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charts/chart10.xml" ContentType="application/vnd.openxmlformats-officedocument.drawingml.chart+xml"/>
  <Override PartName="/xl/charts/chart11.xml" ContentType="application/vnd.openxmlformats-officedocument.drawingml.chart+xml"/>
  <Override PartName="/xl/drawings/drawing11.xml" ContentType="application/vnd.openxmlformats-officedocument.drawingml.chartshapes+xml"/>
  <Override PartName="/xl/charts/chart12.xml" ContentType="application/vnd.openxmlformats-officedocument.drawingml.chart+xml"/>
  <Override PartName="/xl/drawings/drawing12.xml" ContentType="application/vnd.openxmlformats-officedocument.drawingml.chartshapes+xml"/>
  <Override PartName="/xl/charts/chart13.xml" ContentType="application/vnd.openxmlformats-officedocument.drawingml.chart+xml"/>
  <Override PartName="/xl/drawings/drawing13.xml" ContentType="application/vnd.openxmlformats-officedocument.drawingml.chartshapes+xml"/>
  <Override PartName="/xl/charts/chart14.xml" ContentType="application/vnd.openxmlformats-officedocument.drawingml.chart+xml"/>
  <Override PartName="/xl/drawings/drawing14.xml" ContentType="application/vnd.openxmlformats-officedocument.drawingml.chartshapes+xml"/>
  <Override PartName="/xl/charts/chart15.xml" ContentType="application/vnd.openxmlformats-officedocument.drawingml.chart+xml"/>
  <Override PartName="/xl/drawings/drawing15.xml" ContentType="application/vnd.openxmlformats-officedocument.drawingml.chartshapes+xml"/>
  <Override PartName="/xl/charts/chart16.xml" ContentType="application/vnd.openxmlformats-officedocument.drawingml.chart+xml"/>
  <Override PartName="/xl/drawings/drawing16.xml" ContentType="application/vnd.openxmlformats-officedocument.drawingml.chartshapes+xml"/>
  <Override PartName="/xl/charts/chart17.xml" ContentType="application/vnd.openxmlformats-officedocument.drawingml.chart+xml"/>
  <Override PartName="/xl/drawings/drawing17.xml" ContentType="application/vnd.openxmlformats-officedocument.drawingml.chartshapes+xml"/>
  <Override PartName="/xl/charts/chart18.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20.xml" ContentType="application/vnd.openxmlformats-officedocument.drawingml.chartshape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21.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22.xml" ContentType="application/vnd.openxmlformats-officedocument.drawingml.chartshapes+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23.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24.xml" ContentType="application/vnd.openxmlformats-officedocument.drawingml.chartshapes+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25.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drawings/drawing26.xml" ContentType="application/vnd.openxmlformats-officedocument.drawingml.chartshapes+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drawings/drawing27.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28.xml" ContentType="application/vnd.openxmlformats-officedocument.drawingml.chartshapes+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drawings/drawing29.xml" ContentType="application/vnd.openxmlformats-officedocument.drawing+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30.xml" ContentType="application/vnd.openxmlformats-officedocument.drawingml.chartshapes+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31.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drawings/drawing32.xml" ContentType="application/vnd.openxmlformats-officedocument.drawingml.chartshapes+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현재_통합_문서"/>
  <bookViews>
    <workbookView xWindow="0" yWindow="0" windowWidth="15405" windowHeight="8100" tabRatio="941"/>
  </bookViews>
  <sheets>
    <sheet name="표지" sheetId="18" r:id="rId1"/>
    <sheet name="Ⅰ.개요" sheetId="19" r:id="rId2"/>
    <sheet name="Ⅱ. 수행방안" sheetId="23" r:id="rId3"/>
    <sheet name="Ⅲ. 수행내역" sheetId="22" r:id="rId4"/>
    <sheet name="Ⅳ. 전체종합결과" sheetId="55" r:id="rId5"/>
    <sheet name="Linux" sheetId="37" r:id="rId6"/>
    <sheet name="Windows" sheetId="54" r:id="rId7"/>
    <sheet name="DB" sheetId="56" r:id="rId8"/>
    <sheet name="WEB" sheetId="57" r:id="rId9"/>
    <sheet name="WAS" sheetId="49" r:id="rId10"/>
    <sheet name="NW" sheetId="58" r:id="rId11"/>
    <sheet name="Web App(URL)" sheetId="52" r:id="rId12"/>
    <sheet name="기타" sheetId="51" r:id="rId13"/>
    <sheet name="별첨1. 점검 대상" sheetId="25" r:id="rId14"/>
    <sheet name="별첨2. 점검 항목(MSIT)" sheetId="53" r:id="rId15"/>
    <sheet name="END" sheetId="46" r:id="rId16"/>
  </sheets>
  <definedNames>
    <definedName name="_xlnm._FilterDatabase" localSheetId="13" hidden="1">'별첨1. 점검 대상'!$B$4:$I$5</definedName>
    <definedName name="_xlnm._FilterDatabase" localSheetId="14" hidden="1">'별첨2. 점검 항목(MSIT)'!$A$2:$E$182</definedName>
    <definedName name="_xlnm.Print_Area" localSheetId="1">Ⅰ.개요!$A$1:$T$43</definedName>
    <definedName name="_xlnm.Print_Area" localSheetId="2">'Ⅱ. 수행방안'!$A$1:$T$46</definedName>
    <definedName name="_xlnm.Print_Area" localSheetId="3">'Ⅲ. 수행내역'!$A$1:$T$45</definedName>
    <definedName name="_xlnm.Print_Area" localSheetId="7">DB!$A$1:$BT$269</definedName>
    <definedName name="_xlnm.Print_Area" localSheetId="15">END!$A$1:$T$43</definedName>
    <definedName name="_xlnm.Print_Area" localSheetId="5">Linux!$A$1:$BT$269</definedName>
    <definedName name="_xlnm.Print_Area" localSheetId="10">NW!$A$1:$BT$269</definedName>
    <definedName name="_xlnm.Print_Area" localSheetId="9">WAS!$A$1:$BT$269</definedName>
    <definedName name="_xlnm.Print_Area" localSheetId="8">WEB!$A$1:$BT$269</definedName>
    <definedName name="_xlnm.Print_Area" localSheetId="11">'Web App(URL)'!$A$1:$BR$62</definedName>
    <definedName name="_xlnm.Print_Area" localSheetId="6">Windows!$A$1:$BT$269</definedName>
    <definedName name="_xlnm.Print_Area" localSheetId="12">기타!$A$1:$BT$269</definedName>
    <definedName name="_xlnm.Print_Area" localSheetId="13">'별첨1. 점검 대상'!$A$1:$I$69</definedName>
    <definedName name="_xlnm.Print_Area" localSheetId="14">'별첨2. 점검 항목(MSIT)'!$A$1:$F$396</definedName>
    <definedName name="_xlnm.Print_Area" localSheetId="0">표지!$A$1:$N$118</definedName>
    <definedName name="_xlnm.Print_Titles" localSheetId="13">'별첨1. 점검 대상'!$2:$4</definedName>
    <definedName name="_xlnm.Print_Titles" localSheetId="14">'별첨2. 점검 항목(MSIT)'!$A:$E</definedName>
    <definedName name="기간별중장기조치방안10COUNT" localSheetId="9">OFFSET(WAS!$BK$94,0,0,COUNTA(WAS!$BK:$BK)-1-1-1,1)</definedName>
    <definedName name="기간별중장기조치방안11COUNT" localSheetId="10">OFFSET(NW!$AC$94,0,0,COUNTA(NW!$AC:$AC)-1,1)</definedName>
    <definedName name="기간별중장기조치방안12COUNT" localSheetId="10">OFFSET(NW!$BK$94,0,0,COUNTA(NW!$BK:$BK)-1-1-1,1)</definedName>
    <definedName name="기간별중장기조치방안13COUNT" localSheetId="12">OFFSET(기타!$AC$94,0,0,COUNTA(기타!$AC:$AC)-1,1)</definedName>
    <definedName name="기간별중장기조치방안14COUNT" localSheetId="12">OFFSET(기타!$BK$94,0,0,COUNTA(기타!$BK:$BK)-1-1-1,1)</definedName>
    <definedName name="기간별중장기조치방안1COUNT" localSheetId="5">OFFSET(Linux!$AC$94,0,0,COUNTA(Linux!$AC:$AC)-1,1)</definedName>
    <definedName name="기간별중장기조치방안2COUNT" localSheetId="5">OFFSET(Linux!$BK$94,0,0,COUNTA(Linux!$BK:$BK)-1-2-1,1)</definedName>
    <definedName name="기간별중장기조치방안3COUNT" localSheetId="6">OFFSET(Windows!$AC$94,0,0,COUNTA(Windows!$AC:$AC)-1,1)</definedName>
    <definedName name="기간별중장기조치방안4COUNT" localSheetId="6">OFFSET(Windows!$BK$94,0,0,COUNTA(Windows!$BK:$BK)-1-1-1,1)</definedName>
    <definedName name="기간별중장기조치방안5COUNT" localSheetId="7">OFFSET(DB!$AC$94,0,0,COUNTA(DB!$AC:$AC)-1,1)</definedName>
    <definedName name="기간별중장기조치방안6COUNT" localSheetId="7">OFFSET(DB!$BK$94,0,0,COUNTA(DB!$BK:$BK)-1-1-1,1)</definedName>
    <definedName name="기간별중장기조치방안7COUNT" localSheetId="8">OFFSET(WEB!$AC$94,0,0,COUNTA(WEB!$AC:$AC)-1,1)</definedName>
    <definedName name="기간별중장기조치방안8COUNT" localSheetId="8">OFFSET(WEB!$BK$94,0,0,COUNTA(WEB!$BK:$BK)-1-1-1,1)</definedName>
    <definedName name="기간별중장기조치방안9COUNT" localSheetId="9">OFFSET(WAS!$AC$94,0,0,COUNTA(WAS!$AC:$AC)-1,1)</definedName>
    <definedName name="기간별즉시조치방안10COUNT" localSheetId="9">OFFSET(WAS!$BD$94,0,0,COUNTA(WAS!$BD:$BD)-1-1-1,1)</definedName>
    <definedName name="기간별즉시조치방안10LABEL" localSheetId="9">OFFSET(WAS!$AK$94,0,0,COUNTA(WAS!$AK:$AK)-1,1)</definedName>
    <definedName name="기간별즉시조치방안11COUNT" localSheetId="10">OFFSET(NW!$Q$94,0,0,COUNTA(NW!$Q:$Q)-1,1)</definedName>
    <definedName name="기간별즉시조치방안11LABEL" localSheetId="10">OFFSET(NW!$B$94,0,0,COUNTA(NW!$B:$B)-1,1)</definedName>
    <definedName name="기간별즉시조치방안12COUNT" localSheetId="10">OFFSET(NW!$BD$94,0,0,COUNTA(NW!$BD:$BD)-1-1-1,1)</definedName>
    <definedName name="기간별즉시조치방안12LABEL" localSheetId="10">OFFSET(NW!$AK$94,0,0,COUNTA(NW!$AK:$AK)-1,1)</definedName>
    <definedName name="기간별즉시조치방안13COUNT" localSheetId="12">OFFSET(기타!$Q$94,0,0,COUNTA(기타!$Q:$Q)-1,1)</definedName>
    <definedName name="기간별즉시조치방안13LABEL" localSheetId="12">OFFSET(기타!$B$94,0,0,COUNTA(기타!$B:$B)-1,1)</definedName>
    <definedName name="기간별즉시조치방안14COUNT" localSheetId="12">OFFSET(기타!$BD$94,0,0,COUNTA(기타!$BD:$BD)-1-1-1,1)</definedName>
    <definedName name="기간별즉시조치방안14LABEL" localSheetId="12">OFFSET(기타!$AK$94,0,0,COUNTA(기타!$AK:$AK)-1,1)</definedName>
    <definedName name="기간별즉시조치방안1COUNT" localSheetId="5">OFFSET(Linux!$Q$94,0,0,COUNTA(Linux!$Q:$Q)-1,1)</definedName>
    <definedName name="기간별즉시조치방안1LABEL" localSheetId="5">OFFSET(Linux!$B$94,0,0,COUNTA(Linux!$B:$B)-1,1)</definedName>
    <definedName name="기간별즉시조치방안2COUNT" localSheetId="5">OFFSET(Linux!$BD$94,0,0,COUNTA(Linux!$BD:$BD)-1-1-1-1,1)</definedName>
    <definedName name="기간별즉시조치방안2LABEL" localSheetId="5">OFFSET(Linux!$AK$94,0,0,COUNTA(Linux!$AK:$AK)-1-1,1)</definedName>
    <definedName name="기간별즉시조치방안3COUNT" localSheetId="6">OFFSET(Windows!$Q$94,0,0,COUNTA(Windows!$Q:$Q)-1,1)</definedName>
    <definedName name="기간별즉시조치방안3LABEL" localSheetId="6">OFFSET(Windows!$B$94,0,0,COUNTA(Windows!$B:$B)-1,1)</definedName>
    <definedName name="기간별즉시조치방안4COUNT" localSheetId="6">OFFSET(Windows!$BD$94,0,0,COUNTA(Windows!$BD:$BD)-1-1-1,1)</definedName>
    <definedName name="기간별즉시조치방안4LABEL" localSheetId="6">OFFSET(Windows!$AK$94,0,0,COUNTA(Windows!$AK:$AK)-1,1)</definedName>
    <definedName name="기간별즉시조치방안5COUNT" localSheetId="7">OFFSET(DB!$Q$94,0,0,COUNTA(DB!$Q:$Q)-1,1)</definedName>
    <definedName name="기간별즉시조치방안5LABEL" localSheetId="7">OFFSET(DB!$B$94,0,0,COUNTA(DB!$B:$B)-1,1)</definedName>
    <definedName name="기간별즉시조치방안6COUNT" localSheetId="7">OFFSET(DB!$BD$94,0,0,COUNTA(DB!$BD:$BD)-1-1-1,1)</definedName>
    <definedName name="기간별즉시조치방안6LABEL" localSheetId="7">OFFSET(DB!$AK$94,0,0,COUNTA(DB!$AK:$AK)-1,1)</definedName>
    <definedName name="기간별즉시조치방안7COUNT" localSheetId="8">OFFSET(WEB!$Q$94,0,0,COUNTA(WEB!$Q:$Q)-1,1)</definedName>
    <definedName name="기간별즉시조치방안7LABEL" localSheetId="8">OFFSET(WEB!$B$94,0,0,COUNTA(WEB!$B:$B)-1,1)</definedName>
    <definedName name="기간별즉시조치방안8COUNT" localSheetId="8">OFFSET(WEB!$BD$94,0,0,COUNTA(WEB!$BD:$BD)-1-1-1,1)</definedName>
    <definedName name="기간별즉시조치방안8LABEL" localSheetId="8">OFFSET(WEB!$AK$94,0,0,COUNTA(WEB!$AK:$AK)-1,1)</definedName>
    <definedName name="기간별즉시조치방안9COUNT" localSheetId="9">OFFSET(WAS!$Q$94,0,0,COUNTA(WAS!$Q:$Q)-1,1)</definedName>
    <definedName name="기간별즉시조치방안9LABEL" localSheetId="9">OFFSET(WAS!$B$94,0,0,COUNTA(WAS!$B:$B)-1,1)</definedName>
    <definedName name="기존취약점조치율10COUNT" localSheetId="9">OFFSET(WAS!$BR$94,0,0,COUNTA(WAS!$BR:$BR)-1,1)</definedName>
    <definedName name="기존취약점조치율12COUNT" localSheetId="10">OFFSET(NW!$BR$94,0,0,COUNTA(NW!$BR:$BR)-1,1)</definedName>
    <definedName name="기존취약점조치율14COUNT" localSheetId="12">OFFSET(기타!$BR$94,0,0,COUNTA(기타!$BR:$BR)-1,1)</definedName>
    <definedName name="기존취약점조치율2COUNT" localSheetId="5">OFFSET(Linux!$BR$94,0,0,COUNTA(Linux!$BR:$BR)-1-1,1)</definedName>
    <definedName name="기존취약점조치율4COUNT" localSheetId="6">OFFSET(Windows!$BR$94,0,0,COUNTA(Windows!$BR:$BR)-1,1)</definedName>
    <definedName name="기존취약점조치율6COUNT" localSheetId="7">OFFSET(DB!$BR$94,0,0,COUNTA(DB!$BR:$BR)-1,1)</definedName>
    <definedName name="기존취약점조치율8COUNT" localSheetId="8">OFFSET(WEB!$BR$94,0,0,COUNTA(WEB!$BR:$BR)-1,1)</definedName>
    <definedName name="점검_결과10COUNT" localSheetId="9">OFFSET(WAS!$BO$38,0,0,COUNTA(WAS!$BO:$BO)-1-1,1)</definedName>
    <definedName name="점검_결과11COUNT" localSheetId="10">OFFSET(NW!$AB$38,0,0,COUNTA(NW!$AB:$AB)-1,1)</definedName>
    <definedName name="점검_결과11LABEL" localSheetId="10">OFFSET(NW!$B$38,0,0,COUNTA(NW!$B:$B)-1,1)</definedName>
    <definedName name="점검_결과12COUNT" localSheetId="10">OFFSET(NW!$BO$38,0,0,COUNTA(NW!$BO:$BO)-1,1)</definedName>
    <definedName name="점검_결과13COUNT" localSheetId="12">OFFSET(기타!$AB$38,0,0,COUNTA(기타!$AB:$AB)-1,1)</definedName>
    <definedName name="점검_결과13LABEL" localSheetId="12">OFFSET(기타!$B$38,0,0,COUNTA(기타!$B:$B)-1,1)</definedName>
    <definedName name="점검_결과14COUNT" localSheetId="12">OFFSET(기타!$BO$38,0,0,COUNTA(기타!$BO:$BO)-1,1)</definedName>
    <definedName name="점검_결과1COUNT" localSheetId="5">OFFSET(Linux!$AB$38,0,0,COUNTA(Linux!$AB:$AB)-1-2,1)</definedName>
    <definedName name="점검_결과1LABEL" localSheetId="5">OFFSET(Linux!$B$38,0,0,COUNTA(Linux!$B:$B)-1-2,1)</definedName>
    <definedName name="점검_결과2COUNT" localSheetId="5">OFFSET(Linux!$BO$38,0,0,COUNTA(Linux!$BO:$BO)-1-2,1)</definedName>
    <definedName name="점검_결과3COUNT" localSheetId="6">OFFSET(Windows!$AB$38,0,0,COUNTA(Windows!$AB:$AB)-1,1)</definedName>
    <definedName name="점검_결과3LABEL" localSheetId="6">OFFSET(Windows!$B$38,0,0,COUNTA(Windows!$B:$B)-1,1)</definedName>
    <definedName name="점검_결과4COUNT" localSheetId="6">OFFSET(Windows!$BO$38,0,0,COUNTA(Windows!$BO:$BO)-1,1)</definedName>
    <definedName name="점검_결과5COUNT" localSheetId="7">OFFSET(DB!$AB$38,0,0,COUNTA(DB!$AB:$AB)-1,1)</definedName>
    <definedName name="점검_결과5LABEL" localSheetId="7">OFFSET(DB!$B$38,0,0,COUNTA(DB!$B:$B)-1,1)</definedName>
    <definedName name="점검_결과6COUNT" localSheetId="7">OFFSET(DB!$BO$38,0,0,COUNTA(DB!$BO:$BO)-1,1)</definedName>
    <definedName name="점검_결과7COUNT" localSheetId="8">OFFSET(WEB!$AB$38,0,0,COUNTA(WEB!$AB:$AB)-1,1)</definedName>
    <definedName name="점검_결과7LABEL" localSheetId="8">OFFSET(WEB!$B$38,0,0,COUNTA(WEB!$B:$B)-1,1)</definedName>
    <definedName name="점검_결과8COUNT" localSheetId="8">OFFSET(WEB!$BO$38,0,0,COUNTA(WEB!$BO:$BO)-1,1)</definedName>
    <definedName name="점검_결과9COUNT" localSheetId="9">OFFSET(WAS!$AB$38,0,0,COUNTA(WAS!$AB:$AB)-1-1,1)</definedName>
    <definedName name="점검_결과9LABEL" localSheetId="9">OFFSET(WAS!$B$38,0,0,COUNTA(WAS!$B:$B)-1,1)</definedName>
    <definedName name="즉시조치필요대상시스템1LABEL" localSheetId="7">OFFSET(DB!$GA$118,0,0,COUNTA(DB!$GA:$GA)-1,1)</definedName>
    <definedName name="즉시조치필요대상시스템1LABEL" localSheetId="5">OFFSET(Linux!$GA$118,0,0,COUNTA(Linux!$GA:$GA)-1,1)</definedName>
    <definedName name="즉시조치필요대상시스템1LABEL" localSheetId="10">OFFSET(NW!$GA$118,0,0,COUNTA(NW!$GA:$GA)-1,1)</definedName>
    <definedName name="즉시조치필요대상시스템1LABEL" localSheetId="9">OFFSET(WAS!$GA$118,0,0,COUNTA(WAS!$GA:$GA)-1,1)</definedName>
    <definedName name="즉시조치필요대상시스템1LABEL" localSheetId="8">OFFSET(WEB!$GA$118,0,0,COUNTA(WEB!$GA:$GA)-1,1)</definedName>
    <definedName name="즉시조치필요대상시스템1LABEL" localSheetId="6">OFFSET(Windows!$GA$118,0,0,COUNTA(Windows!$GA:$GA)-1,1)</definedName>
    <definedName name="즉시조치필요대상시스템1LABEL" localSheetId="12">OFFSET(기타!$GA$118,0,0,COUNTA(기타!$GA:$GA)-1,1)</definedName>
    <definedName name="즉시조치필요대상시스템1보안지수COUNT" localSheetId="7">OFFSET(DB!$GB$118,0,0,COUNTA(DB!$GB:$GB)-1,1)</definedName>
    <definedName name="즉시조치필요대상시스템1보안지수COUNT" localSheetId="5">OFFSET(Linux!$GB$118,0,0,COUNTA(Linux!$GB:$GB)-1,1)</definedName>
    <definedName name="즉시조치필요대상시스템1보안지수COUNT" localSheetId="10">OFFSET(NW!$GB$118,0,0,COUNTA(NW!$GB:$GB)-1,1)</definedName>
    <definedName name="즉시조치필요대상시스템1보안지수COUNT" localSheetId="9">OFFSET(WAS!$GB$118,0,0,COUNTA(WAS!$GB:$GB)-1,1)</definedName>
    <definedName name="즉시조치필요대상시스템1보안지수COUNT" localSheetId="8">OFFSET(WEB!$GB$118,0,0,COUNTA(WEB!$GB:$GB)-1,1)</definedName>
    <definedName name="즉시조치필요대상시스템1보안지수COUNT" localSheetId="6">OFFSET(Windows!$GB$118,0,0,COUNTA(Windows!$GB:$GB)-1,1)</definedName>
    <definedName name="즉시조치필요대상시스템1보안지수COUNT" localSheetId="12">OFFSET(기타!$GB$118,0,0,COUNTA(기타!$GB:$GB)-1,1)</definedName>
    <definedName name="즉시조치필요대상시스템1중장조치COUNT" localSheetId="7">OFFSET(DB!$GD$118,0,0,COUNTA(DB!$GD:$GD)-1,1)</definedName>
    <definedName name="즉시조치필요대상시스템1중장조치COUNT" localSheetId="5">OFFSET(Linux!$GD$118,0,0,COUNTA(Linux!$GD:$GD)-1,1)</definedName>
    <definedName name="즉시조치필요대상시스템1중장조치COUNT" localSheetId="10">OFFSET(NW!$GD$118,0,0,COUNTA(NW!$GD:$GD)-1,1)</definedName>
    <definedName name="즉시조치필요대상시스템1중장조치COUNT" localSheetId="9">OFFSET(WAS!$GD$118,0,0,COUNTA(WAS!$GD:$GD)-1,1)</definedName>
    <definedName name="즉시조치필요대상시스템1중장조치COUNT" localSheetId="8">OFFSET(WEB!$GD$118,0,0,COUNTA(WEB!$GD:$GD)-1,1)</definedName>
    <definedName name="즉시조치필요대상시스템1중장조치COUNT" localSheetId="6">OFFSET(Windows!$GD$118,0,0,COUNTA(Windows!$GD:$GD)-1,1)</definedName>
    <definedName name="즉시조치필요대상시스템1중장조치COUNT" localSheetId="12">OFFSET(기타!$GD$118,0,0,COUNTA(기타!$GD:$GD)-1,1)</definedName>
    <definedName name="즉시조치필요대상시스템1즉시조치COUNT" localSheetId="7">OFFSET(DB!$GC$118,0,0,COUNTA(DB!$GC:$GC)-1,1)</definedName>
    <definedName name="즉시조치필요대상시스템1즉시조치COUNT" localSheetId="5">OFFSET(Linux!$GC$118,0,0,COUNTA(Linux!$GC:$GC)-1,1)</definedName>
    <definedName name="즉시조치필요대상시스템1즉시조치COUNT" localSheetId="10">OFFSET(NW!$GC$118,0,0,COUNTA(NW!$GC:$GC)-1,1)</definedName>
    <definedName name="즉시조치필요대상시스템1즉시조치COUNT" localSheetId="9">OFFSET(WAS!$GC$118,0,0,COUNTA(WAS!$GC:$GC)-1,1)</definedName>
    <definedName name="즉시조치필요대상시스템1즉시조치COUNT" localSheetId="8">OFFSET(WEB!$GC$118,0,0,COUNTA(WEB!$GC:$GC)-1,1)</definedName>
    <definedName name="즉시조치필요대상시스템1즉시조치COUNT" localSheetId="6">OFFSET(Windows!$GC$118,0,0,COUNTA(Windows!$GC:$GC)-1,1)</definedName>
    <definedName name="즉시조치필요대상시스템1즉시조치COUNT" localSheetId="12">OFFSET(기타!$GC$118,0,0,COUNTA(기타!$GC:$GC)-1,1)</definedName>
    <definedName name="즉시조치필요대상시스템2LABEL" localSheetId="7">OFFSET(DB!$GE$118,0,0,COUNTA(DB!$GE:$GE)-1,1)</definedName>
    <definedName name="즉시조치필요대상시스템2LABEL" localSheetId="5">OFFSET(Linux!$GE$118,0,0,COUNTA(Linux!$GE:$GE)-1,1)</definedName>
    <definedName name="즉시조치필요대상시스템2LABEL" localSheetId="10">OFFSET(NW!$GE$118,0,0,COUNTA(NW!$GE:$GE)-1,1)</definedName>
    <definedName name="즉시조치필요대상시스템2LABEL" localSheetId="9">OFFSET(WAS!$GE$118,0,0,COUNTA(WAS!$GE:$GE)-1,1)</definedName>
    <definedName name="즉시조치필요대상시스템2LABEL" localSheetId="8">OFFSET(WEB!$GE$118,0,0,COUNTA(WEB!$GE:$GE)-1,1)</definedName>
    <definedName name="즉시조치필요대상시스템2LABEL" localSheetId="6">OFFSET(Windows!$GE$118,0,0,COUNTA(Windows!$GE:$GE)-1,1)</definedName>
    <definedName name="즉시조치필요대상시스템2LABEL" localSheetId="12">OFFSET(기타!$GE$118,0,0,COUNTA(기타!$GE:$GE)-1,1)</definedName>
    <definedName name="즉시조치필요대상시스템2보안지수COUNT" localSheetId="7">OFFSET(DB!$GF$118,0,0,COUNTA(DB!$GF:$GF)-1,1)</definedName>
    <definedName name="즉시조치필요대상시스템2보안지수COUNT" localSheetId="5">OFFSET(Linux!$GF$118,0,0,COUNTA(Linux!$GF:$GF)-1,1)</definedName>
    <definedName name="즉시조치필요대상시스템2보안지수COUNT" localSheetId="10">OFFSET(NW!$GF$118,0,0,COUNTA(NW!$GF:$GF)-1,1)</definedName>
    <definedName name="즉시조치필요대상시스템2보안지수COUNT" localSheetId="9">OFFSET(WAS!$GF$118,0,0,COUNTA(WAS!$GF:$GF)-1,1)</definedName>
    <definedName name="즉시조치필요대상시스템2보안지수COUNT" localSheetId="8">OFFSET(WEB!$GF$118,0,0,COUNTA(WEB!$GF:$GF)-1,1)</definedName>
    <definedName name="즉시조치필요대상시스템2보안지수COUNT" localSheetId="6">OFFSET(Windows!$GF$118,0,0,COUNTA(Windows!$GF:$GF)-1,1)</definedName>
    <definedName name="즉시조치필요대상시스템2보안지수COUNT" localSheetId="12">OFFSET(기타!$GF$118,0,0,COUNTA(기타!$GF:$GF)-1,1)</definedName>
    <definedName name="즉시조치필요대상시스템2중장조치COUNT" localSheetId="7">OFFSET(DB!$GH$118,0,0,COUNTA(DB!$GH:$GH)-1,1)</definedName>
    <definedName name="즉시조치필요대상시스템2중장조치COUNT" localSheetId="5">OFFSET(Linux!$GH$118,0,0,COUNTA(Linux!$GH:$GH)-1,1)</definedName>
    <definedName name="즉시조치필요대상시스템2중장조치COUNT" localSheetId="10">OFFSET(NW!$GH$118,0,0,COUNTA(NW!$GH:$GH)-1,1)</definedName>
    <definedName name="즉시조치필요대상시스템2중장조치COUNT" localSheetId="9">OFFSET(WAS!$GH$118,0,0,COUNTA(WAS!$GH:$GH)-1,1)</definedName>
    <definedName name="즉시조치필요대상시스템2중장조치COUNT" localSheetId="8">OFFSET(WEB!$GH$118,0,0,COUNTA(WEB!$GH:$GH)-1,1)</definedName>
    <definedName name="즉시조치필요대상시스템2중장조치COUNT" localSheetId="6">OFFSET(Windows!$GH$118,0,0,COUNTA(Windows!$GH:$GH)-1,1)</definedName>
    <definedName name="즉시조치필요대상시스템2중장조치COUNT" localSheetId="12">OFFSET(기타!$GH$118,0,0,COUNTA(기타!$GH:$GH)-1,1)</definedName>
    <definedName name="즉시조치필요대상시스템2즉시조치COUNT" localSheetId="7">OFFSET(DB!$GG$118,0,0,COUNTA(DB!$GG:$GG)-1,1)</definedName>
    <definedName name="즉시조치필요대상시스템2즉시조치COUNT" localSheetId="5">OFFSET(Linux!$GG$118,0,0,COUNTA(Linux!$GG:$GG)-1,1)</definedName>
    <definedName name="즉시조치필요대상시스템2즉시조치COUNT" localSheetId="10">OFFSET(NW!$GG$118,0,0,COUNTA(NW!$GG:$GG)-1,1)</definedName>
    <definedName name="즉시조치필요대상시스템2즉시조치COUNT" localSheetId="9">OFFSET(WAS!$GG$118,0,0,COUNTA(WAS!$GG:$GG)-1,1)</definedName>
    <definedName name="즉시조치필요대상시스템2즉시조치COUNT" localSheetId="8">OFFSET(WEB!$GG$118,0,0,COUNTA(WEB!$GG:$GG)-1,1)</definedName>
    <definedName name="즉시조치필요대상시스템2즉시조치COUNT" localSheetId="6">OFFSET(Windows!$GG$118,0,0,COUNTA(Windows!$GG:$GG)-1,1)</definedName>
    <definedName name="즉시조치필요대상시스템2즉시조치COUNT" localSheetId="12">OFFSET(기타!$GG$118,0,0,COUNTA(기타!$GG:$GG)-1,1)</definedName>
  </definedNames>
  <calcPr calcId="144525"/>
</workbook>
</file>

<file path=xl/calcChain.xml><?xml version="1.0" encoding="utf-8"?>
<calcChain xmlns="http://schemas.openxmlformats.org/spreadsheetml/2006/main">
  <c r="AC10" i="55" l="1"/>
  <c r="AC11" i="55"/>
  <c r="AC12" i="55"/>
  <c r="AC13" i="55"/>
  <c r="AC14" i="55"/>
  <c r="AC15" i="55"/>
  <c r="AC16" i="55"/>
  <c r="AC9" i="55"/>
  <c r="A10" i="55"/>
  <c r="A11" i="55"/>
  <c r="A12" i="55"/>
  <c r="A13" i="55"/>
  <c r="A14" i="55"/>
  <c r="A15" i="55"/>
  <c r="A16" i="55"/>
  <c r="A9" i="55"/>
  <c r="B87" i="18" l="1"/>
  <c r="BF9" i="55" l="1"/>
  <c r="BF13" i="55"/>
  <c r="BF12" i="55"/>
  <c r="BF10" i="55"/>
  <c r="BF14" i="55"/>
  <c r="BF16" i="55"/>
  <c r="BF11" i="55"/>
  <c r="BF15" i="55"/>
</calcChain>
</file>

<file path=xl/sharedStrings.xml><?xml version="1.0" encoding="utf-8"?>
<sst xmlns="http://schemas.openxmlformats.org/spreadsheetml/2006/main" count="1148" uniqueCount="332">
  <si>
    <t>상</t>
    <phoneticPr fontId="1" type="noConversion"/>
  </si>
  <si>
    <t>상</t>
  </si>
  <si>
    <t>중</t>
  </si>
  <si>
    <t>하</t>
  </si>
  <si>
    <t>중</t>
    <phoneticPr fontId="1" type="noConversion"/>
  </si>
  <si>
    <t>하</t>
    <phoneticPr fontId="1" type="noConversion"/>
  </si>
  <si>
    <t>상</t>
    <phoneticPr fontId="1" type="noConversion"/>
  </si>
  <si>
    <t>구분</t>
    <phoneticPr fontId="1" type="noConversion"/>
  </si>
  <si>
    <t>구분</t>
  </si>
  <si>
    <t>분류항목</t>
    <phoneticPr fontId="1" type="noConversion"/>
  </si>
  <si>
    <t>Total</t>
    <phoneticPr fontId="1" type="noConversion"/>
  </si>
  <si>
    <t>분류 항목</t>
    <phoneticPr fontId="1" type="noConversion"/>
  </si>
  <si>
    <t>분류번호</t>
    <phoneticPr fontId="1" type="noConversion"/>
  </si>
  <si>
    <t>점검 항목</t>
    <phoneticPr fontId="1" type="noConversion"/>
  </si>
  <si>
    <t>점검 결과</t>
    <phoneticPr fontId="1" type="noConversion"/>
  </si>
  <si>
    <t>발견된 
취약점 수</t>
    <phoneticPr fontId="1" type="noConversion"/>
  </si>
  <si>
    <t>1.1. 점검 목적</t>
    <phoneticPr fontId="1" type="noConversion"/>
  </si>
  <si>
    <t>1.2. 기대 효과</t>
    <phoneticPr fontId="1" type="noConversion"/>
  </si>
  <si>
    <t>1.3. 관련 근거</t>
    <phoneticPr fontId="1" type="noConversion"/>
  </si>
  <si>
    <t>공통</t>
    <phoneticPr fontId="1" type="noConversion"/>
  </si>
  <si>
    <t>분류</t>
    <phoneticPr fontId="1" type="noConversion"/>
  </si>
  <si>
    <t>관련 법</t>
    <phoneticPr fontId="1" type="noConversion"/>
  </si>
  <si>
    <t>세부 조항</t>
    <phoneticPr fontId="1" type="noConversion"/>
  </si>
  <si>
    <t>제45조(정보통신망의 안정성 확보 등)</t>
    <phoneticPr fontId="1" type="noConversion"/>
  </si>
  <si>
    <t>제47조의4(이용자의 정보보호)</t>
    <phoneticPr fontId="1" type="noConversion"/>
  </si>
  <si>
    <t>2.2.7 취약점 점검</t>
    <phoneticPr fontId="1" type="noConversion"/>
  </si>
  <si>
    <t>제56조(정보통신망 등의 보안대책 수립·시행)</t>
    <phoneticPr fontId="1" type="noConversion"/>
  </si>
  <si>
    <t>제 9조(취약점의 분석 평가)</t>
    <phoneticPr fontId="1" type="noConversion"/>
  </si>
  <si>
    <t>제 21조의3(전자금융기반시설의 취약점 분석·평가)</t>
    <phoneticPr fontId="1" type="noConversion"/>
  </si>
  <si>
    <t>제 37조의2(전자금융기반시설의 취약점 분석·평가 주기, 내용 등)</t>
    <phoneticPr fontId="1" type="noConversion"/>
  </si>
  <si>
    <t>행정기관 및 공공기관 정보시스템 구축·운영 지침</t>
    <phoneticPr fontId="1" type="noConversion"/>
  </si>
  <si>
    <t>제 37조의4(침해사고대응기관 지정 및 업무범위 등)</t>
    <phoneticPr fontId="1" type="noConversion"/>
  </si>
  <si>
    <t>전자정부법</t>
    <phoneticPr fontId="1" type="noConversion"/>
  </si>
  <si>
    <t>정보통신기반 보호법</t>
    <phoneticPr fontId="1" type="noConversion"/>
  </si>
  <si>
    <t>전자금융거래법</t>
    <phoneticPr fontId="1" type="noConversion"/>
  </si>
  <si>
    <t>전자금융거래법 시행령</t>
    <phoneticPr fontId="1" type="noConversion"/>
  </si>
  <si>
    <t>제 11조의4(전자금융기반시설의 취약점 분석·평가의 내용)</t>
    <phoneticPr fontId="1" type="noConversion"/>
  </si>
  <si>
    <t>제 11조의5(전자금융기반시설의 취약점 분석·평가의 절차 및 방법 등)</t>
    <phoneticPr fontId="1" type="noConversion"/>
  </si>
  <si>
    <t>전자금융감독규정</t>
    <phoneticPr fontId="1" type="noConversion"/>
  </si>
  <si>
    <t>행정자치부 고시(2013.8)</t>
    <phoneticPr fontId="1" type="noConversion"/>
  </si>
  <si>
    <t>전자금융감독규정</t>
    <phoneticPr fontId="1" type="noConversion"/>
  </si>
  <si>
    <t>금융분야</t>
    <phoneticPr fontId="1" type="noConversion"/>
  </si>
  <si>
    <t>시큐어코딩</t>
    <phoneticPr fontId="1" type="noConversion"/>
  </si>
  <si>
    <t>침해사고대응훈련</t>
    <phoneticPr fontId="1" type="noConversion"/>
  </si>
  <si>
    <t>보안점검</t>
    <phoneticPr fontId="1" type="noConversion"/>
  </si>
  <si>
    <t>순서</t>
    <phoneticPr fontId="1" type="noConversion"/>
  </si>
  <si>
    <t>HostName</t>
    <phoneticPr fontId="1" type="noConversion"/>
  </si>
  <si>
    <t>IP Address</t>
    <phoneticPr fontId="1" type="noConversion"/>
  </si>
  <si>
    <t>비고</t>
    <phoneticPr fontId="1" type="noConversion"/>
  </si>
  <si>
    <t>점검 대상이 늘어나 인쇄 영역이 넘어갈 경우</t>
    <phoneticPr fontId="1" type="noConversion"/>
  </si>
  <si>
    <t>각 표시된 페이지 선까지 파란색 인쇄영역을 늘려주셔야 정상적으로 인쇄됩니다.</t>
    <phoneticPr fontId="1" type="noConversion"/>
  </si>
  <si>
    <t>1페이지</t>
    <phoneticPr fontId="1" type="noConversion"/>
  </si>
  <si>
    <t xml:space="preserve">1. 개 요 </t>
    <phoneticPr fontId="1" type="noConversion"/>
  </si>
  <si>
    <t>[별첨 1] 점검 대상</t>
    <phoneticPr fontId="1" type="noConversion"/>
  </si>
  <si>
    <t>하</t>
    <phoneticPr fontId="1" type="noConversion"/>
  </si>
  <si>
    <t>중</t>
    <phoneticPr fontId="1" type="noConversion"/>
  </si>
  <si>
    <t>Total</t>
    <phoneticPr fontId="1" type="noConversion"/>
  </si>
  <si>
    <t>개수</t>
    <phoneticPr fontId="1" type="noConversion"/>
  </si>
  <si>
    <t>비율</t>
    <phoneticPr fontId="1" type="noConversion"/>
  </si>
  <si>
    <t>HOST수</t>
    <phoneticPr fontId="1" type="noConversion"/>
  </si>
  <si>
    <t>Total</t>
    <phoneticPr fontId="1" type="noConversion"/>
  </si>
  <si>
    <t>점검 결과</t>
    <phoneticPr fontId="1" type="noConversion"/>
  </si>
  <si>
    <t>점검수량
(EA)</t>
    <phoneticPr fontId="1" type="noConversion"/>
  </si>
  <si>
    <t>발견된 취약점 수</t>
    <phoneticPr fontId="1" type="noConversion"/>
  </si>
  <si>
    <t>상</t>
    <phoneticPr fontId="1" type="noConversion"/>
  </si>
  <si>
    <t>중</t>
    <phoneticPr fontId="1" type="noConversion"/>
  </si>
  <si>
    <t>하</t>
    <phoneticPr fontId="1" type="noConversion"/>
  </si>
  <si>
    <t>Total</t>
    <phoneticPr fontId="1" type="noConversion"/>
  </si>
  <si>
    <t>보안점검</t>
    <phoneticPr fontId="1" type="noConversion"/>
  </si>
  <si>
    <t>Total</t>
    <phoneticPr fontId="1" type="noConversion"/>
  </si>
  <si>
    <t>발견된 취약점 수</t>
    <phoneticPr fontId="1" type="noConversion"/>
  </si>
  <si>
    <t>이행 점검</t>
    <phoneticPr fontId="1" type="noConversion"/>
  </si>
  <si>
    <t>보안 점검</t>
    <phoneticPr fontId="1" type="noConversion"/>
  </si>
  <si>
    <t>중</t>
    <phoneticPr fontId="1" type="noConversion"/>
  </si>
  <si>
    <t>하</t>
    <phoneticPr fontId="1" type="noConversion"/>
  </si>
  <si>
    <t>상</t>
    <phoneticPr fontId="1" type="noConversion"/>
  </si>
  <si>
    <t>중</t>
    <phoneticPr fontId="1" type="noConversion"/>
  </si>
  <si>
    <t>합계</t>
    <phoneticPr fontId="1" type="noConversion"/>
  </si>
  <si>
    <t xml:space="preserve"> ▶ 분류 항목별 취약점 수 및 위험도 평가 점수</t>
    <phoneticPr fontId="1" type="noConversion"/>
  </si>
  <si>
    <t>이행점검</t>
    <phoneticPr fontId="1" type="noConversion"/>
  </si>
  <si>
    <t>구분</t>
    <phoneticPr fontId="1" type="noConversion"/>
  </si>
  <si>
    <t>점검 항목 수</t>
    <phoneticPr fontId="1" type="noConversion"/>
  </si>
  <si>
    <t>점검 항목 수</t>
    <phoneticPr fontId="1" type="noConversion"/>
  </si>
  <si>
    <t xml:space="preserve"> ▶ 발견된 취약점 기간별 조치 방안</t>
    <phoneticPr fontId="1" type="noConversion"/>
  </si>
  <si>
    <t>발견된 
취약점 수</t>
    <phoneticPr fontId="1" type="noConversion"/>
  </si>
  <si>
    <t>기간별 조치 방안</t>
    <phoneticPr fontId="1" type="noConversion"/>
  </si>
  <si>
    <t>개수</t>
    <phoneticPr fontId="1" type="noConversion"/>
  </si>
  <si>
    <t>비율</t>
    <phoneticPr fontId="1" type="noConversion"/>
  </si>
  <si>
    <t>개수</t>
    <phoneticPr fontId="1" type="noConversion"/>
  </si>
  <si>
    <t>비율</t>
    <phoneticPr fontId="1" type="noConversion"/>
  </si>
  <si>
    <t>보안점검</t>
    <phoneticPr fontId="1" type="noConversion"/>
  </si>
  <si>
    <t>비율</t>
    <phoneticPr fontId="1" type="noConversion"/>
  </si>
  <si>
    <t>개수</t>
    <phoneticPr fontId="1" type="noConversion"/>
  </si>
  <si>
    <t>비율</t>
    <phoneticPr fontId="1" type="noConversion"/>
  </si>
  <si>
    <t xml:space="preserve"> ▶ 즉시 조치 필요 대상시스템 (TOP 10)</t>
    <phoneticPr fontId="1" type="noConversion"/>
  </si>
  <si>
    <t>위험도</t>
    <phoneticPr fontId="1" type="noConversion"/>
  </si>
  <si>
    <t xml:space="preserve"> ▶ 취약점 상세 항목</t>
    <phoneticPr fontId="1" type="noConversion"/>
  </si>
  <si>
    <t>평균</t>
    <phoneticPr fontId="1" type="noConversion"/>
  </si>
  <si>
    <t>개수</t>
    <phoneticPr fontId="1" type="noConversion"/>
  </si>
  <si>
    <t>즉시적 
조치 필요</t>
    <phoneticPr fontId="1" type="noConversion"/>
  </si>
  <si>
    <t>중장기적 
조치 필요</t>
    <phoneticPr fontId="1" type="noConversion"/>
  </si>
  <si>
    <t>발견된 
취약점 수
(Total)</t>
    <phoneticPr fontId="1" type="noConversion"/>
  </si>
  <si>
    <t>잔여
취약점 수</t>
    <phoneticPr fontId="1" type="noConversion"/>
  </si>
  <si>
    <t>조치율</t>
    <phoneticPr fontId="1" type="noConversion"/>
  </si>
  <si>
    <t xml:space="preserve"> </t>
    <phoneticPr fontId="1" type="noConversion"/>
  </si>
  <si>
    <t xml:space="preserve"> ※ 위 그래프 상에 명시되어 있는 숫자들은 아래 표에서 기입된 비율을 가리킴</t>
    <phoneticPr fontId="1" type="noConversion"/>
  </si>
  <si>
    <t xml:space="preserve"> ※ 위 그래프 상에 명시되어 있는 숫자들은 아래 표에서 기입된 비율을 가리킴</t>
    <phoneticPr fontId="1" type="noConversion"/>
  </si>
  <si>
    <t>중장기적 
조치 필요</t>
    <phoneticPr fontId="1" type="noConversion"/>
  </si>
  <si>
    <t>즉시적 
조치 필요</t>
    <phoneticPr fontId="1" type="noConversion"/>
  </si>
  <si>
    <t xml:space="preserve"> ▶ 즉시 조치 필요 대상시스템 (TOP 10)</t>
    <phoneticPr fontId="1" type="noConversion"/>
  </si>
  <si>
    <t>평균</t>
    <phoneticPr fontId="1" type="noConversion"/>
  </si>
  <si>
    <t>정보보호조치에 관한 지침
(고시)</t>
    <phoneticPr fontId="1" type="noConversion"/>
  </si>
  <si>
    <t>즉시적 조치 필요</t>
    <phoneticPr fontId="1" type="noConversion"/>
  </si>
  <si>
    <t>중장기적 조치 필요</t>
    <phoneticPr fontId="1" type="noConversion"/>
  </si>
  <si>
    <t xml:space="preserve"> ※ 위 그래프 상에 명시되어 있는 숫자들은 점수들을 의미함</t>
    <phoneticPr fontId="1" type="noConversion"/>
  </si>
  <si>
    <t xml:space="preserve"> ※ 위 그래프 상에 명시되어 있는 숫자들은 점수들을 의미함</t>
    <phoneticPr fontId="1" type="noConversion"/>
  </si>
  <si>
    <t>End of Document</t>
    <phoneticPr fontId="1" type="noConversion"/>
  </si>
  <si>
    <t>보안</t>
    <phoneticPr fontId="1" type="noConversion"/>
  </si>
  <si>
    <t>상 전체</t>
    <phoneticPr fontId="1" type="noConversion"/>
  </si>
  <si>
    <t>중 전체</t>
    <phoneticPr fontId="1" type="noConversion"/>
  </si>
  <si>
    <t>하 전체</t>
    <phoneticPr fontId="1" type="noConversion"/>
  </si>
  <si>
    <t>Total</t>
    <phoneticPr fontId="1" type="noConversion"/>
  </si>
  <si>
    <t>보안
수준</t>
    <phoneticPr fontId="1" type="noConversion"/>
  </si>
  <si>
    <t>보안
수준</t>
    <phoneticPr fontId="1" type="noConversion"/>
  </si>
  <si>
    <t>현 황</t>
    <phoneticPr fontId="1" type="noConversion"/>
  </si>
  <si>
    <t>현 황</t>
    <phoneticPr fontId="1" type="noConversion"/>
  </si>
  <si>
    <t>현 황</t>
    <phoneticPr fontId="1" type="noConversion"/>
  </si>
  <si>
    <t>현 황</t>
    <phoneticPr fontId="1" type="noConversion"/>
  </si>
  <si>
    <t>현 황</t>
    <phoneticPr fontId="1" type="noConversion"/>
  </si>
  <si>
    <t>현 황</t>
    <phoneticPr fontId="1" type="noConversion"/>
  </si>
  <si>
    <t>현 황</t>
    <phoneticPr fontId="1" type="noConversion"/>
  </si>
  <si>
    <t>현 황</t>
    <phoneticPr fontId="1" type="noConversion"/>
  </si>
  <si>
    <t xml:space="preserve"> ※ 위 그래프 상에 명시되어 있는 숫자들은 아래 표에서 기입된 비율을 의미함</t>
    <phoneticPr fontId="1" type="noConversion"/>
  </si>
  <si>
    <t xml:space="preserve"> ※ 위 그래프 상에 명시되어 있는 숫자들은 아래 표에서 기입된 비율을 의마함</t>
    <phoneticPr fontId="1" type="noConversion"/>
  </si>
  <si>
    <t xml:space="preserve"> ※ 위 그래프 상에 명시되어 있는 숫자들은 아래 표에서 기입된 비율을 의미함</t>
    <phoneticPr fontId="1" type="noConversion"/>
  </si>
  <si>
    <t xml:space="preserve"> ※ 위 그래프 상에 명시되어 있는 숫자들은 아래 표에서 기입된 비율을 의미함</t>
    <phoneticPr fontId="1" type="noConversion"/>
  </si>
  <si>
    <t xml:space="preserve"> ▶ 분류 항목별 취약점 수 및 위험도 평가 점수</t>
    <phoneticPr fontId="1" type="noConversion"/>
  </si>
  <si>
    <t xml:space="preserve"> ▶ 분류 항목별 취약점 수 및 위험도 평가 점수</t>
    <phoneticPr fontId="1" type="noConversion"/>
  </si>
  <si>
    <t>정보통신망 이용촉진 및 
정보보호 등에 관한 법률</t>
    <phoneticPr fontId="1" type="noConversion"/>
  </si>
  <si>
    <t>주요정보통신기반시설</t>
    <phoneticPr fontId="1" type="noConversion"/>
  </si>
  <si>
    <t>이행</t>
    <phoneticPr fontId="1" type="noConversion"/>
  </si>
  <si>
    <t>보안</t>
    <phoneticPr fontId="1" type="noConversion"/>
  </si>
  <si>
    <t>이행</t>
    <phoneticPr fontId="1" type="noConversion"/>
  </si>
  <si>
    <t>현 황</t>
    <phoneticPr fontId="1" type="noConversion"/>
  </si>
  <si>
    <t>비 고</t>
    <phoneticPr fontId="1" type="noConversion"/>
  </si>
  <si>
    <t>발견된 
취약점 수</t>
    <phoneticPr fontId="1" type="noConversion"/>
  </si>
  <si>
    <t>항목 코드</t>
    <phoneticPr fontId="1" type="noConversion"/>
  </si>
  <si>
    <t>보안
점검</t>
    <phoneticPr fontId="1" type="noConversion"/>
  </si>
  <si>
    <t>이행
점검</t>
    <phoneticPr fontId="1" type="noConversion"/>
  </si>
  <si>
    <t>보안
점검</t>
    <phoneticPr fontId="1" type="noConversion"/>
  </si>
  <si>
    <t>이행
점검</t>
    <phoneticPr fontId="1" type="noConversion"/>
  </si>
  <si>
    <r>
      <t xml:space="preserve"> </t>
    </r>
    <r>
      <rPr>
        <sz val="10"/>
        <color rgb="FF000000"/>
        <rFont val="맑은 고딕"/>
        <family val="3"/>
        <charset val="129"/>
      </rPr>
      <t>▷</t>
    </r>
    <r>
      <rPr>
        <sz val="10"/>
        <color rgb="FF000000"/>
        <rFont val="맑은 고딕"/>
        <family val="3"/>
        <charset val="129"/>
        <scheme val="major"/>
      </rPr>
      <t xml:space="preserve"> 보안점검을 통해 운영 중인 시스템상에 존재하는 취약점 조기에 발견
</t>
    </r>
    <phoneticPr fontId="1" type="noConversion"/>
  </si>
  <si>
    <t xml:space="preserve"> ▷ 도출된 결과에 대하여 취약점의 심각성 등을 심층적 분석</t>
  </si>
  <si>
    <t xml:space="preserve"> ▷ 현재의 보안수준을 평가하고 이에 대한 종합적인 대응책 도출</t>
  </si>
  <si>
    <t xml:space="preserve"> ▷ 도출된 대응책을 통해 운영 중인 서비스의 보안성 강화</t>
    <phoneticPr fontId="1" type="noConversion"/>
  </si>
  <si>
    <t>목 차</t>
    <phoneticPr fontId="1" type="noConversion"/>
  </si>
  <si>
    <t xml:space="preserve">    1. 개 요</t>
    <phoneticPr fontId="1" type="noConversion"/>
  </si>
  <si>
    <t xml:space="preserve">    2. 수행 방안</t>
    <phoneticPr fontId="1" type="noConversion"/>
  </si>
  <si>
    <t xml:space="preserve">    3. 수행 내역</t>
    <phoneticPr fontId="1" type="noConversion"/>
  </si>
  <si>
    <t>4.2. 점검군별 이행점검 결과</t>
    <phoneticPr fontId="1" type="noConversion"/>
  </si>
  <si>
    <t xml:space="preserve">    [별첨 1] 점검 대상 </t>
    <phoneticPr fontId="1" type="noConversion"/>
  </si>
  <si>
    <t xml:space="preserve">    [별첨 2] 점검 항목 </t>
    <phoneticPr fontId="1" type="noConversion"/>
  </si>
  <si>
    <r>
      <t xml:space="preserve">        1.1. 점검 목적 </t>
    </r>
    <r>
      <rPr>
        <sz val="12"/>
        <color theme="1"/>
        <rFont val="맑은 고딕"/>
        <family val="2"/>
        <charset val="129"/>
      </rPr>
      <t xml:space="preserve">   ∙ ∙ ∙ ∙ ∙ ∙ ∙ ∙ ∙ ∙ ∙ ∙ ∙ ∙ ∙ ∙ ∙ ∙ ∙ ∙ ∙ ∙ ∙ ∙ ∙ ∙ ∙ ∙ ∙ ∙ ∙ ∙ ∙ ∙ ∙ ∙ ∙ ∙ ∙ ∙ ∙ ∙ ∙ ∙ ∙ ∙ ∙ ∙ ∙ ∙ ∙ ∙ ∙ ∙ ∙ ∙ ∙ ∙ </t>
    </r>
    <phoneticPr fontId="1" type="noConversion"/>
  </si>
  <si>
    <r>
      <t xml:space="preserve">        1.2. 기대</t>
    </r>
    <r>
      <rPr>
        <sz val="12"/>
        <color theme="1"/>
        <rFont val="맑은 고딕"/>
        <family val="2"/>
        <charset val="129"/>
      </rPr>
      <t xml:space="preserve"> </t>
    </r>
    <r>
      <rPr>
        <sz val="12"/>
        <color theme="1"/>
        <rFont val="맑은 고딕"/>
        <family val="3"/>
        <charset val="129"/>
      </rPr>
      <t>효과</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r>
      <rPr>
        <sz val="12"/>
        <color theme="1"/>
        <rFont val="맑은 고딕"/>
        <family val="3"/>
        <charset val="129"/>
      </rPr>
      <t>∙</t>
    </r>
    <r>
      <rPr>
        <sz val="12"/>
        <color theme="1"/>
        <rFont val="맑은 고딕"/>
        <family val="2"/>
        <charset val="129"/>
      </rPr>
      <t xml:space="preserve"> </t>
    </r>
    <phoneticPr fontId="1" type="noConversion"/>
  </si>
  <si>
    <t xml:space="preserve">        1.3. 관련 근거    ∙ ∙ ∙ ∙ ∙ ∙ ∙ ∙ ∙ ∙ ∙ ∙ ∙ ∙ ∙ ∙ ∙ ∙ ∙ ∙ ∙ ∙ ∙ ∙ ∙ ∙ ∙ ∙ ∙ ∙ ∙ ∙ ∙ ∙ ∙ ∙ ∙ ∙ ∙ ∙ ∙ ∙ ∙ ∙ ∙ ∙ ∙ ∙ ∙ ∙ ∙ ∙ ∙ ∙ ∙ ∙ ∙ ∙ </t>
    <phoneticPr fontId="1" type="noConversion"/>
  </si>
  <si>
    <t xml:space="preserve">        2.1. 점검 평가    ∙ ∙ ∙ ∙ ∙ ∙ ∙ ∙ ∙ ∙ ∙ ∙ ∙ ∙ ∙ ∙ ∙ ∙ ∙ ∙ ∙ ∙ ∙ ∙ ∙ ∙ ∙ ∙ ∙ ∙ ∙ ∙ ∙ ∙ ∙ ∙ ∙ ∙ ∙ ∙ ∙ ∙ ∙ ∙ ∙ ∙ ∙ ∙ ∙ ∙ ∙ ∙ ∙ ∙ ∙ ∙ ∙ ∙ </t>
    <phoneticPr fontId="1" type="noConversion"/>
  </si>
  <si>
    <t xml:space="preserve">        2.2. 점검 기준 및 방법    ∙ ∙ ∙ ∙ ∙ ∙ ∙ ∙ ∙ ∙ ∙ ∙ ∙ ∙ ∙ ∙ ∙ ∙ ∙ ∙ ∙ ∙ ∙ ∙ ∙ ∙ ∙ ∙ ∙ ∙ ∙ ∙ ∙ ∙ ∙ ∙ ∙ ∙ ∙ ∙ ∙ ∙ ∙ ∙ ∙ ∙ ∙ ∙ ∙ ∙ ∙ ∙ </t>
    <phoneticPr fontId="1" type="noConversion"/>
  </si>
  <si>
    <t>위험수용 개수</t>
    <phoneticPr fontId="1" type="noConversion"/>
  </si>
  <si>
    <t>위험수용 개수</t>
    <phoneticPr fontId="1" type="noConversion"/>
  </si>
  <si>
    <t>상</t>
    <phoneticPr fontId="1" type="noConversion"/>
  </si>
  <si>
    <t>중</t>
    <phoneticPr fontId="1" type="noConversion"/>
  </si>
  <si>
    <t>하</t>
    <phoneticPr fontId="1" type="noConversion"/>
  </si>
  <si>
    <t>전체 점검 개수(N/A 제외)</t>
    <phoneticPr fontId="1" type="noConversion"/>
  </si>
  <si>
    <t>전체 점검 개수(N/A 제외)</t>
    <phoneticPr fontId="1" type="noConversion"/>
  </si>
  <si>
    <t>2. 수행 방안</t>
  </si>
  <si>
    <t>2.1. 점검 평가</t>
  </si>
  <si>
    <t>구   분</t>
  </si>
  <si>
    <t>설    명</t>
  </si>
  <si>
    <t>점검 
등급</t>
  </si>
  <si>
    <t>양 호</t>
  </si>
  <si>
    <t>점검 항목의 보안 설정이 잘 적용되어 있음</t>
  </si>
  <si>
    <t>취 약</t>
  </si>
  <si>
    <t>점검 항목의 보안 설정이 적용되어 있지 않음</t>
  </si>
  <si>
    <t>N/A</t>
  </si>
  <si>
    <t>점검 항목이 해당 시스템과 관련이 없음</t>
  </si>
  <si>
    <t>위험도</t>
  </si>
  <si>
    <t>관리자 권한을 획득하거나 시스템 정지 가능</t>
  </si>
  <si>
    <t>일반 권한을 획득하거나 주요 정보 유출 가능</t>
  </si>
  <si>
    <t>시스템 정보 등의 위협은 가능하나 영향력 미비</t>
  </si>
  <si>
    <t>보안지수
점수 
산술식</t>
  </si>
  <si>
    <t>전체</t>
  </si>
  <si>
    <r>
      <t xml:space="preserve">(점검결과 양호 항목의 점수 총합 </t>
    </r>
    <r>
      <rPr>
        <sz val="14"/>
        <color theme="1"/>
        <rFont val="맑은 고딕"/>
        <family val="3"/>
        <charset val="129"/>
        <scheme val="major"/>
      </rPr>
      <t>÷</t>
    </r>
    <r>
      <rPr>
        <sz val="10"/>
        <color theme="1"/>
        <rFont val="맑은 고딕"/>
        <family val="3"/>
        <charset val="129"/>
        <scheme val="major"/>
      </rPr>
      <t xml:space="preserve"> 점검항목 위험도 점수 총합) * 100</t>
    </r>
  </si>
  <si>
    <t>분류항목</t>
  </si>
  <si>
    <r>
      <t xml:space="preserve">(각 분류 항목별 발견된 양호 점수 합 </t>
    </r>
    <r>
      <rPr>
        <sz val="14"/>
        <color theme="1"/>
        <rFont val="맑은 고딕"/>
        <family val="3"/>
        <charset val="129"/>
        <scheme val="major"/>
      </rPr>
      <t>÷</t>
    </r>
    <r>
      <rPr>
        <sz val="10"/>
        <color theme="1"/>
        <rFont val="맑은 고딕"/>
        <family val="3"/>
        <charset val="129"/>
        <scheme val="major"/>
      </rPr>
      <t xml:space="preserve"> 각 분류항목 점수 총합) * 100</t>
    </r>
  </si>
  <si>
    <t>(각 위험도별 발견된 양호 점수 합 ÷ 각 위험도별 점수 총합) * 100</t>
  </si>
  <si>
    <t>보안
수준</t>
  </si>
  <si>
    <t>우 수</t>
  </si>
  <si>
    <t>보안 설정이 완료된 수준 (90점 ≤ 보안지수 ≤ 100점)</t>
  </si>
  <si>
    <t>대부분의 보안 설정이 완료된 수준 (80점 ≤ 보안지수 &lt; 90점)</t>
  </si>
  <si>
    <t>보 통</t>
  </si>
  <si>
    <t>일부 보안 설정만 완료된 수준 (70점 ≤ 보안지수 &lt; 80점)</t>
  </si>
  <si>
    <t>미 흡</t>
  </si>
  <si>
    <t>사고 발생 위험이 높으며 보안조치가 필요한 수준 (보안지수 &lt; 70점)</t>
  </si>
  <si>
    <t>2.2. 점검 기준 및 방법</t>
  </si>
  <si>
    <t>점검 기준</t>
  </si>
  <si>
    <t>과학기술정보통신부 "주요정보통신기반시설 보안 취약점 분석∙평가방법" 체크리스트를 활용한 보안지수를 점검</t>
  </si>
  <si>
    <t>3. 수행 내역</t>
  </si>
  <si>
    <t>3.1. 점검 산출물</t>
  </si>
  <si>
    <t>상세내역</t>
  </si>
  <si>
    <t>산출물</t>
  </si>
  <si>
    <t>중요도</t>
    <phoneticPr fontId="1" type="noConversion"/>
  </si>
  <si>
    <t>Type</t>
    <phoneticPr fontId="1" type="noConversion"/>
  </si>
  <si>
    <t>제품</t>
    <phoneticPr fontId="1" type="noConversion"/>
  </si>
  <si>
    <t>버전</t>
    <phoneticPr fontId="1" type="noConversion"/>
  </si>
  <si>
    <r>
      <rPr>
        <b/>
        <sz val="13"/>
        <color theme="1"/>
        <rFont val="맑은 고딕"/>
        <family val="3"/>
        <charset val="129"/>
      </rPr>
      <t>■</t>
    </r>
    <r>
      <rPr>
        <b/>
        <sz val="13"/>
        <color theme="1"/>
        <rFont val="맑은 고딕"/>
        <family val="3"/>
        <charset val="129"/>
        <scheme val="minor"/>
      </rPr>
      <t xml:space="preserve"> Window</t>
    </r>
    <phoneticPr fontId="1" type="noConversion"/>
  </si>
  <si>
    <r>
      <rPr>
        <b/>
        <sz val="13"/>
        <color theme="1"/>
        <rFont val="맑은 고딕"/>
        <family val="3"/>
        <charset val="129"/>
      </rPr>
      <t xml:space="preserve">■ </t>
    </r>
    <r>
      <rPr>
        <b/>
        <sz val="13"/>
        <color theme="1"/>
        <rFont val="맑은 고딕"/>
        <family val="3"/>
        <charset val="129"/>
        <scheme val="minor"/>
      </rPr>
      <t>Linux</t>
    </r>
    <phoneticPr fontId="1" type="noConversion"/>
  </si>
  <si>
    <t>■ Linux</t>
    <phoneticPr fontId="1" type="noConversion"/>
  </si>
  <si>
    <t>■ Window</t>
    <phoneticPr fontId="1" type="noConversion"/>
  </si>
  <si>
    <r>
      <rPr>
        <b/>
        <sz val="13"/>
        <color theme="1"/>
        <rFont val="맑은 고딕"/>
        <family val="3"/>
        <charset val="129"/>
      </rPr>
      <t>■</t>
    </r>
    <r>
      <rPr>
        <b/>
        <sz val="13"/>
        <color theme="1"/>
        <rFont val="맑은 고딕"/>
        <family val="3"/>
        <charset val="129"/>
        <scheme val="minor"/>
      </rPr>
      <t xml:space="preserve"> WAS</t>
    </r>
    <phoneticPr fontId="1" type="noConversion"/>
  </si>
  <si>
    <r>
      <rPr>
        <b/>
        <sz val="13"/>
        <color theme="1"/>
        <rFont val="맑은 고딕"/>
        <family val="3"/>
        <charset val="129"/>
      </rPr>
      <t>■</t>
    </r>
    <r>
      <rPr>
        <b/>
        <sz val="13"/>
        <color theme="1"/>
        <rFont val="맑은 고딕"/>
        <family val="3"/>
        <charset val="129"/>
        <scheme val="minor"/>
      </rPr>
      <t xml:space="preserve"> WAS</t>
    </r>
    <phoneticPr fontId="1" type="noConversion"/>
  </si>
  <si>
    <r>
      <rPr>
        <b/>
        <sz val="13"/>
        <color theme="1"/>
        <rFont val="맑은 고딕"/>
        <family val="3"/>
        <charset val="129"/>
      </rPr>
      <t>■</t>
    </r>
    <r>
      <rPr>
        <b/>
        <sz val="13"/>
        <color theme="1"/>
        <rFont val="맑은 고딕"/>
        <family val="3"/>
        <charset val="129"/>
        <scheme val="minor"/>
      </rPr>
      <t xml:space="preserve"> NW</t>
    </r>
    <phoneticPr fontId="1" type="noConversion"/>
  </si>
  <si>
    <r>
      <rPr>
        <b/>
        <sz val="13"/>
        <color theme="1"/>
        <rFont val="맑은 고딕"/>
        <family val="3"/>
        <charset val="129"/>
      </rPr>
      <t>■</t>
    </r>
    <r>
      <rPr>
        <b/>
        <sz val="13"/>
        <color theme="1"/>
        <rFont val="맑은 고딕"/>
        <family val="3"/>
        <charset val="129"/>
        <scheme val="minor"/>
      </rPr>
      <t xml:space="preserve"> 기타</t>
    </r>
    <phoneticPr fontId="1" type="noConversion"/>
  </si>
  <si>
    <r>
      <rPr>
        <b/>
        <sz val="13"/>
        <color theme="1"/>
        <rFont val="맑은 고딕"/>
        <family val="3"/>
        <charset val="129"/>
      </rPr>
      <t>■</t>
    </r>
    <r>
      <rPr>
        <b/>
        <sz val="13"/>
        <color theme="1"/>
        <rFont val="맑은 고딕"/>
        <family val="3"/>
        <charset val="129"/>
        <scheme val="minor"/>
      </rPr>
      <t xml:space="preserve"> 기타</t>
    </r>
    <phoneticPr fontId="1" type="noConversion"/>
  </si>
  <si>
    <t>종합보고서</t>
    <phoneticPr fontId="1" type="noConversion"/>
  </si>
  <si>
    <t xml:space="preserve"> -</t>
    <phoneticPr fontId="1" type="noConversion"/>
  </si>
  <si>
    <t xml:space="preserve">        4.2. 점검군별 점검 결과     ∙ ∙ ∙ ∙ ∙ ∙ ∙ ∙ ∙ ∙ ∙ ∙ ∙ ∙ ∙ ∙ ∙ ∙ ∙ ∙ ∙ ∙ ∙ ∙ ∙ ∙ ∙ ∙ ∙ ∙ ∙ ∙ ∙ ∙ ∙ ∙ ∙ ∙ ∙ ∙ ∙ ∙ ∙ ∙ ∙ ∙ ∙ ∙ ∙ ∙ ∙ ∙ ∙</t>
    <phoneticPr fontId="1" type="noConversion"/>
  </si>
  <si>
    <t xml:space="preserve"> 스마트가드 보안점검 종합보고서</t>
    <phoneticPr fontId="1" type="noConversion"/>
  </si>
  <si>
    <t>위험수용</t>
  </si>
  <si>
    <t>발견된 취약점을 제거하기 어렵거나 상응하는 조치가 불가한 경우 
최고경영자 승인이 있을 경우에만 사용(승인서 확인)
- 인터뷰 필요 및 불가 포함</t>
    <phoneticPr fontId="1" type="noConversion"/>
  </si>
  <si>
    <t xml:space="preserve"> 스마트가드 3.0에서 운영 중인 서비스를 대상으로 보안점검을 수행하여 현재의 보안 수준을 파악, 발견된 취약점에 대한 기술적인 대책을 수립함으로써 스마트가드 3.0의 IT환경을 더욱 신뢰성 있고 안전한 환경을 구축하여, 서비스의 안정성을 확보하는데 있습니다.</t>
    <phoneticPr fontId="1" type="noConversion"/>
  </si>
  <si>
    <t xml:space="preserve"> 스마트가드 3.0에서 운영 중인 서비스를 대상으로 이행점검을 수행하여 보안점검 시 발견된 취약점의 조치여부를 확인함으로써 스마트가드 3.0의 IT환경을 더욱 신뢰성 있고 안전한 환경을 구축하여, 서비스의 안정성을 확보하는데 있습니다.</t>
    <phoneticPr fontId="1" type="noConversion"/>
  </si>
  <si>
    <t>4. 보안점검 종합 결과</t>
  </si>
  <si>
    <t>4. 이행점검 종합 결과</t>
  </si>
  <si>
    <r>
      <rPr>
        <b/>
        <sz val="12"/>
        <color theme="1"/>
        <rFont val="맑은 고딕"/>
        <family val="3"/>
        <charset val="129"/>
      </rPr>
      <t>4.1.</t>
    </r>
    <r>
      <rPr>
        <b/>
        <sz val="12"/>
        <color theme="1"/>
        <rFont val="맑은 고딕"/>
        <family val="3"/>
        <charset val="129"/>
        <scheme val="minor"/>
      </rPr>
      <t xml:space="preserve"> 전체 점검 결과</t>
    </r>
  </si>
  <si>
    <t>점검군</t>
  </si>
  <si>
    <t>점검수량
(EA)</t>
  </si>
  <si>
    <t>점검
항목 수</t>
  </si>
  <si>
    <t>전체 점검
항목 수</t>
  </si>
  <si>
    <t>점검 결과</t>
  </si>
  <si>
    <t>보안점검</t>
  </si>
  <si>
    <t>이행점검</t>
  </si>
  <si>
    <t>보안 
수준</t>
  </si>
  <si>
    <t>양호</t>
  </si>
  <si>
    <t>취약</t>
  </si>
  <si>
    <t>조치개수</t>
  </si>
  <si>
    <t>위험
수용</t>
  </si>
  <si>
    <t>Total</t>
  </si>
  <si>
    <t>보안 수준 전체 결과</t>
  </si>
  <si>
    <t>조치</t>
  </si>
  <si>
    <t>Total</t>
    <phoneticPr fontId="1" type="noConversion"/>
  </si>
  <si>
    <t>분류항목</t>
    <phoneticPr fontId="1" type="noConversion"/>
  </si>
  <si>
    <t>전체
항목 수
(장비전체)</t>
    <phoneticPr fontId="1" type="noConversion"/>
  </si>
  <si>
    <t>점검수량
(EA)</t>
    <phoneticPr fontId="1" type="noConversion"/>
  </si>
  <si>
    <t xml:space="preserve"> ▶ 즉시 조치 필요 대상시스템 (TOP 10)</t>
    <phoneticPr fontId="1" type="noConversion"/>
  </si>
  <si>
    <t>기간별 조치 방안</t>
    <phoneticPr fontId="1" type="noConversion"/>
  </si>
  <si>
    <t>현 황</t>
    <phoneticPr fontId="1" type="noConversion"/>
  </si>
  <si>
    <t>현 황</t>
    <phoneticPr fontId="1" type="noConversion"/>
  </si>
  <si>
    <t>현 황</t>
    <phoneticPr fontId="1" type="noConversion"/>
  </si>
  <si>
    <t>구분</t>
    <phoneticPr fontId="1" type="noConversion"/>
  </si>
  <si>
    <t>분류 항목</t>
    <phoneticPr fontId="1" type="noConversion"/>
  </si>
  <si>
    <t>점검수량
(EA)</t>
    <phoneticPr fontId="1" type="noConversion"/>
  </si>
  <si>
    <t>[별첨 2] 점검 항목</t>
    <phoneticPr fontId="1" type="noConversion"/>
  </si>
  <si>
    <t>Total</t>
    <phoneticPr fontId="1" type="noConversion"/>
  </si>
  <si>
    <t>전체 점검 개수(N/A 제외)</t>
    <phoneticPr fontId="1" type="noConversion"/>
  </si>
  <si>
    <t>위험수용 개수</t>
    <phoneticPr fontId="1" type="noConversion"/>
  </si>
  <si>
    <t>상 전체</t>
    <phoneticPr fontId="1" type="noConversion"/>
  </si>
  <si>
    <t>중 전체</t>
    <phoneticPr fontId="1" type="noConversion"/>
  </si>
  <si>
    <t>하 전체</t>
    <phoneticPr fontId="1" type="noConversion"/>
  </si>
  <si>
    <t>상</t>
    <phoneticPr fontId="1" type="noConversion"/>
  </si>
  <si>
    <t>중</t>
    <phoneticPr fontId="1" type="noConversion"/>
  </si>
  <si>
    <t>하</t>
    <phoneticPr fontId="1" type="noConversion"/>
  </si>
  <si>
    <t>Total</t>
    <phoneticPr fontId="1" type="noConversion"/>
  </si>
  <si>
    <t>합계</t>
    <phoneticPr fontId="1" type="noConversion"/>
  </si>
  <si>
    <t>평균</t>
    <phoneticPr fontId="1" type="noConversion"/>
  </si>
  <si>
    <t>4.2. 점검군별 보안점검 결과</t>
    <phoneticPr fontId="1" type="noConversion"/>
  </si>
  <si>
    <t xml:space="preserve"> ▶ 취약점 상세 항목 가이드</t>
    <phoneticPr fontId="1" type="noConversion"/>
  </si>
  <si>
    <t>판단기준</t>
    <phoneticPr fontId="1" type="noConversion"/>
  </si>
  <si>
    <t>조치방법</t>
    <phoneticPr fontId="1" type="noConversion"/>
  </si>
  <si>
    <t xml:space="preserve"> </t>
    <phoneticPr fontId="1" type="noConversion"/>
  </si>
  <si>
    <t xml:space="preserve"> ▶ 취약점 상세 항목 가이드</t>
    <phoneticPr fontId="1" type="noConversion"/>
  </si>
  <si>
    <t>Total</t>
    <phoneticPr fontId="1" type="noConversion"/>
  </si>
  <si>
    <t>합계</t>
    <phoneticPr fontId="1" type="noConversion"/>
  </si>
  <si>
    <t>평균</t>
    <phoneticPr fontId="1" type="noConversion"/>
  </si>
  <si>
    <t>전체 점검 개수(N/A 제외)</t>
    <phoneticPr fontId="1" type="noConversion"/>
  </si>
  <si>
    <t>위험수용 개수</t>
    <phoneticPr fontId="1" type="noConversion"/>
  </si>
  <si>
    <t>상 전체</t>
    <phoneticPr fontId="1" type="noConversion"/>
  </si>
  <si>
    <t>중 전체</t>
    <phoneticPr fontId="1" type="noConversion"/>
  </si>
  <si>
    <t>하 전체</t>
    <phoneticPr fontId="1" type="noConversion"/>
  </si>
  <si>
    <t>중</t>
    <phoneticPr fontId="1" type="noConversion"/>
  </si>
  <si>
    <r>
      <rPr>
        <b/>
        <sz val="13"/>
        <color theme="1"/>
        <rFont val="맑은 고딕"/>
        <family val="3"/>
        <charset val="129"/>
      </rPr>
      <t>■</t>
    </r>
    <r>
      <rPr>
        <b/>
        <sz val="13"/>
        <color theme="1"/>
        <rFont val="맑은 고딕"/>
        <family val="3"/>
        <charset val="129"/>
        <scheme val="minor"/>
      </rPr>
      <t xml:space="preserve"> DB</t>
    </r>
    <phoneticPr fontId="1" type="noConversion"/>
  </si>
  <si>
    <t>■ DB</t>
    <phoneticPr fontId="1" type="noConversion"/>
  </si>
  <si>
    <r>
      <rPr>
        <b/>
        <sz val="13"/>
        <color theme="1"/>
        <rFont val="맑은 고딕"/>
        <family val="3"/>
        <charset val="129"/>
      </rPr>
      <t>■</t>
    </r>
    <r>
      <rPr>
        <b/>
        <sz val="13"/>
        <color theme="1"/>
        <rFont val="맑은 고딕"/>
        <family val="3"/>
        <charset val="129"/>
        <scheme val="minor"/>
      </rPr>
      <t xml:space="preserve"> WEB</t>
    </r>
    <phoneticPr fontId="1" type="noConversion"/>
  </si>
  <si>
    <t>■ WEB</t>
    <phoneticPr fontId="1" type="noConversion"/>
  </si>
  <si>
    <t xml:space="preserve"> ▶ 즉시 조치 필요 대상시스템 (TOP 10)</t>
    <phoneticPr fontId="1" type="noConversion"/>
  </si>
  <si>
    <t>보안점검</t>
    <phoneticPr fontId="1" type="noConversion"/>
  </si>
  <si>
    <t>이행점검</t>
    <phoneticPr fontId="1" type="noConversion"/>
  </si>
  <si>
    <t>서버명+서버군</t>
    <phoneticPr fontId="1" type="noConversion"/>
  </si>
  <si>
    <t>상 비율</t>
    <phoneticPr fontId="1" type="noConversion"/>
  </si>
  <si>
    <t>중하 비율</t>
    <phoneticPr fontId="1" type="noConversion"/>
  </si>
  <si>
    <t>서버명
+서버군</t>
    <phoneticPr fontId="1" type="noConversion"/>
  </si>
  <si>
    <t>상
비율</t>
    <phoneticPr fontId="1" type="noConversion"/>
  </si>
  <si>
    <t>중하
비율</t>
    <phoneticPr fontId="1" type="noConversion"/>
  </si>
  <si>
    <t>조치율</t>
    <phoneticPr fontId="1" type="noConversion"/>
  </si>
  <si>
    <t>조치된 취약점 수</t>
    <phoneticPr fontId="1" type="noConversion"/>
  </si>
  <si>
    <t>합계</t>
  </si>
  <si>
    <t>평균</t>
  </si>
  <si>
    <t>보안 준수율</t>
  </si>
  <si>
    <t>보안 
준수율</t>
  </si>
  <si>
    <t xml:space="preserve"> ※ 원형 그래프는 보안 수준과 양호,취약 비율을 의미하고 있으며, 막대 그래프는 전체 평균 대비 점검군별 보안 준수율을 의미함</t>
  </si>
  <si>
    <t xml:space="preserve"> ※ 위 그래프 상에 명시되어 있는 숫자들은 아래 표에서 기입된 보안 준수율을 의미함</t>
  </si>
  <si>
    <t>보안
준수율</t>
  </si>
  <si>
    <t>보안준수율(양호)</t>
  </si>
  <si>
    <t>보안준수율
(양호)</t>
  </si>
  <si>
    <t xml:space="preserve"> ※ 위 그래프 상에 명시되어 있는 숫자들은 아래 표에서 기입된 보안 준수율을 가리킴</t>
  </si>
  <si>
    <t>보안준수율</t>
  </si>
  <si>
    <t>양호 개수</t>
    <phoneticPr fontId="1" type="noConversion"/>
  </si>
  <si>
    <t>불가 개수</t>
    <phoneticPr fontId="1" type="noConversion"/>
  </si>
  <si>
    <t>인터뷰필요 개수</t>
    <phoneticPr fontId="1" type="noConversion"/>
  </si>
  <si>
    <t>양호 개수</t>
    <phoneticPr fontId="1" type="noConversion"/>
  </si>
  <si>
    <t>인터뷰필요 개수</t>
    <phoneticPr fontId="1" type="noConversion"/>
  </si>
  <si>
    <t>불가 개수</t>
    <phoneticPr fontId="1" type="noConversion"/>
  </si>
  <si>
    <t>상</t>
    <phoneticPr fontId="1" type="noConversion"/>
  </si>
  <si>
    <t>중</t>
    <phoneticPr fontId="1" type="noConversion"/>
  </si>
  <si>
    <t>하</t>
    <phoneticPr fontId="1" type="noConversion"/>
  </si>
  <si>
    <t>개별 
항목 수
(장비1대)</t>
    <phoneticPr fontId="1" type="noConversion"/>
  </si>
  <si>
    <t>전체
항목 수
(장비전체)</t>
    <phoneticPr fontId="1" type="noConversion"/>
  </si>
  <si>
    <r>
      <rPr>
        <b/>
        <sz val="13"/>
        <color theme="1"/>
        <rFont val="맑은 고딕"/>
        <family val="3"/>
        <charset val="129"/>
      </rPr>
      <t>■</t>
    </r>
    <r>
      <rPr>
        <b/>
        <sz val="13"/>
        <color theme="1"/>
        <rFont val="맑은 고딕"/>
        <family val="3"/>
        <charset val="129"/>
        <scheme val="minor"/>
      </rPr>
      <t xml:space="preserve"> Web App(URL)</t>
    </r>
    <phoneticPr fontId="1" type="noConversion"/>
  </si>
  <si>
    <t>분류 항목</t>
    <phoneticPr fontId="1" type="noConversion"/>
  </si>
  <si>
    <t>결과보고서</t>
    <phoneticPr fontId="1" type="noConversion"/>
  </si>
  <si>
    <r>
      <rPr>
        <b/>
        <sz val="12"/>
        <color theme="1"/>
        <rFont val="맑은 고딕"/>
        <family val="3"/>
        <charset val="129"/>
      </rPr>
      <t>4.1.</t>
    </r>
    <r>
      <rPr>
        <b/>
        <sz val="12"/>
        <color theme="1"/>
        <rFont val="맑은 고딕"/>
        <family val="3"/>
        <charset val="129"/>
        <scheme val="minor"/>
      </rPr>
      <t xml:space="preserve"> 전체 점검 결과</t>
    </r>
    <phoneticPr fontId="1" type="noConversion"/>
  </si>
  <si>
    <t xml:space="preserve">        3.1. 점검 수량 및 산출물    ∙ ∙ ∙ ∙ ∙ ∙ ∙ ∙ ∙ ∙ ∙ ∙ ∙ ∙ ∙ ∙ ∙ ∙ ∙ ∙ ∙ ∙ ∙ ∙ ∙ ∙ ∙ ∙ ∙ ∙ ∙ ∙ ∙ ∙ ∙ ∙ ∙ ∙ ∙ ∙ ∙ ∙ ∙ ∙ ∙ ∙ ∙ ∙ ∙ ∙ ∙ </t>
    <phoneticPr fontId="1" type="noConversion"/>
  </si>
  <si>
    <t xml:space="preserve">        4.1. 전체 종합 결과      ∙ ∙ ∙ ∙ ∙ ∙ ∙ ∙ ∙ ∙ ∙ ∙ ∙ ∙ ∙ ∙ ∙ ∙ ∙ ∙ ∙ ∙ ∙ ∙ ∙ ∙ ∙ ∙ ∙ ∙ ∙ ∙ ∙ ∙ ∙ ∙ ∙ ∙ ∙ ∙ ∙ ∙ ∙ ∙ ∙ ∙ ∙ ∙ ∙ ∙ ∙ ∙ ∙ ∙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</si>
</sst>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_);[Red]\(0\)"/>
    <numFmt numFmtId="177" formatCode="0.00_ "/>
    <numFmt numFmtId="178" formatCode="0.0%"/>
    <numFmt numFmtId="179" formatCode="#,##0_);[Red]\(#,##0\)"/>
    <numFmt numFmtId="180" formatCode="0_ "/>
  </numFmts>
  <fonts count="83">
    <font>
      <sz val="11"/>
      <color theme="1"/>
      <name val="맑은 고딕"/>
      <family val="2"/>
      <charset val="129"/>
      <scheme val="minor"/>
    </font>
    <font>
      <sz val="8"/>
      <name val="맑은 고딕"/>
      <family val="2"/>
      <charset val="129"/>
      <scheme val="minor"/>
    </font>
    <font>
      <b/>
      <sz val="12"/>
      <color theme="1"/>
      <name val="맑은 고딕"/>
      <family val="3"/>
      <charset val="129"/>
      <scheme val="major"/>
    </font>
    <font>
      <sz val="9"/>
      <color theme="1"/>
      <name val="맑은 고딕"/>
      <family val="3"/>
      <charset val="129"/>
      <scheme val="major"/>
    </font>
    <font>
      <sz val="9"/>
      <color theme="0"/>
      <name val="맑은 고딕"/>
      <family val="3"/>
      <charset val="129"/>
      <scheme val="major"/>
    </font>
    <font>
      <b/>
      <sz val="9"/>
      <name val="맑은 고딕"/>
      <family val="3"/>
      <charset val="129"/>
      <scheme val="minor"/>
    </font>
    <font>
      <sz val="11"/>
      <color theme="1"/>
      <name val="맑은 고딕"/>
      <family val="2"/>
      <scheme val="minor"/>
    </font>
    <font>
      <sz val="10"/>
      <color rgb="FF000000"/>
      <name val="Arial"/>
      <family val="2"/>
    </font>
    <font>
      <sz val="11"/>
      <name val="돋움"/>
      <family val="3"/>
      <charset val="129"/>
    </font>
    <font>
      <sz val="10"/>
      <color theme="1"/>
      <name val="맑은 고딕"/>
      <family val="2"/>
      <charset val="129"/>
      <scheme val="minor"/>
    </font>
    <font>
      <sz val="10"/>
      <color theme="1"/>
      <name val="맑은 고딕"/>
      <family val="3"/>
      <charset val="129"/>
      <scheme val="minor"/>
    </font>
    <font>
      <b/>
      <sz val="10"/>
      <color theme="1"/>
      <name val="맑은 고딕"/>
      <family val="3"/>
      <charset val="129"/>
      <scheme val="major"/>
    </font>
    <font>
      <b/>
      <sz val="10"/>
      <color theme="1"/>
      <name val="맑은 고딕"/>
      <family val="3"/>
      <charset val="129"/>
      <scheme val="minor"/>
    </font>
    <font>
      <sz val="10"/>
      <color theme="1"/>
      <name val="맑은 고딕"/>
      <family val="3"/>
      <charset val="129"/>
      <scheme val="major"/>
    </font>
    <font>
      <sz val="10"/>
      <name val="맑은 고딕"/>
      <family val="3"/>
      <charset val="129"/>
      <scheme val="major"/>
    </font>
    <font>
      <b/>
      <sz val="11"/>
      <color theme="1"/>
      <name val="맑은 고딕"/>
      <family val="3"/>
      <charset val="129"/>
      <scheme val="minor"/>
    </font>
    <font>
      <b/>
      <sz val="14"/>
      <color theme="1"/>
      <name val="맑은 고딕"/>
      <family val="3"/>
      <charset val="129"/>
      <scheme val="minor"/>
    </font>
    <font>
      <b/>
      <sz val="10"/>
      <color theme="1"/>
      <name val="맑은 고딕"/>
      <family val="2"/>
      <charset val="129"/>
      <scheme val="minor"/>
    </font>
    <font>
      <sz val="11"/>
      <color theme="0"/>
      <name val="맑은 고딕"/>
      <family val="2"/>
      <charset val="129"/>
      <scheme val="minor"/>
    </font>
    <font>
      <sz val="12"/>
      <color theme="1"/>
      <name val="맑은 고딕"/>
      <family val="3"/>
      <charset val="129"/>
      <scheme val="major"/>
    </font>
    <font>
      <sz val="11"/>
      <color theme="1"/>
      <name val="맑은 고딕"/>
      <family val="3"/>
      <charset val="129"/>
      <scheme val="major"/>
    </font>
    <font>
      <sz val="11"/>
      <color rgb="FF000000"/>
      <name val="맑은 고딕"/>
      <family val="3"/>
      <charset val="129"/>
      <scheme val="major"/>
    </font>
    <font>
      <sz val="10"/>
      <color rgb="FF000000"/>
      <name val="맑은 고딕"/>
      <family val="3"/>
      <charset val="129"/>
      <scheme val="major"/>
    </font>
    <font>
      <b/>
      <sz val="10"/>
      <color rgb="FF000000"/>
      <name val="맑은 고딕"/>
      <family val="3"/>
      <charset val="129"/>
      <scheme val="major"/>
    </font>
    <font>
      <sz val="10"/>
      <color rgb="FF000000"/>
      <name val="맑은 고딕"/>
      <family val="3"/>
      <charset val="129"/>
    </font>
    <font>
      <sz val="11"/>
      <color theme="1"/>
      <name val="맑은 고딕"/>
      <family val="3"/>
      <charset val="129"/>
      <scheme val="minor"/>
    </font>
    <font>
      <sz val="12"/>
      <color theme="1"/>
      <name val="맑은 고딕"/>
      <family val="3"/>
      <charset val="129"/>
      <scheme val="minor"/>
    </font>
    <font>
      <sz val="11"/>
      <color theme="0"/>
      <name val="맑은 고딕"/>
      <family val="3"/>
      <charset val="129"/>
      <scheme val="minor"/>
    </font>
    <font>
      <b/>
      <sz val="9"/>
      <color rgb="FF000000"/>
      <name val="맑은 고딕"/>
      <family val="3"/>
      <charset val="129"/>
      <scheme val="minor"/>
    </font>
    <font>
      <b/>
      <sz val="16"/>
      <color theme="1"/>
      <name val="맑은 고딕"/>
      <family val="3"/>
      <charset val="129"/>
    </font>
    <font>
      <b/>
      <sz val="16"/>
      <color theme="1"/>
      <name val="맑은 고딕"/>
      <family val="3"/>
      <charset val="129"/>
      <scheme val="major"/>
    </font>
    <font>
      <b/>
      <sz val="16"/>
      <color rgb="FF000000"/>
      <name val="맑은 고딕"/>
      <family val="3"/>
      <charset val="129"/>
    </font>
    <font>
      <b/>
      <sz val="16"/>
      <color rgb="FF000000"/>
      <name val="맑은 고딕"/>
      <family val="3"/>
      <charset val="129"/>
      <scheme val="minor"/>
    </font>
    <font>
      <b/>
      <sz val="9"/>
      <color rgb="FF000000"/>
      <name val="맑은 고딕"/>
      <family val="3"/>
      <charset val="129"/>
      <scheme val="major"/>
    </font>
    <font>
      <sz val="14"/>
      <color theme="1"/>
      <name val="맑은 고딕"/>
      <family val="3"/>
      <charset val="129"/>
      <scheme val="major"/>
    </font>
    <font>
      <b/>
      <sz val="10"/>
      <name val="맑은 고딕"/>
      <family val="3"/>
      <charset val="129"/>
    </font>
    <font>
      <b/>
      <sz val="10"/>
      <name val="맑은 고딕"/>
      <family val="3"/>
      <charset val="129"/>
      <scheme val="minor"/>
    </font>
    <font>
      <sz val="10"/>
      <color theme="0"/>
      <name val="맑은 고딕"/>
      <family val="3"/>
      <charset val="129"/>
      <scheme val="minor"/>
    </font>
    <font>
      <b/>
      <sz val="12"/>
      <color theme="1"/>
      <name val="맑은 고딕"/>
      <family val="3"/>
      <charset val="129"/>
      <scheme val="minor"/>
    </font>
    <font>
      <b/>
      <sz val="13"/>
      <color theme="1"/>
      <name val="맑은 고딕"/>
      <family val="3"/>
      <charset val="129"/>
      <scheme val="minor"/>
    </font>
    <font>
      <b/>
      <sz val="13"/>
      <color theme="1"/>
      <name val="맑은 고딕"/>
      <family val="3"/>
      <charset val="129"/>
    </font>
    <font>
      <b/>
      <sz val="12"/>
      <color theme="1"/>
      <name val="맑은 고딕"/>
      <family val="2"/>
      <charset val="129"/>
      <scheme val="minor"/>
    </font>
    <font>
      <sz val="12"/>
      <color theme="1"/>
      <name val="맑은 고딕"/>
      <family val="2"/>
      <charset val="129"/>
      <scheme val="minor"/>
    </font>
    <font>
      <b/>
      <sz val="14"/>
      <name val="맑은 고딕"/>
      <family val="3"/>
      <charset val="129"/>
      <scheme val="minor"/>
    </font>
    <font>
      <b/>
      <sz val="36"/>
      <color theme="1"/>
      <name val="맑은 고딕"/>
      <family val="3"/>
      <charset val="129"/>
      <scheme val="major"/>
    </font>
    <font>
      <sz val="10"/>
      <color theme="0"/>
      <name val="맑은 고딕"/>
      <family val="2"/>
      <charset val="129"/>
      <scheme val="minor"/>
    </font>
    <font>
      <sz val="7"/>
      <color theme="1"/>
      <name val="맑은 고딕"/>
      <family val="3"/>
      <charset val="129"/>
      <scheme val="major"/>
    </font>
    <font>
      <sz val="7"/>
      <name val="맑은 고딕"/>
      <family val="3"/>
      <charset val="129"/>
      <scheme val="major"/>
    </font>
    <font>
      <b/>
      <sz val="11"/>
      <color rgb="FF000000"/>
      <name val="맑은 고딕"/>
      <family val="3"/>
      <charset val="129"/>
    </font>
    <font>
      <b/>
      <sz val="16"/>
      <color theme="0"/>
      <name val="맑은 고딕"/>
      <family val="3"/>
      <charset val="129"/>
      <scheme val="minor"/>
    </font>
    <font>
      <sz val="12"/>
      <color theme="1"/>
      <name val="맑은 고딕"/>
      <family val="3"/>
      <charset val="129"/>
    </font>
    <font>
      <sz val="12"/>
      <color theme="1"/>
      <name val="맑은 고딕"/>
      <family val="2"/>
      <charset val="129"/>
    </font>
    <font>
      <b/>
      <sz val="11"/>
      <color theme="0"/>
      <name val="맑은 고딕"/>
      <family val="3"/>
      <charset val="129"/>
      <scheme val="minor"/>
    </font>
    <font>
      <b/>
      <sz val="11"/>
      <name val="맑은 고딕"/>
      <family val="3"/>
      <charset val="129"/>
      <scheme val="minor"/>
    </font>
    <font>
      <b/>
      <sz val="12"/>
      <color theme="1"/>
      <name val="맑은 고딕"/>
      <family val="3"/>
      <charset val="129"/>
    </font>
    <font>
      <b/>
      <sz val="18"/>
      <color theme="2" tint="-0.499984740745262"/>
      <name val="맑은 고딕"/>
      <family val="3"/>
      <charset val="129"/>
      <scheme val="minor"/>
    </font>
    <font>
      <b/>
      <sz val="10"/>
      <color theme="0"/>
      <name val="맑은 고딕"/>
      <family val="3"/>
      <charset val="129"/>
      <scheme val="minor"/>
    </font>
    <font>
      <sz val="11"/>
      <name val="맑은 고딕"/>
      <family val="2"/>
      <charset val="129"/>
      <scheme val="minor"/>
    </font>
    <font>
      <b/>
      <sz val="12"/>
      <name val="맑은 고딕"/>
      <family val="2"/>
      <charset val="129"/>
      <scheme val="major"/>
    </font>
    <font>
      <sz val="11"/>
      <name val="맑은 고딕"/>
      <family val="3"/>
      <charset val="129"/>
      <scheme val="minor"/>
    </font>
    <font>
      <sz val="12"/>
      <name val="맑은 고딕"/>
      <family val="3"/>
      <charset val="129"/>
      <scheme val="minor"/>
    </font>
    <font>
      <b/>
      <u val="double"/>
      <sz val="11"/>
      <name val="맑은 고딕"/>
      <family val="3"/>
      <charset val="129"/>
    </font>
    <font>
      <sz val="9"/>
      <name val="맑은 고딕"/>
      <family val="3"/>
      <charset val="129"/>
    </font>
    <font>
      <b/>
      <sz val="9"/>
      <name val="맑은 고딕"/>
      <family val="3"/>
      <charset val="129"/>
    </font>
    <font>
      <b/>
      <sz val="12"/>
      <name val="맑은 고딕"/>
      <family val="3"/>
      <charset val="129"/>
      <scheme val="major"/>
    </font>
    <font>
      <sz val="9"/>
      <name val="맑은 고딕"/>
      <family val="3"/>
      <charset val="129"/>
      <scheme val="major"/>
    </font>
    <font>
      <b/>
      <sz val="8"/>
      <name val="맑은 고딕"/>
      <family val="3"/>
      <charset val="129"/>
      <scheme val="major"/>
    </font>
    <font>
      <b/>
      <sz val="14"/>
      <color theme="0"/>
      <name val="맑은 고딕"/>
      <family val="2"/>
      <charset val="129"/>
      <scheme val="minor"/>
    </font>
    <font>
      <b/>
      <sz val="10"/>
      <color theme="0"/>
      <name val="맑은 고딕"/>
      <family val="2"/>
      <charset val="129"/>
      <scheme val="minor"/>
    </font>
    <font>
      <b/>
      <sz val="8"/>
      <color theme="0"/>
      <name val="맑은 고딕"/>
      <family val="3"/>
      <charset val="129"/>
      <scheme val="major"/>
    </font>
    <font>
      <b/>
      <sz val="10"/>
      <color theme="0"/>
      <name val="맑은 고딕"/>
      <family val="3"/>
      <charset val="129"/>
      <scheme val="major"/>
    </font>
    <font>
      <sz val="7"/>
      <color theme="0"/>
      <name val="맑은 고딕"/>
      <family val="3"/>
      <charset val="129"/>
      <scheme val="major"/>
    </font>
    <font>
      <b/>
      <sz val="8"/>
      <color theme="0"/>
      <name val="맑은 고딕"/>
      <family val="3"/>
      <charset val="129"/>
      <scheme val="minor"/>
    </font>
    <font>
      <sz val="11"/>
      <color theme="0" tint="-0.34998626667073579"/>
      <name val="맑은 고딕"/>
      <family val="2"/>
      <charset val="129"/>
      <scheme val="minor"/>
    </font>
    <font>
      <b/>
      <sz val="10"/>
      <color theme="0" tint="-0.34998626667073579"/>
      <name val="맑은 고딕"/>
      <family val="2"/>
      <charset val="129"/>
      <scheme val="minor"/>
    </font>
    <font>
      <b/>
      <sz val="8"/>
      <color theme="0" tint="-0.34998626667073579"/>
      <name val="맑은 고딕"/>
      <family val="3"/>
      <charset val="129"/>
      <scheme val="major"/>
    </font>
    <font>
      <b/>
      <sz val="10"/>
      <color theme="0" tint="-0.34998626667073579"/>
      <name val="맑은 고딕"/>
      <family val="3"/>
      <charset val="129"/>
      <scheme val="major"/>
    </font>
    <font>
      <b/>
      <sz val="10"/>
      <color theme="0" tint="-0.34998626667073579"/>
      <name val="맑은 고딕"/>
      <family val="3"/>
      <charset val="129"/>
      <scheme val="minor"/>
    </font>
    <font>
      <sz val="7"/>
      <color theme="0" tint="-0.34998626667073579"/>
      <name val="맑은 고딕"/>
      <family val="3"/>
      <charset val="129"/>
      <scheme val="major"/>
    </font>
    <font>
      <sz val="10"/>
      <color theme="0" tint="-0.34998626667073579"/>
      <name val="맑은 고딕"/>
      <family val="3"/>
      <charset val="129"/>
      <scheme val="minor"/>
    </font>
    <font>
      <sz val="11"/>
      <color theme="0" tint="-0.249977111117893"/>
      <name val="맑은 고딕"/>
      <family val="2"/>
      <charset val="129"/>
      <scheme val="minor"/>
    </font>
    <font>
      <b/>
      <sz val="10"/>
      <name val="맑은 고딕"/>
      <family val="2"/>
      <charset val="129"/>
      <scheme val="minor"/>
    </font>
    <font>
      <b/>
      <sz val="10"/>
      <name val="맑은 고딕"/>
      <family val="3"/>
      <charset val="129"/>
      <scheme val="major"/>
    </font>
  </fonts>
  <fills count="18">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FEAF5"/>
        <bgColor indexed="64"/>
      </patternFill>
    </fill>
    <fill>
      <patternFill patternType="solid">
        <fgColor rgb="FFF2F2F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rgb="FF000000"/>
      </patternFill>
    </fill>
    <fill>
      <patternFill patternType="solid">
        <fgColor theme="6" tint="0.79998168889431442"/>
        <bgColor theme="6" tint="0.79998168889431442"/>
      </patternFill>
    </fill>
    <fill>
      <patternFill patternType="solid">
        <fgColor theme="0" tint="-0.249977111117893"/>
        <bgColor indexed="64"/>
      </patternFill>
    </fill>
    <fill>
      <patternFill patternType="solid">
        <fgColor theme="2" tint="-9.9978637043366805E-2"/>
        <bgColor indexed="64"/>
      </patternFill>
    </fill>
    <fill>
      <patternFill patternType="solid">
        <fgColor rgb="FF00B0F0"/>
        <bgColor indexed="64"/>
      </patternFill>
    </fill>
    <fill>
      <patternFill patternType="solid">
        <fgColor theme="9" tint="0.39997558519241921"/>
        <bgColor indexed="64"/>
      </patternFill>
    </fill>
    <fill>
      <patternFill patternType="solid">
        <fgColor rgb="FFFF0000"/>
        <bgColor indexed="64"/>
      </patternFill>
    </fill>
  </fills>
  <borders count="95">
    <border>
      <left/>
      <right/>
      <top/>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right/>
      <top style="thin">
        <color theme="0"/>
      </top>
      <bottom style="thin">
        <color theme="0"/>
      </bottom>
      <diagonal/>
    </border>
    <border>
      <left/>
      <right/>
      <top style="thin">
        <color theme="0"/>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indexed="64"/>
      </top>
      <bottom style="thin">
        <color theme="0"/>
      </bottom>
      <diagonal/>
    </border>
    <border>
      <left style="thin">
        <color theme="2" tint="-0.24994659260841701"/>
      </left>
      <right/>
      <top/>
      <bottom/>
      <diagonal/>
    </border>
    <border>
      <left/>
      <right style="thin">
        <color theme="0"/>
      </right>
      <top style="thin">
        <color indexed="64"/>
      </top>
      <bottom style="thin">
        <color theme="0"/>
      </bottom>
      <diagonal/>
    </border>
    <border>
      <left style="thin">
        <color indexed="22"/>
      </left>
      <right style="thin">
        <color indexed="22"/>
      </right>
      <top style="thin">
        <color indexed="22"/>
      </top>
      <bottom style="thin">
        <color indexed="22"/>
      </bottom>
      <diagonal/>
    </border>
    <border>
      <left/>
      <right/>
      <top style="medium">
        <color theme="2" tint="-0.24994659260841701"/>
      </top>
      <bottom/>
      <diagonal/>
    </border>
    <border>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theme="2" tint="-9.9948118533890809E-2"/>
      </left>
      <right/>
      <top style="thin">
        <color theme="2" tint="-9.9948118533890809E-2"/>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bottom/>
      <diagonal/>
    </border>
    <border>
      <left/>
      <right style="thin">
        <color theme="2" tint="-9.9948118533890809E-2"/>
      </right>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right style="thin">
        <color theme="2" tint="-9.9948118533890809E-2"/>
      </right>
      <top/>
      <bottom style="thin">
        <color theme="2" tint="-9.9948118533890809E-2"/>
      </bottom>
      <diagonal/>
    </border>
    <border>
      <left style="thin">
        <color theme="2" tint="-9.9948118533890809E-2"/>
      </left>
      <right style="thin">
        <color theme="2" tint="-9.9948118533890809E-2"/>
      </right>
      <top style="thin">
        <color theme="2" tint="-9.9948118533890809E-2"/>
      </top>
      <bottom/>
      <diagonal/>
    </border>
    <border>
      <left style="thin">
        <color theme="2" tint="-9.9948118533890809E-2"/>
      </left>
      <right style="thin">
        <color theme="2" tint="-9.9948118533890809E-2"/>
      </right>
      <top/>
      <bottom/>
      <diagonal/>
    </border>
    <border>
      <left style="thin">
        <color theme="2" tint="-9.9948118533890809E-2"/>
      </left>
      <right style="thin">
        <color theme="2" tint="-9.9948118533890809E-2"/>
      </right>
      <top/>
      <bottom style="thin">
        <color theme="2" tint="-9.9948118533890809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style="thin">
        <color theme="2" tint="-9.9917600024414813E-2"/>
      </left>
      <right style="thin">
        <color theme="2" tint="-9.9917600024414813E-2"/>
      </right>
      <top/>
      <bottom/>
      <diagonal/>
    </border>
    <border>
      <left style="thin">
        <color theme="2" tint="-9.9917600024414813E-2"/>
      </left>
      <right style="thin">
        <color theme="2" tint="-9.9917600024414813E-2"/>
      </right>
      <top/>
      <bottom style="thin">
        <color theme="2" tint="-9.9917600024414813E-2"/>
      </bottom>
      <diagonal/>
    </border>
    <border>
      <left/>
      <right/>
      <top style="thin">
        <color indexed="22"/>
      </top>
      <bottom/>
      <diagonal/>
    </border>
    <border>
      <left style="thin">
        <color indexed="22"/>
      </left>
      <right/>
      <top style="thin">
        <color indexed="22"/>
      </top>
      <bottom/>
      <diagonal/>
    </border>
    <border>
      <left/>
      <right style="thin">
        <color indexed="22"/>
      </right>
      <top style="thin">
        <color indexed="22"/>
      </top>
      <bottom/>
      <diagonal/>
    </border>
    <border>
      <left style="thin">
        <color indexed="22"/>
      </left>
      <right/>
      <top/>
      <bottom style="thin">
        <color indexed="22"/>
      </bottom>
      <diagonal/>
    </border>
    <border>
      <left/>
      <right/>
      <top/>
      <bottom style="thin">
        <color indexed="22"/>
      </bottom>
      <diagonal/>
    </border>
    <border>
      <left/>
      <right style="thin">
        <color indexed="22"/>
      </right>
      <top/>
      <bottom style="thin">
        <color indexed="22"/>
      </bottom>
      <diagonal/>
    </border>
    <border>
      <left style="thin">
        <color indexed="22"/>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style="thin">
        <color indexed="22"/>
      </bottom>
      <diagonal/>
    </border>
    <border>
      <left/>
      <right/>
      <top style="thin">
        <color theme="2" tint="-9.9948118533890809E-2"/>
      </top>
      <bottom style="thin">
        <color theme="2" tint="-9.9948118533890809E-2"/>
      </bottom>
      <diagonal/>
    </border>
    <border>
      <left/>
      <right/>
      <top/>
      <bottom style="thin">
        <color theme="2" tint="-0.24994659260841701"/>
      </bottom>
      <diagonal/>
    </border>
    <border>
      <left style="thin">
        <color theme="2" tint="-9.9887081514938816E-2"/>
      </left>
      <right/>
      <top style="thin">
        <color theme="2" tint="-9.9887081514938816E-2"/>
      </top>
      <bottom/>
      <diagonal/>
    </border>
    <border>
      <left/>
      <right/>
      <top style="thin">
        <color theme="2" tint="-9.9887081514938816E-2"/>
      </top>
      <bottom/>
      <diagonal/>
    </border>
    <border>
      <left/>
      <right style="thin">
        <color theme="2" tint="-9.9887081514938816E-2"/>
      </right>
      <top style="thin">
        <color theme="2" tint="-9.9887081514938816E-2"/>
      </top>
      <bottom/>
      <diagonal/>
    </border>
    <border>
      <left style="thin">
        <color theme="2" tint="-9.9887081514938816E-2"/>
      </left>
      <right/>
      <top/>
      <bottom/>
      <diagonal/>
    </border>
    <border>
      <left/>
      <right style="thin">
        <color theme="2" tint="-9.9887081514938816E-2"/>
      </right>
      <top/>
      <bottom/>
      <diagonal/>
    </border>
    <border>
      <left style="thin">
        <color theme="2" tint="-9.9887081514938816E-2"/>
      </left>
      <right/>
      <top/>
      <bottom style="thin">
        <color theme="2" tint="-9.9887081514938816E-2"/>
      </bottom>
      <diagonal/>
    </border>
    <border>
      <left/>
      <right/>
      <top/>
      <bottom style="thin">
        <color theme="2" tint="-9.9887081514938816E-2"/>
      </bottom>
      <diagonal/>
    </border>
    <border>
      <left/>
      <right style="thin">
        <color theme="2" tint="-9.9887081514938816E-2"/>
      </right>
      <top/>
      <bottom style="thin">
        <color theme="2" tint="-9.9887081514938816E-2"/>
      </bottom>
      <diagonal/>
    </border>
    <border>
      <left style="thin">
        <color theme="2" tint="-9.9917600024414813E-2"/>
      </left>
      <right/>
      <top/>
      <bottom/>
      <diagonal/>
    </border>
    <border>
      <left/>
      <right style="thin">
        <color theme="2" tint="-9.9917600024414813E-2"/>
      </right>
      <top/>
      <bottom/>
      <diagonal/>
    </border>
    <border>
      <left style="thin">
        <color theme="2" tint="-9.9917600024414813E-2"/>
      </left>
      <right/>
      <top/>
      <bottom style="thin">
        <color theme="2" tint="-9.9917600024414813E-2"/>
      </bottom>
      <diagonal/>
    </border>
    <border>
      <left/>
      <right/>
      <top/>
      <bottom style="thin">
        <color theme="2" tint="-9.9917600024414813E-2"/>
      </bottom>
      <diagonal/>
    </border>
    <border>
      <left/>
      <right style="thin">
        <color theme="2" tint="-9.9917600024414813E-2"/>
      </right>
      <top/>
      <bottom style="thin">
        <color theme="2" tint="-9.9917600024414813E-2"/>
      </bottom>
      <diagonal/>
    </border>
    <border>
      <left style="thin">
        <color theme="2" tint="-9.985656300546282E-2"/>
      </left>
      <right style="thin">
        <color theme="2" tint="-9.985656300546282E-2"/>
      </right>
      <top/>
      <bottom/>
      <diagonal/>
    </border>
    <border>
      <left style="thin">
        <color theme="2" tint="-9.9887081514938816E-2"/>
      </left>
      <right style="thin">
        <color theme="2" tint="-9.9887081514938816E-2"/>
      </right>
      <top style="thin">
        <color theme="2" tint="-9.9887081514938816E-2"/>
      </top>
      <bottom/>
      <diagonal/>
    </border>
    <border>
      <left style="thin">
        <color theme="2" tint="-9.9887081514938816E-2"/>
      </left>
      <right style="thin">
        <color theme="2" tint="-9.9887081514938816E-2"/>
      </right>
      <top/>
      <bottom/>
      <diagonal/>
    </border>
    <border>
      <left style="thin">
        <color theme="2" tint="-9.9887081514938816E-2"/>
      </left>
      <right style="thin">
        <color theme="2" tint="-9.9887081514938816E-2"/>
      </right>
      <top/>
      <bottom style="thin">
        <color theme="2" tint="-9.9887081514938816E-2"/>
      </bottom>
      <diagonal/>
    </border>
    <border>
      <left style="thin">
        <color theme="2" tint="-9.985656300546282E-2"/>
      </left>
      <right/>
      <top style="thin">
        <color theme="2" tint="-9.985656300546282E-2"/>
      </top>
      <bottom/>
      <diagonal/>
    </border>
    <border>
      <left/>
      <right/>
      <top style="thin">
        <color theme="2" tint="-9.985656300546282E-2"/>
      </top>
      <bottom/>
      <diagonal/>
    </border>
    <border>
      <left/>
      <right style="thin">
        <color theme="2" tint="-9.985656300546282E-2"/>
      </right>
      <top style="thin">
        <color theme="2" tint="-9.985656300546282E-2"/>
      </top>
      <bottom/>
      <diagonal/>
    </border>
    <border>
      <left style="thin">
        <color theme="2" tint="-9.985656300546282E-2"/>
      </left>
      <right/>
      <top/>
      <bottom/>
      <diagonal/>
    </border>
    <border>
      <left/>
      <right style="thin">
        <color theme="2" tint="-9.985656300546282E-2"/>
      </right>
      <top/>
      <bottom/>
      <diagonal/>
    </border>
    <border>
      <left style="thin">
        <color theme="2" tint="-9.985656300546282E-2"/>
      </left>
      <right/>
      <top/>
      <bottom style="thin">
        <color theme="2" tint="-9.985656300546282E-2"/>
      </bottom>
      <diagonal/>
    </border>
    <border>
      <left/>
      <right/>
      <top/>
      <bottom style="thin">
        <color theme="2" tint="-9.985656300546282E-2"/>
      </bottom>
      <diagonal/>
    </border>
    <border>
      <left/>
      <right style="thin">
        <color theme="2" tint="-9.985656300546282E-2"/>
      </right>
      <top/>
      <bottom style="thin">
        <color theme="2" tint="-9.985656300546282E-2"/>
      </bottom>
      <diagonal/>
    </border>
    <border>
      <left style="thin">
        <color theme="2" tint="-9.9917600024414813E-2"/>
      </left>
      <right/>
      <top style="thin">
        <color theme="2" tint="-9.9917600024414813E-2"/>
      </top>
      <bottom/>
      <diagonal/>
    </border>
    <border>
      <left/>
      <right/>
      <top style="thin">
        <color theme="2" tint="-9.9917600024414813E-2"/>
      </top>
      <bottom/>
      <diagonal/>
    </border>
    <border>
      <left/>
      <right style="thin">
        <color theme="2" tint="-9.9917600024414813E-2"/>
      </right>
      <top style="thin">
        <color theme="2" tint="-9.9917600024414813E-2"/>
      </top>
      <bottom/>
      <diagonal/>
    </border>
    <border>
      <left style="thin">
        <color theme="2" tint="-9.982604449598681E-2"/>
      </left>
      <right style="thin">
        <color theme="2" tint="-9.985656300546282E-2"/>
      </right>
      <top style="thin">
        <color theme="2" tint="-9.982604449598681E-2"/>
      </top>
      <bottom/>
      <diagonal/>
    </border>
    <border>
      <left style="thin">
        <color theme="2" tint="-9.985656300546282E-2"/>
      </left>
      <right style="thin">
        <color theme="2" tint="-9.985656300546282E-2"/>
      </right>
      <top style="thin">
        <color theme="2" tint="-9.982604449598681E-2"/>
      </top>
      <bottom/>
      <diagonal/>
    </border>
    <border>
      <left style="thin">
        <color theme="2" tint="-9.985656300546282E-2"/>
      </left>
      <right/>
      <top style="thin">
        <color theme="2" tint="-9.982604449598681E-2"/>
      </top>
      <bottom/>
      <diagonal/>
    </border>
    <border>
      <left/>
      <right/>
      <top style="thin">
        <color theme="2" tint="-9.982604449598681E-2"/>
      </top>
      <bottom/>
      <diagonal/>
    </border>
    <border>
      <left/>
      <right style="thin">
        <color theme="2" tint="-9.982604449598681E-2"/>
      </right>
      <top style="thin">
        <color theme="2" tint="-9.982604449598681E-2"/>
      </top>
      <bottom/>
      <diagonal/>
    </border>
    <border>
      <left style="thin">
        <color theme="2" tint="-9.982604449598681E-2"/>
      </left>
      <right style="thin">
        <color theme="2" tint="-9.985656300546282E-2"/>
      </right>
      <top/>
      <bottom/>
      <diagonal/>
    </border>
    <border>
      <left/>
      <right style="thin">
        <color theme="2" tint="-9.982604449598681E-2"/>
      </right>
      <top/>
      <bottom/>
      <diagonal/>
    </border>
    <border>
      <left style="thin">
        <color theme="2" tint="-9.982604449598681E-2"/>
      </left>
      <right style="thin">
        <color theme="2" tint="-9.985656300546282E-2"/>
      </right>
      <top/>
      <bottom style="thin">
        <color theme="2" tint="-9.982604449598681E-2"/>
      </bottom>
      <diagonal/>
    </border>
    <border>
      <left style="thin">
        <color theme="2" tint="-9.985656300546282E-2"/>
      </left>
      <right style="thin">
        <color theme="2" tint="-9.985656300546282E-2"/>
      </right>
      <top/>
      <bottom style="thin">
        <color theme="2" tint="-9.982604449598681E-2"/>
      </bottom>
      <diagonal/>
    </border>
    <border>
      <left style="thin">
        <color theme="2" tint="-9.985656300546282E-2"/>
      </left>
      <right/>
      <top/>
      <bottom style="thin">
        <color theme="2" tint="-9.982604449598681E-2"/>
      </bottom>
      <diagonal/>
    </border>
    <border>
      <left/>
      <right/>
      <top/>
      <bottom style="thin">
        <color theme="2" tint="-9.982604449598681E-2"/>
      </bottom>
      <diagonal/>
    </border>
    <border>
      <left/>
      <right style="thin">
        <color theme="2" tint="-9.982604449598681E-2"/>
      </right>
      <top/>
      <bottom style="thin">
        <color theme="2" tint="-9.982604449598681E-2"/>
      </bottom>
      <diagonal/>
    </border>
    <border>
      <left style="thin">
        <color theme="2" tint="-9.9887081514938816E-2"/>
      </left>
      <right style="thin">
        <color theme="2" tint="-9.9917600024414813E-2"/>
      </right>
      <top style="thin">
        <color theme="2" tint="-9.9887081514938816E-2"/>
      </top>
      <bottom/>
      <diagonal/>
    </border>
    <border>
      <left style="thin">
        <color theme="2" tint="-9.9917600024414813E-2"/>
      </left>
      <right style="thin">
        <color theme="2" tint="-9.9917600024414813E-2"/>
      </right>
      <top style="thin">
        <color theme="2" tint="-9.9887081514938816E-2"/>
      </top>
      <bottom/>
      <diagonal/>
    </border>
    <border>
      <left style="thin">
        <color theme="2" tint="-9.9917600024414813E-2"/>
      </left>
      <right/>
      <top style="thin">
        <color theme="2" tint="-9.9887081514938816E-2"/>
      </top>
      <bottom/>
      <diagonal/>
    </border>
    <border>
      <left style="thin">
        <color theme="2" tint="-9.9887081514938816E-2"/>
      </left>
      <right style="thin">
        <color theme="2" tint="-9.9917600024414813E-2"/>
      </right>
      <top/>
      <bottom/>
      <diagonal/>
    </border>
    <border>
      <left style="thin">
        <color theme="2" tint="-9.9887081514938816E-2"/>
      </left>
      <right style="thin">
        <color theme="2" tint="-9.9917600024414813E-2"/>
      </right>
      <top/>
      <bottom style="thin">
        <color theme="2" tint="-9.9887081514938816E-2"/>
      </bottom>
      <diagonal/>
    </border>
    <border>
      <left style="thin">
        <color theme="2" tint="-9.9917600024414813E-2"/>
      </left>
      <right style="thin">
        <color theme="2" tint="-9.9917600024414813E-2"/>
      </right>
      <top/>
      <bottom style="thin">
        <color theme="2" tint="-9.9887081514938816E-2"/>
      </bottom>
      <diagonal/>
    </border>
    <border>
      <left style="thin">
        <color theme="2" tint="-9.9917600024414813E-2"/>
      </left>
      <right/>
      <top/>
      <bottom style="thin">
        <color theme="2" tint="-9.9887081514938816E-2"/>
      </bottom>
      <diagonal/>
    </border>
    <border>
      <left style="thin">
        <color theme="2" tint="-9.985656300546282E-2"/>
      </left>
      <right style="thin">
        <color theme="2" tint="-9.9887081514938816E-2"/>
      </right>
      <top style="thin">
        <color theme="2" tint="-9.985656300546282E-2"/>
      </top>
      <bottom/>
      <diagonal/>
    </border>
    <border>
      <left style="thin">
        <color theme="2" tint="-9.9887081514938816E-2"/>
      </left>
      <right style="thin">
        <color theme="2" tint="-9.9887081514938816E-2"/>
      </right>
      <top style="thin">
        <color theme="2" tint="-9.985656300546282E-2"/>
      </top>
      <bottom/>
      <diagonal/>
    </border>
    <border>
      <left style="thin">
        <color theme="2" tint="-9.9887081514938816E-2"/>
      </left>
      <right/>
      <top style="thin">
        <color theme="2" tint="-9.985656300546282E-2"/>
      </top>
      <bottom/>
      <diagonal/>
    </border>
    <border>
      <left style="thin">
        <color theme="2" tint="-9.985656300546282E-2"/>
      </left>
      <right style="thin">
        <color theme="2" tint="-9.9887081514938816E-2"/>
      </right>
      <top/>
      <bottom/>
      <diagonal/>
    </border>
    <border>
      <left style="thin">
        <color theme="2" tint="-9.985656300546282E-2"/>
      </left>
      <right style="thin">
        <color theme="2" tint="-9.9887081514938816E-2"/>
      </right>
      <top/>
      <bottom style="thin">
        <color theme="2" tint="-9.985656300546282E-2"/>
      </bottom>
      <diagonal/>
    </border>
    <border>
      <left style="thin">
        <color theme="2" tint="-9.9887081514938816E-2"/>
      </left>
      <right style="thin">
        <color theme="2" tint="-9.9887081514938816E-2"/>
      </right>
      <top/>
      <bottom style="thin">
        <color theme="2" tint="-9.985656300546282E-2"/>
      </bottom>
      <diagonal/>
    </border>
    <border>
      <left style="thin">
        <color theme="2" tint="-9.9887081514938816E-2"/>
      </left>
      <right/>
      <top/>
      <bottom style="thin">
        <color theme="2" tint="-9.985656300546282E-2"/>
      </bottom>
      <diagonal/>
    </border>
  </borders>
  <cellStyleXfs count="5">
    <xf numFmtId="0" fontId="0" fillId="0" borderId="0">
      <alignment vertical="center"/>
    </xf>
    <xf numFmtId="0" fontId="6" fillId="0" borderId="0"/>
    <xf numFmtId="0" fontId="6" fillId="0" borderId="0"/>
    <xf numFmtId="0" fontId="7" fillId="0" borderId="0"/>
    <xf numFmtId="0" fontId="8" fillId="0" borderId="0"/>
  </cellStyleXfs>
  <cellXfs count="787">
    <xf numFmtId="0" fontId="0" fillId="0" borderId="0" xfId="0">
      <alignment vertical="center"/>
    </xf>
    <xf numFmtId="0" fontId="0" fillId="2" borderId="0" xfId="0" applyFill="1" applyBorder="1">
      <alignment vertical="center"/>
    </xf>
    <xf numFmtId="0" fontId="4" fillId="0" borderId="6" xfId="0" applyFont="1" applyBorder="1">
      <alignment vertical="center"/>
    </xf>
    <xf numFmtId="0" fontId="3" fillId="0" borderId="6" xfId="0" applyFont="1" applyBorder="1">
      <alignment vertical="center"/>
    </xf>
    <xf numFmtId="0" fontId="3" fillId="0" borderId="0" xfId="0" applyFont="1" applyBorder="1">
      <alignment vertical="center"/>
    </xf>
    <xf numFmtId="0" fontId="10" fillId="0" borderId="0" xfId="0" applyFont="1">
      <alignment vertical="center"/>
    </xf>
    <xf numFmtId="0" fontId="0" fillId="0" borderId="0" xfId="0"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176" fontId="0" fillId="0" borderId="0" xfId="0" applyNumberFormat="1">
      <alignment vertical="center"/>
    </xf>
    <xf numFmtId="0" fontId="0" fillId="0" borderId="0" xfId="0" applyBorder="1">
      <alignment vertical="center"/>
    </xf>
    <xf numFmtId="0" fontId="0" fillId="2" borderId="0" xfId="0" applyFill="1">
      <alignment vertical="center"/>
    </xf>
    <xf numFmtId="0" fontId="0" fillId="0" borderId="0" xfId="0" applyAlignment="1">
      <alignment horizontal="right" vertical="center"/>
    </xf>
    <xf numFmtId="0" fontId="0" fillId="2" borderId="0" xfId="0" applyFill="1" applyBorder="1" applyAlignment="1">
      <alignment vertical="center"/>
    </xf>
    <xf numFmtId="0" fontId="3" fillId="0" borderId="7" xfId="0" applyFont="1" applyBorder="1">
      <alignment vertical="center"/>
    </xf>
    <xf numFmtId="0" fontId="3" fillId="0" borderId="0" xfId="0" applyFont="1">
      <alignment vertical="center"/>
    </xf>
    <xf numFmtId="0" fontId="3" fillId="2" borderId="0" xfId="0" applyFont="1" applyFill="1" applyBorder="1">
      <alignment vertical="center"/>
    </xf>
    <xf numFmtId="0" fontId="19" fillId="2" borderId="0" xfId="0" applyFont="1" applyFill="1" applyBorder="1">
      <alignment vertical="center"/>
    </xf>
    <xf numFmtId="0" fontId="11" fillId="2" borderId="0" xfId="0" applyFont="1" applyFill="1" applyBorder="1">
      <alignment vertical="center"/>
    </xf>
    <xf numFmtId="0" fontId="20" fillId="2" borderId="0" xfId="0" applyFont="1" applyFill="1" applyBorder="1">
      <alignment vertical="center"/>
    </xf>
    <xf numFmtId="0" fontId="20" fillId="2" borderId="0" xfId="0" applyFont="1" applyFill="1" applyBorder="1" applyAlignment="1">
      <alignment horizontal="center" vertical="center"/>
    </xf>
    <xf numFmtId="0" fontId="20" fillId="2" borderId="0" xfId="0" applyFont="1" applyFill="1" applyBorder="1" applyAlignment="1">
      <alignment vertical="center" wrapText="1"/>
    </xf>
    <xf numFmtId="0" fontId="21" fillId="2" borderId="0" xfId="0" applyFont="1" applyFill="1" applyBorder="1" applyAlignment="1">
      <alignment vertical="center" wrapText="1"/>
    </xf>
    <xf numFmtId="0" fontId="20" fillId="2" borderId="0" xfId="0" applyFont="1" applyFill="1" applyBorder="1" applyAlignment="1">
      <alignment horizontal="left" vertical="center" wrapText="1"/>
    </xf>
    <xf numFmtId="0" fontId="11" fillId="2" borderId="0" xfId="0" applyFont="1" applyFill="1" applyBorder="1" applyAlignment="1">
      <alignment horizontal="left" vertical="center" indent="1"/>
    </xf>
    <xf numFmtId="0" fontId="22" fillId="2" borderId="0" xfId="0" applyFont="1" applyFill="1" applyBorder="1" applyAlignment="1">
      <alignment vertical="center" wrapText="1"/>
    </xf>
    <xf numFmtId="0" fontId="22" fillId="2" borderId="0" xfId="0" applyFont="1" applyFill="1" applyBorder="1" applyAlignment="1">
      <alignment horizontal="left" vertical="center" wrapText="1"/>
    </xf>
    <xf numFmtId="0" fontId="13" fillId="2" borderId="0" xfId="0" applyFont="1" applyFill="1" applyBorder="1" applyAlignment="1">
      <alignment vertical="center" wrapText="1"/>
    </xf>
    <xf numFmtId="0" fontId="22" fillId="2" borderId="0" xfId="0" applyFont="1" applyFill="1" applyBorder="1" applyAlignment="1">
      <alignment vertical="center"/>
    </xf>
    <xf numFmtId="0" fontId="23" fillId="2" borderId="0" xfId="0" applyFont="1" applyFill="1" applyBorder="1" applyAlignment="1">
      <alignment vertical="center" wrapText="1"/>
    </xf>
    <xf numFmtId="0" fontId="18" fillId="2" borderId="0" xfId="0" applyFont="1" applyFill="1" applyAlignment="1">
      <alignment horizontal="center" vertical="center"/>
    </xf>
    <xf numFmtId="0" fontId="27" fillId="2" borderId="0" xfId="0" applyFont="1" applyFill="1" applyBorder="1" applyAlignment="1">
      <alignment horizontal="center" vertical="center"/>
    </xf>
    <xf numFmtId="0" fontId="27" fillId="2" borderId="0" xfId="0" applyFont="1" applyFill="1" applyAlignment="1">
      <alignment horizontal="center" vertical="center"/>
    </xf>
    <xf numFmtId="177" fontId="27" fillId="2" borderId="0" xfId="0" applyNumberFormat="1" applyFont="1" applyFill="1" applyBorder="1" applyAlignment="1">
      <alignment horizontal="center" vertical="center"/>
    </xf>
    <xf numFmtId="177" fontId="27" fillId="2" borderId="0" xfId="0" applyNumberFormat="1" applyFont="1" applyFill="1" applyAlignment="1">
      <alignment horizontal="center" vertical="center"/>
    </xf>
    <xf numFmtId="0" fontId="10" fillId="2" borderId="0" xfId="0" applyFont="1" applyFill="1" applyBorder="1" applyAlignment="1">
      <alignment horizontal="center" vertical="center"/>
    </xf>
    <xf numFmtId="0" fontId="10" fillId="2" borderId="0" xfId="2" applyNumberFormat="1" applyFont="1" applyFill="1" applyBorder="1" applyAlignment="1">
      <alignment horizontal="center" vertical="center" wrapText="1" shrinkToFit="1"/>
    </xf>
    <xf numFmtId="49" fontId="10" fillId="2" borderId="0" xfId="3" applyNumberFormat="1" applyFont="1" applyFill="1" applyBorder="1" applyAlignment="1">
      <alignment horizontal="center" vertical="center" wrapText="1" shrinkToFit="1"/>
    </xf>
    <xf numFmtId="0" fontId="10" fillId="0" borderId="0" xfId="0" applyFont="1" applyAlignment="1">
      <alignment horizontal="center" vertical="center"/>
    </xf>
    <xf numFmtId="0" fontId="0" fillId="0" borderId="0" xfId="0" applyBorder="1" applyAlignment="1">
      <alignment horizontal="center" vertical="center"/>
    </xf>
    <xf numFmtId="0" fontId="10" fillId="0" borderId="0" xfId="0" applyFont="1" applyAlignment="1">
      <alignment horizontal="center" vertical="center"/>
    </xf>
    <xf numFmtId="0" fontId="4" fillId="2" borderId="0" xfId="0" applyFont="1" applyFill="1" applyBorder="1">
      <alignment vertical="center"/>
    </xf>
    <xf numFmtId="0" fontId="37" fillId="2" borderId="0" xfId="0" applyFont="1" applyFill="1" applyBorder="1" applyAlignment="1">
      <alignment horizontal="center" vertical="center"/>
    </xf>
    <xf numFmtId="0" fontId="36" fillId="2" borderId="0" xfId="0" applyFont="1" applyFill="1" applyBorder="1" applyAlignment="1">
      <alignment horizontal="center" vertical="center" wrapText="1"/>
    </xf>
    <xf numFmtId="0" fontId="36" fillId="2" borderId="0" xfId="0" applyFont="1" applyFill="1" applyBorder="1" applyAlignment="1">
      <alignment horizontal="center" vertical="center"/>
    </xf>
    <xf numFmtId="0" fontId="10" fillId="2" borderId="0" xfId="0" applyFont="1" applyFill="1" applyBorder="1">
      <alignment vertical="center"/>
    </xf>
    <xf numFmtId="0" fontId="12" fillId="2" borderId="0" xfId="0" applyFont="1" applyFill="1" applyBorder="1" applyAlignment="1">
      <alignment vertical="center"/>
    </xf>
    <xf numFmtId="0" fontId="10" fillId="2" borderId="0" xfId="0" applyFont="1" applyFill="1" applyBorder="1" applyAlignment="1">
      <alignment vertical="center"/>
    </xf>
    <xf numFmtId="0" fontId="9" fillId="2" borderId="0" xfId="0" applyFont="1" applyFill="1" applyBorder="1" applyAlignment="1">
      <alignment vertical="center" wrapText="1"/>
    </xf>
    <xf numFmtId="0" fontId="17" fillId="2" borderId="0" xfId="0" applyFont="1" applyFill="1" applyBorder="1" applyAlignment="1">
      <alignment vertical="center"/>
    </xf>
    <xf numFmtId="0" fontId="10" fillId="0" borderId="0" xfId="0" applyFont="1" applyAlignment="1">
      <alignment horizontal="center" vertical="center"/>
    </xf>
    <xf numFmtId="0" fontId="12" fillId="2" borderId="8" xfId="0" applyFont="1" applyFill="1" applyBorder="1" applyAlignment="1">
      <alignment vertical="center"/>
    </xf>
    <xf numFmtId="0" fontId="10" fillId="2" borderId="8" xfId="0" applyFont="1" applyFill="1" applyBorder="1" applyAlignment="1">
      <alignment horizontal="center" vertical="center"/>
    </xf>
    <xf numFmtId="176" fontId="0" fillId="0" borderId="0" xfId="0" applyNumberFormat="1" applyAlignment="1">
      <alignment horizontal="center" vertical="center"/>
    </xf>
    <xf numFmtId="176" fontId="27" fillId="2" borderId="0" xfId="0" applyNumberFormat="1" applyFont="1" applyFill="1" applyAlignment="1">
      <alignment horizontal="center" vertical="center"/>
    </xf>
    <xf numFmtId="176" fontId="18" fillId="2" borderId="0" xfId="0" applyNumberFormat="1" applyFont="1" applyFill="1" applyAlignment="1">
      <alignment horizontal="center" vertical="center"/>
    </xf>
    <xf numFmtId="176" fontId="27" fillId="2" borderId="0" xfId="0" applyNumberFormat="1" applyFont="1" applyFill="1" applyBorder="1" applyAlignment="1">
      <alignment horizontal="center" vertical="center"/>
    </xf>
    <xf numFmtId="176" fontId="0" fillId="0" borderId="0" xfId="0" applyNumberFormat="1" applyBorder="1" applyAlignment="1">
      <alignment horizontal="center" vertical="center"/>
    </xf>
    <xf numFmtId="176" fontId="0" fillId="0" borderId="0" xfId="0" quotePrefix="1" applyNumberFormat="1">
      <alignment vertical="center"/>
    </xf>
    <xf numFmtId="176" fontId="10" fillId="0" borderId="0" xfId="0" applyNumberFormat="1" applyFont="1">
      <alignment vertical="center"/>
    </xf>
    <xf numFmtId="176" fontId="10" fillId="2" borderId="0" xfId="0" applyNumberFormat="1" applyFont="1" applyFill="1" applyBorder="1">
      <alignment vertical="center"/>
    </xf>
    <xf numFmtId="176" fontId="17" fillId="2" borderId="0" xfId="0" applyNumberFormat="1" applyFont="1" applyFill="1" applyBorder="1" applyAlignment="1">
      <alignment vertical="center"/>
    </xf>
    <xf numFmtId="0" fontId="18" fillId="2" borderId="0" xfId="0" applyFont="1" applyFill="1">
      <alignment vertical="center"/>
    </xf>
    <xf numFmtId="0" fontId="27" fillId="2" borderId="0" xfId="0" applyFont="1" applyFill="1">
      <alignment vertical="center"/>
    </xf>
    <xf numFmtId="178" fontId="0" fillId="0" borderId="0" xfId="0" applyNumberFormat="1">
      <alignment vertical="center"/>
    </xf>
    <xf numFmtId="0" fontId="39" fillId="0" borderId="0" xfId="0" applyFont="1">
      <alignment vertical="center"/>
    </xf>
    <xf numFmtId="0" fontId="38" fillId="0" borderId="0" xfId="0" applyFont="1">
      <alignment vertical="center"/>
    </xf>
    <xf numFmtId="0" fontId="41" fillId="2" borderId="0" xfId="0" applyFont="1" applyFill="1" applyBorder="1" applyAlignment="1">
      <alignment vertical="center"/>
    </xf>
    <xf numFmtId="0" fontId="42" fillId="0" borderId="0" xfId="0" applyFont="1">
      <alignment vertical="center"/>
    </xf>
    <xf numFmtId="0" fontId="22" fillId="2" borderId="0" xfId="0" applyFont="1" applyFill="1" applyBorder="1" applyAlignment="1">
      <alignment horizontal="left" vertical="center" wrapText="1"/>
    </xf>
    <xf numFmtId="0" fontId="10" fillId="0" borderId="0" xfId="0" applyFont="1" applyAlignment="1">
      <alignment horizontal="center" vertical="center"/>
    </xf>
    <xf numFmtId="0" fontId="43" fillId="0" borderId="0" xfId="0" applyFont="1">
      <alignment vertical="center"/>
    </xf>
    <xf numFmtId="0" fontId="3" fillId="0" borderId="9" xfId="0" applyFont="1" applyBorder="1">
      <alignment vertical="center"/>
    </xf>
    <xf numFmtId="0" fontId="2" fillId="2" borderId="0" xfId="0" applyFont="1" applyFill="1" applyBorder="1" applyAlignment="1">
      <alignment vertical="center"/>
    </xf>
    <xf numFmtId="0" fontId="0" fillId="0" borderId="0" xfId="0" applyBorder="1" applyAlignment="1">
      <alignment horizontal="center" vertical="center"/>
    </xf>
    <xf numFmtId="0" fontId="10" fillId="0" borderId="0" xfId="0" applyFont="1" applyAlignment="1">
      <alignment horizontal="center" vertical="center"/>
    </xf>
    <xf numFmtId="0" fontId="12" fillId="2" borderId="0" xfId="0" applyFont="1" applyFill="1" applyBorder="1" applyAlignment="1">
      <alignment horizontal="center" vertical="center"/>
    </xf>
    <xf numFmtId="0" fontId="18" fillId="2" borderId="0" xfId="0" applyFont="1" applyFill="1" applyAlignment="1">
      <alignment horizontal="center" vertical="center"/>
    </xf>
    <xf numFmtId="176" fontId="0" fillId="0" borderId="0" xfId="0" applyNumberFormat="1" applyAlignment="1">
      <alignment horizontal="center" vertical="center"/>
    </xf>
    <xf numFmtId="0" fontId="12" fillId="2" borderId="0" xfId="0" applyFont="1" applyFill="1" applyBorder="1" applyAlignment="1">
      <alignment horizontal="left"/>
    </xf>
    <xf numFmtId="0" fontId="12" fillId="2" borderId="0" xfId="0" applyFont="1" applyFill="1" applyBorder="1" applyAlignment="1">
      <alignment horizontal="center" vertical="center"/>
    </xf>
    <xf numFmtId="0" fontId="10" fillId="0" borderId="0" xfId="0" applyFont="1" applyAlignment="1">
      <alignment horizontal="center" vertical="center"/>
    </xf>
    <xf numFmtId="0" fontId="0" fillId="0" borderId="0" xfId="0" applyBorder="1" applyAlignment="1">
      <alignment horizontal="center" vertical="center"/>
    </xf>
    <xf numFmtId="0" fontId="10" fillId="0" borderId="0" xfId="0" applyFont="1" applyAlignment="1">
      <alignment horizontal="center" vertical="center"/>
    </xf>
    <xf numFmtId="0" fontId="12" fillId="2" borderId="0" xfId="0" applyFont="1" applyFill="1" applyBorder="1" applyAlignment="1">
      <alignment horizontal="left"/>
    </xf>
    <xf numFmtId="0" fontId="15" fillId="2" borderId="0" xfId="0" applyFont="1" applyFill="1" applyBorder="1" applyAlignment="1">
      <alignment horizontal="center" vertical="center"/>
    </xf>
    <xf numFmtId="0" fontId="10" fillId="0" borderId="0" xfId="0" applyFont="1" applyAlignment="1">
      <alignment horizontal="center" vertical="center"/>
    </xf>
    <xf numFmtId="0" fontId="18" fillId="2" borderId="0" xfId="0" applyFont="1" applyFill="1" applyAlignment="1">
      <alignment horizontal="center" vertical="center"/>
    </xf>
    <xf numFmtId="179" fontId="15" fillId="2" borderId="0" xfId="0" applyNumberFormat="1" applyFont="1" applyFill="1" applyBorder="1" applyAlignment="1">
      <alignment horizontal="center" vertical="center" wrapText="1"/>
    </xf>
    <xf numFmtId="178" fontId="15" fillId="2" borderId="0" xfId="0" applyNumberFormat="1" applyFont="1" applyFill="1" applyBorder="1" applyAlignment="1">
      <alignment horizontal="center" vertical="center"/>
    </xf>
    <xf numFmtId="179" fontId="15" fillId="2" borderId="0" xfId="0" applyNumberFormat="1" applyFont="1" applyFill="1" applyBorder="1" applyAlignment="1">
      <alignment horizontal="center" vertical="center"/>
    </xf>
    <xf numFmtId="178" fontId="15" fillId="2" borderId="0" xfId="0" applyNumberFormat="1" applyFont="1" applyFill="1" applyBorder="1" applyAlignment="1">
      <alignment horizontal="center" vertical="center" wrapText="1"/>
    </xf>
    <xf numFmtId="0" fontId="9" fillId="0" borderId="0" xfId="0" applyFont="1" applyAlignment="1">
      <alignment horizontal="center" vertical="center"/>
    </xf>
    <xf numFmtId="176" fontId="9" fillId="0" borderId="0" xfId="0" applyNumberFormat="1" applyFont="1" applyAlignment="1">
      <alignment horizontal="center" vertical="center"/>
    </xf>
    <xf numFmtId="176" fontId="18" fillId="2" borderId="0" xfId="0" applyNumberFormat="1" applyFont="1" applyFill="1">
      <alignment vertical="center"/>
    </xf>
    <xf numFmtId="0" fontId="45" fillId="2" borderId="0" xfId="0" applyFont="1" applyFill="1" applyAlignment="1">
      <alignment horizontal="center" vertical="center"/>
    </xf>
    <xf numFmtId="176" fontId="0" fillId="0" borderId="0" xfId="0" applyNumberFormat="1" applyBorder="1" applyAlignment="1">
      <alignment horizontal="center" vertical="center"/>
    </xf>
    <xf numFmtId="0" fontId="9" fillId="0" borderId="0" xfId="0" applyFont="1" applyBorder="1" applyAlignment="1">
      <alignment horizontal="center" vertical="center"/>
    </xf>
    <xf numFmtId="0" fontId="17" fillId="2" borderId="0" xfId="0" applyFont="1" applyFill="1" applyBorder="1" applyAlignment="1">
      <alignment horizontal="center" vertical="center" wrapText="1"/>
    </xf>
    <xf numFmtId="0" fontId="12" fillId="6" borderId="10" xfId="0" applyFont="1" applyFill="1" applyBorder="1" applyAlignment="1">
      <alignment vertical="center"/>
    </xf>
    <xf numFmtId="0" fontId="18" fillId="0" borderId="0" xfId="0" applyFont="1" applyBorder="1">
      <alignment vertical="center"/>
    </xf>
    <xf numFmtId="176" fontId="18" fillId="0" borderId="0" xfId="0" applyNumberFormat="1" applyFont="1" applyBorder="1">
      <alignment vertical="center"/>
    </xf>
    <xf numFmtId="0" fontId="42" fillId="0" borderId="0" xfId="0" applyFont="1" applyBorder="1">
      <alignment vertical="center"/>
    </xf>
    <xf numFmtId="176" fontId="0" fillId="0" borderId="0" xfId="0" applyNumberFormat="1" applyBorder="1">
      <alignment vertical="center"/>
    </xf>
    <xf numFmtId="0" fontId="0" fillId="0" borderId="10" xfId="0" applyFill="1" applyBorder="1">
      <alignment vertical="center"/>
    </xf>
    <xf numFmtId="0" fontId="38" fillId="0" borderId="0" xfId="0" applyFont="1" applyBorder="1">
      <alignment vertical="center"/>
    </xf>
    <xf numFmtId="176" fontId="0" fillId="2" borderId="0" xfId="0" applyNumberFormat="1" applyFont="1" applyFill="1" applyAlignment="1">
      <alignment horizontal="center" vertical="center"/>
    </xf>
    <xf numFmtId="176" fontId="4" fillId="0" borderId="6" xfId="0" applyNumberFormat="1" applyFont="1" applyBorder="1">
      <alignment vertical="center"/>
    </xf>
    <xf numFmtId="176" fontId="4" fillId="0" borderId="6" xfId="0" applyNumberFormat="1" applyFont="1" applyBorder="1" applyAlignment="1">
      <alignment horizontal="center" vertical="center"/>
    </xf>
    <xf numFmtId="0" fontId="4" fillId="0" borderId="3" xfId="0" applyFont="1" applyFill="1" applyBorder="1">
      <alignment vertical="center"/>
    </xf>
    <xf numFmtId="0" fontId="37" fillId="0" borderId="3" xfId="0" applyFont="1" applyFill="1" applyBorder="1" applyAlignment="1">
      <alignment horizontal="center" vertical="center"/>
    </xf>
    <xf numFmtId="0" fontId="18" fillId="0" borderId="5" xfId="0" applyFont="1" applyBorder="1">
      <alignment vertical="center"/>
    </xf>
    <xf numFmtId="0" fontId="4" fillId="0" borderId="6" xfId="0" applyFont="1" applyBorder="1" applyAlignment="1">
      <alignment horizontal="center" vertical="center"/>
    </xf>
    <xf numFmtId="0" fontId="0" fillId="0" borderId="5" xfId="0" applyBorder="1">
      <alignment vertical="center"/>
    </xf>
    <xf numFmtId="0" fontId="0" fillId="2" borderId="11" xfId="0" applyFill="1" applyBorder="1">
      <alignment vertical="center"/>
    </xf>
    <xf numFmtId="0" fontId="15" fillId="2" borderId="23" xfId="0" applyFont="1" applyFill="1" applyBorder="1" applyAlignment="1">
      <alignment horizontal="center" vertical="center" wrapText="1"/>
    </xf>
    <xf numFmtId="0" fontId="15" fillId="2" borderId="24" xfId="0" applyFont="1" applyFill="1" applyBorder="1" applyAlignment="1">
      <alignment horizontal="center" vertical="center"/>
    </xf>
    <xf numFmtId="179" fontId="15" fillId="2" borderId="24" xfId="0" applyNumberFormat="1" applyFont="1" applyFill="1" applyBorder="1" applyAlignment="1">
      <alignment horizontal="center" vertical="center"/>
    </xf>
    <xf numFmtId="179" fontId="15" fillId="2" borderId="25" xfId="0" applyNumberFormat="1" applyFont="1" applyFill="1" applyBorder="1" applyAlignment="1">
      <alignment horizontal="center" vertical="center"/>
    </xf>
    <xf numFmtId="176" fontId="15" fillId="2" borderId="23" xfId="0" applyNumberFormat="1" applyFont="1" applyFill="1" applyBorder="1" applyAlignment="1">
      <alignment horizontal="center" vertical="center" wrapText="1"/>
    </xf>
    <xf numFmtId="176" fontId="15" fillId="2" borderId="24" xfId="0" applyNumberFormat="1" applyFont="1" applyFill="1" applyBorder="1" applyAlignment="1">
      <alignment horizontal="center" vertical="center" wrapText="1"/>
    </xf>
    <xf numFmtId="179" fontId="15" fillId="2" borderId="24" xfId="0" applyNumberFormat="1" applyFont="1" applyFill="1" applyBorder="1" applyAlignment="1">
      <alignment horizontal="center" vertical="center" wrapText="1"/>
    </xf>
    <xf numFmtId="0" fontId="15" fillId="2" borderId="27" xfId="0" applyFont="1" applyFill="1" applyBorder="1" applyAlignment="1">
      <alignment horizontal="center" vertical="center" wrapText="1"/>
    </xf>
    <xf numFmtId="0" fontId="15" fillId="2" borderId="28" xfId="0" applyFont="1" applyFill="1" applyBorder="1" applyAlignment="1">
      <alignment horizontal="center" vertical="center"/>
    </xf>
    <xf numFmtId="179" fontId="15" fillId="2" borderId="28" xfId="0" applyNumberFormat="1" applyFont="1" applyFill="1" applyBorder="1" applyAlignment="1">
      <alignment horizontal="center" vertical="center"/>
    </xf>
    <xf numFmtId="179" fontId="15" fillId="2" borderId="29" xfId="0" applyNumberFormat="1" applyFont="1" applyFill="1" applyBorder="1" applyAlignment="1">
      <alignment horizontal="center" vertical="center"/>
    </xf>
    <xf numFmtId="0" fontId="26" fillId="0" borderId="0" xfId="0" applyFont="1">
      <alignment vertical="center"/>
    </xf>
    <xf numFmtId="0" fontId="0" fillId="0" borderId="0" xfId="0" applyAlignment="1">
      <alignment vertical="top"/>
    </xf>
    <xf numFmtId="0" fontId="0" fillId="0" borderId="0" xfId="0" applyAlignment="1">
      <alignment horizontal="left" vertical="center"/>
    </xf>
    <xf numFmtId="0" fontId="9" fillId="0" borderId="0" xfId="0" applyFont="1" applyBorder="1" applyAlignment="1">
      <alignment horizontal="center" vertical="center"/>
    </xf>
    <xf numFmtId="0" fontId="12" fillId="2" borderId="0" xfId="0" applyFont="1" applyFill="1" applyBorder="1" applyAlignment="1">
      <alignment horizontal="left"/>
    </xf>
    <xf numFmtId="0" fontId="0" fillId="0" borderId="0" xfId="0">
      <alignment vertical="center"/>
    </xf>
    <xf numFmtId="0" fontId="3" fillId="0" borderId="6" xfId="0" applyFont="1" applyBorder="1">
      <alignment vertical="center"/>
    </xf>
    <xf numFmtId="0" fontId="3" fillId="0" borderId="0" xfId="0" applyFont="1" applyBorder="1">
      <alignment vertical="center"/>
    </xf>
    <xf numFmtId="0" fontId="3" fillId="0" borderId="0" xfId="0" applyFont="1">
      <alignment vertical="center"/>
    </xf>
    <xf numFmtId="0" fontId="3" fillId="2" borderId="0" xfId="0" applyFont="1" applyFill="1" applyBorder="1">
      <alignment vertical="center"/>
    </xf>
    <xf numFmtId="0" fontId="19" fillId="2" borderId="0" xfId="0" applyFont="1" applyFill="1" applyBorder="1">
      <alignment vertical="center"/>
    </xf>
    <xf numFmtId="0" fontId="11" fillId="2" borderId="0" xfId="0" applyFont="1" applyFill="1" applyBorder="1">
      <alignment vertical="center"/>
    </xf>
    <xf numFmtId="0" fontId="20" fillId="2" borderId="0" xfId="0" applyFont="1" applyFill="1" applyBorder="1">
      <alignment vertical="center"/>
    </xf>
    <xf numFmtId="0" fontId="20" fillId="2" borderId="0" xfId="0" applyFont="1" applyFill="1" applyBorder="1" applyAlignment="1">
      <alignment horizontal="center" vertical="center"/>
    </xf>
    <xf numFmtId="0" fontId="20" fillId="2" borderId="0" xfId="0" applyFont="1" applyFill="1" applyBorder="1" applyAlignment="1">
      <alignment vertical="center" wrapText="1"/>
    </xf>
    <xf numFmtId="0" fontId="20" fillId="2" borderId="0" xfId="0" applyFont="1" applyFill="1" applyBorder="1" applyAlignment="1">
      <alignment horizontal="left" vertical="center" wrapText="1"/>
    </xf>
    <xf numFmtId="0" fontId="11" fillId="2" borderId="0" xfId="0" applyFont="1" applyFill="1" applyBorder="1" applyAlignment="1">
      <alignment horizontal="left" vertical="center" indent="1"/>
    </xf>
    <xf numFmtId="0" fontId="22" fillId="2" borderId="0" xfId="0" applyFont="1" applyFill="1" applyBorder="1" applyAlignment="1">
      <alignment vertical="center" wrapText="1"/>
    </xf>
    <xf numFmtId="0" fontId="13" fillId="2" borderId="0" xfId="0" applyFont="1" applyFill="1" applyBorder="1">
      <alignment vertical="center"/>
    </xf>
    <xf numFmtId="0" fontId="22" fillId="2" borderId="0" xfId="0" applyFont="1" applyFill="1" applyBorder="1" applyAlignment="1">
      <alignment horizontal="left" vertical="center" wrapText="1"/>
    </xf>
    <xf numFmtId="0" fontId="13" fillId="2" borderId="0" xfId="0" applyFont="1" applyFill="1" applyBorder="1" applyAlignment="1">
      <alignment vertical="center" wrapText="1"/>
    </xf>
    <xf numFmtId="0" fontId="13" fillId="2" borderId="0" xfId="0" applyFont="1" applyFill="1" applyBorder="1" applyAlignment="1">
      <alignment horizontal="center" vertical="center" wrapText="1"/>
    </xf>
    <xf numFmtId="0" fontId="22" fillId="2" borderId="0" xfId="0" applyFont="1" applyFill="1" applyBorder="1" applyAlignment="1">
      <alignment vertical="center"/>
    </xf>
    <xf numFmtId="0" fontId="23" fillId="2" borderId="0" xfId="0" applyFont="1" applyFill="1" applyBorder="1" applyAlignment="1">
      <alignment vertical="center" wrapText="1"/>
    </xf>
    <xf numFmtId="0" fontId="28" fillId="2" borderId="0" xfId="0" applyFont="1" applyFill="1" applyBorder="1" applyAlignment="1">
      <alignment vertical="center" wrapText="1"/>
    </xf>
    <xf numFmtId="0" fontId="29" fillId="2" borderId="0" xfId="0" applyFont="1" applyFill="1" applyBorder="1" applyAlignment="1">
      <alignment vertical="center"/>
    </xf>
    <xf numFmtId="0" fontId="30" fillId="2" borderId="0" xfId="0" applyFont="1" applyFill="1" applyBorder="1" applyAlignment="1">
      <alignment vertical="center"/>
    </xf>
    <xf numFmtId="0" fontId="22" fillId="2" borderId="0" xfId="0" applyFont="1" applyFill="1" applyBorder="1" applyAlignment="1">
      <alignment horizontal="center" vertical="center" wrapText="1"/>
    </xf>
    <xf numFmtId="0" fontId="23" fillId="2" borderId="0" xfId="0" applyFont="1" applyFill="1" applyBorder="1" applyAlignment="1">
      <alignment horizontal="center" vertical="center" wrapText="1"/>
    </xf>
    <xf numFmtId="0" fontId="30" fillId="2" borderId="0" xfId="0" applyFont="1" applyFill="1" applyBorder="1" applyAlignment="1">
      <alignment horizontal="center" vertical="center"/>
    </xf>
    <xf numFmtId="0" fontId="11" fillId="2" borderId="0" xfId="0" applyFont="1" applyFill="1" applyBorder="1" applyAlignment="1">
      <alignment horizontal="center" vertical="center" wrapText="1"/>
    </xf>
    <xf numFmtId="0" fontId="11" fillId="2" borderId="0" xfId="0" applyFont="1" applyFill="1" applyBorder="1" applyAlignment="1">
      <alignment horizontal="center" vertical="center"/>
    </xf>
    <xf numFmtId="0" fontId="22" fillId="0" borderId="0" xfId="0" applyFont="1" applyFill="1" applyBorder="1" applyAlignment="1">
      <alignment horizontal="left" vertical="center" wrapText="1"/>
    </xf>
    <xf numFmtId="0" fontId="11" fillId="0" borderId="0" xfId="0" applyFont="1" applyFill="1" applyBorder="1" applyAlignment="1">
      <alignment horizontal="left" vertical="center" indent="1"/>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2" fillId="0" borderId="0" xfId="0" applyFont="1" applyFill="1" applyBorder="1" applyAlignment="1">
      <alignment vertical="center"/>
    </xf>
    <xf numFmtId="0" fontId="3" fillId="0" borderId="0" xfId="0" applyFont="1" applyFill="1" applyBorder="1">
      <alignment vertical="center"/>
    </xf>
    <xf numFmtId="0" fontId="28" fillId="0" borderId="0" xfId="0" applyFont="1" applyFill="1" applyBorder="1" applyAlignment="1">
      <alignment vertical="center" wrapText="1"/>
    </xf>
    <xf numFmtId="0" fontId="11" fillId="0" borderId="0" xfId="0" applyFont="1" applyFill="1" applyBorder="1">
      <alignment vertical="center"/>
    </xf>
    <xf numFmtId="0" fontId="13" fillId="0" borderId="0" xfId="0" applyFont="1" applyFill="1" applyBorder="1">
      <alignment vertical="center"/>
    </xf>
    <xf numFmtId="0" fontId="29" fillId="0" borderId="0" xfId="0" applyFont="1" applyFill="1" applyBorder="1" applyAlignment="1">
      <alignment vertical="center"/>
    </xf>
    <xf numFmtId="0" fontId="0" fillId="0" borderId="0" xfId="0">
      <alignment vertical="center"/>
    </xf>
    <xf numFmtId="0" fontId="3" fillId="0" borderId="6" xfId="0" applyFont="1" applyBorder="1">
      <alignment vertical="center"/>
    </xf>
    <xf numFmtId="0" fontId="3" fillId="0" borderId="0" xfId="0" applyFont="1" applyBorder="1">
      <alignment vertical="center"/>
    </xf>
    <xf numFmtId="0" fontId="3" fillId="0" borderId="7" xfId="0" applyFont="1" applyBorder="1">
      <alignment vertical="center"/>
    </xf>
    <xf numFmtId="0" fontId="3" fillId="2" borderId="0" xfId="0" applyFont="1" applyFill="1" applyBorder="1">
      <alignment vertical="center"/>
    </xf>
    <xf numFmtId="0" fontId="19" fillId="2" borderId="0" xfId="0" applyFont="1" applyFill="1" applyBorder="1">
      <alignment vertical="center"/>
    </xf>
    <xf numFmtId="0" fontId="11" fillId="2" borderId="0" xfId="0" applyFont="1" applyFill="1" applyBorder="1">
      <alignment vertical="center"/>
    </xf>
    <xf numFmtId="0" fontId="20" fillId="2" borderId="0" xfId="0" applyFont="1" applyFill="1" applyBorder="1">
      <alignment vertical="center"/>
    </xf>
    <xf numFmtId="0" fontId="20" fillId="2" borderId="0" xfId="0" applyFont="1" applyFill="1" applyBorder="1" applyAlignment="1">
      <alignment vertical="center" wrapText="1"/>
    </xf>
    <xf numFmtId="0" fontId="20" fillId="2" borderId="0" xfId="0" applyFont="1" applyFill="1" applyBorder="1" applyAlignment="1">
      <alignment horizontal="left" vertical="center" wrapText="1"/>
    </xf>
    <xf numFmtId="0" fontId="11" fillId="2" borderId="0" xfId="0" applyFont="1" applyFill="1" applyBorder="1" applyAlignment="1">
      <alignment horizontal="left" vertical="center" indent="1"/>
    </xf>
    <xf numFmtId="0" fontId="22" fillId="2" borderId="0" xfId="0" applyFont="1" applyFill="1" applyBorder="1" applyAlignment="1">
      <alignment vertical="center" wrapText="1"/>
    </xf>
    <xf numFmtId="0" fontId="22" fillId="2" borderId="0" xfId="0" applyFont="1" applyFill="1" applyBorder="1" applyAlignment="1">
      <alignment horizontal="left" vertical="center" wrapText="1"/>
    </xf>
    <xf numFmtId="0" fontId="13" fillId="2" borderId="0" xfId="0" applyFont="1" applyFill="1" applyBorder="1" applyAlignment="1">
      <alignment vertical="center" wrapText="1"/>
    </xf>
    <xf numFmtId="0" fontId="23" fillId="2" borderId="0" xfId="0" applyFont="1" applyFill="1" applyBorder="1" applyAlignment="1">
      <alignment vertical="center" wrapText="1"/>
    </xf>
    <xf numFmtId="0" fontId="33" fillId="2" borderId="0" xfId="0" applyFont="1" applyFill="1" applyBorder="1" applyAlignment="1">
      <alignment horizontal="left" vertical="center"/>
    </xf>
    <xf numFmtId="0" fontId="40" fillId="0" borderId="0" xfId="0" applyFont="1">
      <alignment vertical="center"/>
    </xf>
    <xf numFmtId="0" fontId="18" fillId="2" borderId="0" xfId="0" applyFont="1" applyFill="1" applyBorder="1">
      <alignment vertical="center"/>
    </xf>
    <xf numFmtId="0" fontId="27" fillId="2" borderId="0" xfId="0" applyFont="1" applyFill="1" applyBorder="1">
      <alignment vertical="center"/>
    </xf>
    <xf numFmtId="176" fontId="18" fillId="2" borderId="0" xfId="0" applyNumberFormat="1" applyFont="1" applyFill="1" applyBorder="1" applyAlignment="1">
      <alignment horizontal="center" vertical="center"/>
    </xf>
    <xf numFmtId="0" fontId="18" fillId="2" borderId="0" xfId="0" applyFont="1" applyFill="1" applyBorder="1" applyAlignment="1">
      <alignment horizontal="center" vertical="center"/>
    </xf>
    <xf numFmtId="0" fontId="43" fillId="2" borderId="0" xfId="0" applyFont="1" applyFill="1" applyBorder="1">
      <alignment vertical="center"/>
    </xf>
    <xf numFmtId="0" fontId="16" fillId="2" borderId="0" xfId="0" applyFont="1" applyFill="1" applyBorder="1">
      <alignment vertical="center"/>
    </xf>
    <xf numFmtId="176" fontId="0" fillId="2" borderId="0" xfId="0" applyNumberFormat="1" applyFill="1" applyBorder="1">
      <alignment vertical="center"/>
    </xf>
    <xf numFmtId="176" fontId="0" fillId="2" borderId="0" xfId="0" applyNumberFormat="1" applyFill="1" applyBorder="1" applyAlignment="1">
      <alignment horizontal="center" vertical="center"/>
    </xf>
    <xf numFmtId="0" fontId="0" fillId="2" borderId="0" xfId="0" applyFill="1" applyBorder="1" applyAlignment="1">
      <alignment horizontal="center" vertical="center"/>
    </xf>
    <xf numFmtId="0" fontId="39" fillId="2" borderId="0" xfId="0" applyFont="1" applyFill="1" applyBorder="1">
      <alignment vertical="center"/>
    </xf>
    <xf numFmtId="0" fontId="40" fillId="2" borderId="0" xfId="0" applyFont="1" applyFill="1" applyBorder="1">
      <alignment vertical="center"/>
    </xf>
    <xf numFmtId="0" fontId="10" fillId="2" borderId="0" xfId="0" applyFont="1" applyFill="1" applyAlignment="1">
      <alignment horizontal="center" vertical="center"/>
    </xf>
    <xf numFmtId="176" fontId="0" fillId="2" borderId="0" xfId="0" applyNumberFormat="1" applyFill="1">
      <alignment vertical="center"/>
    </xf>
    <xf numFmtId="0" fontId="38" fillId="2" borderId="0" xfId="0" applyFont="1" applyFill="1">
      <alignment vertical="center"/>
    </xf>
    <xf numFmtId="176" fontId="0" fillId="2" borderId="0" xfId="0" applyNumberFormat="1" applyFill="1" applyAlignment="1">
      <alignment horizontal="center" vertical="center"/>
    </xf>
    <xf numFmtId="0" fontId="0" fillId="2" borderId="0" xfId="0" applyFill="1" applyAlignment="1">
      <alignment horizontal="center" vertical="center"/>
    </xf>
    <xf numFmtId="176" fontId="10" fillId="2" borderId="0" xfId="0" applyNumberFormat="1" applyFont="1" applyFill="1">
      <alignment vertical="center"/>
    </xf>
    <xf numFmtId="0" fontId="10" fillId="2" borderId="0" xfId="0" applyFont="1" applyFill="1">
      <alignment vertical="center"/>
    </xf>
    <xf numFmtId="0" fontId="9" fillId="2" borderId="0" xfId="0" applyFont="1" applyFill="1" applyAlignment="1">
      <alignment horizontal="center" vertical="center"/>
    </xf>
    <xf numFmtId="0" fontId="25" fillId="2" borderId="0" xfId="0" applyFont="1" applyFill="1" applyBorder="1">
      <alignment vertical="center"/>
    </xf>
    <xf numFmtId="0" fontId="25" fillId="2" borderId="0" xfId="0" applyFont="1" applyFill="1">
      <alignment vertical="center"/>
    </xf>
    <xf numFmtId="0" fontId="22" fillId="2" borderId="0" xfId="0" applyFont="1" applyFill="1" applyBorder="1" applyAlignment="1">
      <alignment horizontal="left" vertical="center" wrapText="1"/>
    </xf>
    <xf numFmtId="0" fontId="22" fillId="2" borderId="0" xfId="0" applyFont="1" applyFill="1" applyBorder="1" applyAlignment="1">
      <alignment horizontal="left" vertical="center" wrapText="1"/>
    </xf>
    <xf numFmtId="0" fontId="23" fillId="2" borderId="0" xfId="0" applyFont="1" applyFill="1" applyBorder="1" applyAlignment="1">
      <alignment horizontal="center" vertical="center" wrapText="1"/>
    </xf>
    <xf numFmtId="0" fontId="22" fillId="2" borderId="0" xfId="0" applyFont="1" applyFill="1" applyBorder="1" applyAlignment="1">
      <alignment horizontal="center" vertical="center" wrapText="1"/>
    </xf>
    <xf numFmtId="0" fontId="3" fillId="2" borderId="0" xfId="0" applyFont="1" applyFill="1">
      <alignment vertical="center"/>
    </xf>
    <xf numFmtId="0" fontId="0" fillId="0" borderId="0" xfId="0" applyAlignment="1">
      <alignment horizontal="center" vertical="center"/>
    </xf>
    <xf numFmtId="0" fontId="0" fillId="0" borderId="0" xfId="0">
      <alignment vertical="center"/>
    </xf>
    <xf numFmtId="0" fontId="0" fillId="0" borderId="0" xfId="0" applyAlignment="1">
      <alignment horizontal="center" vertical="center"/>
    </xf>
    <xf numFmtId="0" fontId="15" fillId="0" borderId="0" xfId="0" applyFont="1">
      <alignment vertical="center"/>
    </xf>
    <xf numFmtId="0" fontId="16" fillId="0" borderId="0" xfId="0" applyFont="1">
      <alignment vertical="center"/>
    </xf>
    <xf numFmtId="0" fontId="10" fillId="0" borderId="0" xfId="0" applyFont="1" applyAlignment="1">
      <alignment horizontal="center" vertical="center"/>
    </xf>
    <xf numFmtId="0" fontId="10" fillId="15" borderId="0" xfId="0" applyFont="1" applyFill="1" applyAlignment="1">
      <alignment horizontal="center" vertical="center"/>
    </xf>
    <xf numFmtId="0" fontId="38" fillId="0" borderId="0" xfId="0" applyFont="1" applyAlignment="1">
      <alignment horizontal="center" vertical="center"/>
    </xf>
    <xf numFmtId="0" fontId="18" fillId="0" borderId="0" xfId="0" applyFont="1" applyAlignment="1">
      <alignment horizontal="center" vertical="center"/>
    </xf>
    <xf numFmtId="0" fontId="0" fillId="0" borderId="40" xfId="0" applyBorder="1" applyAlignment="1">
      <alignment horizontal="center" vertical="center"/>
    </xf>
    <xf numFmtId="180" fontId="0" fillId="0" borderId="40" xfId="0" applyNumberFormat="1" applyBorder="1" applyAlignment="1">
      <alignment horizontal="center" vertical="center"/>
    </xf>
    <xf numFmtId="0" fontId="0" fillId="0" borderId="40" xfId="0" applyBorder="1">
      <alignment vertical="center"/>
    </xf>
    <xf numFmtId="0" fontId="15" fillId="3" borderId="13" xfId="0" applyFont="1" applyFill="1" applyBorder="1" applyAlignment="1">
      <alignment horizontal="center" vertical="center"/>
    </xf>
    <xf numFmtId="0" fontId="15" fillId="14" borderId="13" xfId="0" applyFont="1" applyFill="1" applyBorder="1" applyAlignment="1">
      <alignment horizontal="center" vertical="center"/>
    </xf>
    <xf numFmtId="179" fontId="15" fillId="14" borderId="13" xfId="0" applyNumberFormat="1" applyFont="1" applyFill="1" applyBorder="1" applyAlignment="1">
      <alignment horizontal="center" vertical="center"/>
    </xf>
    <xf numFmtId="0" fontId="15" fillId="2" borderId="23" xfId="0" applyFont="1" applyFill="1" applyBorder="1" applyAlignment="1">
      <alignment vertical="center"/>
    </xf>
    <xf numFmtId="0" fontId="52" fillId="2" borderId="24" xfId="0" applyFont="1" applyFill="1" applyBorder="1" applyAlignment="1">
      <alignment vertical="center"/>
    </xf>
    <xf numFmtId="179" fontId="18" fillId="2" borderId="24" xfId="0" applyNumberFormat="1" applyFont="1" applyFill="1" applyBorder="1" applyAlignment="1">
      <alignment vertical="center"/>
    </xf>
    <xf numFmtId="179" fontId="15" fillId="14" borderId="25" xfId="0" applyNumberFormat="1" applyFont="1" applyFill="1" applyBorder="1" applyAlignment="1">
      <alignment vertical="center"/>
    </xf>
    <xf numFmtId="0" fontId="0" fillId="0" borderId="0" xfId="0">
      <alignment vertical="center"/>
    </xf>
    <xf numFmtId="179" fontId="15" fillId="14" borderId="13" xfId="0" applyNumberFormat="1" applyFont="1" applyFill="1" applyBorder="1" applyAlignment="1">
      <alignment horizontal="center" vertical="center"/>
    </xf>
    <xf numFmtId="0" fontId="15" fillId="14" borderId="13" xfId="0" applyFont="1" applyFill="1" applyBorder="1" applyAlignment="1">
      <alignment horizontal="center" vertical="center"/>
    </xf>
    <xf numFmtId="0" fontId="18" fillId="2" borderId="0" xfId="0" applyFont="1" applyFill="1" applyAlignment="1">
      <alignment horizontal="center" vertical="center"/>
    </xf>
    <xf numFmtId="179" fontId="15" fillId="3" borderId="13" xfId="0" applyNumberFormat="1" applyFont="1" applyFill="1" applyBorder="1" applyAlignment="1">
      <alignment horizontal="center" vertical="center"/>
    </xf>
    <xf numFmtId="0" fontId="56" fillId="2" borderId="0" xfId="0" applyFont="1" applyFill="1" applyBorder="1" applyAlignment="1">
      <alignment vertical="center"/>
    </xf>
    <xf numFmtId="0" fontId="37" fillId="0" borderId="0" xfId="0" applyFont="1" applyAlignment="1">
      <alignment horizontal="center" vertical="center"/>
    </xf>
    <xf numFmtId="0" fontId="56" fillId="2" borderId="0" xfId="0" applyFont="1" applyFill="1" applyBorder="1" applyAlignment="1">
      <alignment horizontal="center" vertical="center"/>
    </xf>
    <xf numFmtId="0" fontId="57" fillId="0" borderId="1" xfId="0" applyFont="1" applyBorder="1">
      <alignment vertical="center"/>
    </xf>
    <xf numFmtId="0" fontId="57" fillId="0" borderId="0" xfId="0" applyFont="1">
      <alignment vertical="center"/>
    </xf>
    <xf numFmtId="0" fontId="58" fillId="2" borderId="0" xfId="0" applyFont="1" applyFill="1" applyBorder="1">
      <alignment vertical="center"/>
    </xf>
    <xf numFmtId="0" fontId="59" fillId="2" borderId="0" xfId="0" applyFont="1" applyFill="1" applyBorder="1">
      <alignment vertical="center"/>
    </xf>
    <xf numFmtId="0" fontId="59" fillId="0" borderId="0" xfId="0" applyFont="1" applyBorder="1">
      <alignment vertical="center"/>
    </xf>
    <xf numFmtId="0" fontId="60" fillId="2" borderId="0" xfId="0" applyFont="1" applyFill="1" applyBorder="1">
      <alignment vertical="center"/>
    </xf>
    <xf numFmtId="0" fontId="53" fillId="6" borderId="13" xfId="0" applyFont="1" applyFill="1" applyBorder="1" applyAlignment="1">
      <alignment horizontal="center" vertical="center"/>
    </xf>
    <xf numFmtId="0" fontId="59" fillId="0" borderId="13" xfId="0" applyFont="1" applyFill="1" applyBorder="1" applyAlignment="1">
      <alignment horizontal="center" vertical="center"/>
    </xf>
    <xf numFmtId="0" fontId="59" fillId="0" borderId="13" xfId="0" applyFont="1" applyBorder="1" applyAlignment="1">
      <alignment horizontal="center" vertical="center"/>
    </xf>
    <xf numFmtId="0" fontId="59" fillId="2" borderId="0" xfId="0" applyFont="1" applyFill="1">
      <alignment vertical="center"/>
    </xf>
    <xf numFmtId="0" fontId="59" fillId="0" borderId="0" xfId="0" applyFont="1">
      <alignment vertical="center"/>
    </xf>
    <xf numFmtId="0" fontId="61" fillId="0" borderId="0" xfId="0" applyFont="1">
      <alignment vertical="center"/>
    </xf>
    <xf numFmtId="0" fontId="62" fillId="2" borderId="0" xfId="0" applyFont="1" applyFill="1" applyBorder="1" applyAlignment="1">
      <alignment horizontal="center" vertical="center"/>
    </xf>
    <xf numFmtId="0" fontId="63" fillId="0" borderId="0" xfId="0" applyFont="1" applyBorder="1">
      <alignment vertical="center"/>
    </xf>
    <xf numFmtId="0" fontId="62" fillId="0" borderId="0" xfId="0" applyFont="1" applyBorder="1">
      <alignment vertical="center"/>
    </xf>
    <xf numFmtId="0" fontId="64" fillId="0" borderId="1" xfId="0" applyFont="1" applyBorder="1" applyAlignment="1">
      <alignment vertical="center"/>
    </xf>
    <xf numFmtId="0" fontId="62" fillId="0" borderId="1" xfId="0" applyFont="1" applyBorder="1" applyAlignment="1">
      <alignment horizontal="center" vertical="center"/>
    </xf>
    <xf numFmtId="0" fontId="62" fillId="0" borderId="0" xfId="0" applyFont="1">
      <alignment vertical="center"/>
    </xf>
    <xf numFmtId="0" fontId="62" fillId="0" borderId="2" xfId="0" applyFont="1" applyBorder="1">
      <alignment vertical="center"/>
    </xf>
    <xf numFmtId="0" fontId="65" fillId="0" borderId="3" xfId="0" applyFont="1" applyBorder="1" applyAlignment="1">
      <alignment horizontal="center" vertical="center"/>
    </xf>
    <xf numFmtId="0" fontId="65" fillId="0" borderId="0" xfId="0" applyFont="1" applyBorder="1" applyAlignment="1">
      <alignment horizontal="center" vertical="center"/>
    </xf>
    <xf numFmtId="0" fontId="62" fillId="0" borderId="4" xfId="0" applyFont="1" applyBorder="1">
      <alignment vertical="center"/>
    </xf>
    <xf numFmtId="0" fontId="66" fillId="2" borderId="12" xfId="0" applyFont="1" applyFill="1" applyBorder="1" applyAlignment="1">
      <alignment horizontal="center" vertical="center" wrapText="1"/>
    </xf>
    <xf numFmtId="0" fontId="66" fillId="2" borderId="14" xfId="0" applyFont="1" applyFill="1" applyBorder="1" applyAlignment="1">
      <alignment horizontal="center" vertical="center"/>
    </xf>
    <xf numFmtId="0" fontId="62" fillId="0" borderId="0" xfId="0" applyFont="1" applyAlignment="1">
      <alignment horizontal="center" vertical="center"/>
    </xf>
    <xf numFmtId="0" fontId="57" fillId="0" borderId="1" xfId="0" applyNumberFormat="1" applyFont="1" applyBorder="1">
      <alignment vertical="center"/>
    </xf>
    <xf numFmtId="0" fontId="59" fillId="2" borderId="0" xfId="0" applyNumberFormat="1" applyFont="1" applyFill="1" applyBorder="1">
      <alignment vertical="center"/>
    </xf>
    <xf numFmtId="0" fontId="53" fillId="6" borderId="13" xfId="0" applyNumberFormat="1" applyFont="1" applyFill="1" applyBorder="1" applyAlignment="1">
      <alignment horizontal="center" vertical="center"/>
    </xf>
    <xf numFmtId="0" fontId="59" fillId="0" borderId="13" xfId="0" applyNumberFormat="1" applyFont="1" applyFill="1" applyBorder="1" applyAlignment="1">
      <alignment horizontal="center" vertical="center"/>
    </xf>
    <xf numFmtId="0" fontId="57" fillId="0" borderId="0" xfId="0" applyNumberFormat="1" applyFont="1">
      <alignment vertical="center"/>
    </xf>
    <xf numFmtId="0" fontId="0" fillId="0" borderId="0" xfId="0" applyBorder="1" applyAlignment="1">
      <alignment horizontal="center" vertical="center"/>
    </xf>
    <xf numFmtId="176" fontId="0" fillId="0" borderId="0" xfId="0" applyNumberFormat="1" applyBorder="1" applyAlignment="1">
      <alignment horizontal="center" vertical="center"/>
    </xf>
    <xf numFmtId="0" fontId="9" fillId="0" borderId="0" xfId="0" applyFont="1" applyBorder="1" applyAlignment="1">
      <alignment horizontal="center" vertical="center"/>
    </xf>
    <xf numFmtId="0" fontId="17" fillId="2" borderId="0" xfId="0" applyFont="1" applyFill="1" applyBorder="1" applyAlignment="1">
      <alignment horizontal="center" vertical="center" wrapText="1"/>
    </xf>
    <xf numFmtId="176" fontId="0" fillId="0" borderId="0" xfId="0" applyNumberFormat="1" applyBorder="1" applyAlignment="1">
      <alignment horizontal="center" vertical="center"/>
    </xf>
    <xf numFmtId="0" fontId="17" fillId="2" borderId="10" xfId="0" applyFont="1" applyFill="1" applyBorder="1" applyAlignment="1">
      <alignment horizontal="left" vertical="center"/>
    </xf>
    <xf numFmtId="49" fontId="66" fillId="2" borderId="13" xfId="3" applyNumberFormat="1" applyFont="1" applyFill="1" applyBorder="1" applyAlignment="1">
      <alignment horizontal="left" vertical="center"/>
    </xf>
    <xf numFmtId="0" fontId="62" fillId="0" borderId="1" xfId="0" applyFont="1" applyBorder="1" applyAlignment="1">
      <alignment vertical="center"/>
    </xf>
    <xf numFmtId="0" fontId="65" fillId="0" borderId="3" xfId="0" applyFont="1" applyBorder="1" applyAlignment="1">
      <alignment vertical="center"/>
    </xf>
    <xf numFmtId="0" fontId="62" fillId="0" borderId="0" xfId="0" applyFont="1" applyAlignment="1">
      <alignment vertical="center"/>
    </xf>
    <xf numFmtId="0" fontId="65" fillId="0" borderId="0" xfId="0" applyFont="1" applyBorder="1" applyAlignment="1">
      <alignment vertical="center"/>
    </xf>
    <xf numFmtId="0" fontId="62" fillId="2" borderId="0" xfId="0" applyFont="1" applyFill="1" applyBorder="1" applyAlignment="1">
      <alignment horizontal="left" vertical="center"/>
    </xf>
    <xf numFmtId="0" fontId="62" fillId="0" borderId="0" xfId="0" applyFont="1" applyBorder="1" applyAlignment="1">
      <alignment horizontal="left" vertical="center"/>
    </xf>
    <xf numFmtId="0" fontId="65" fillId="0" borderId="3" xfId="0" applyFont="1" applyBorder="1" applyAlignment="1">
      <alignment horizontal="left" vertical="center"/>
    </xf>
    <xf numFmtId="0" fontId="62" fillId="0" borderId="0" xfId="0" applyFont="1" applyAlignment="1">
      <alignment horizontal="left" vertical="center"/>
    </xf>
    <xf numFmtId="0" fontId="53" fillId="0" borderId="0" xfId="0" applyFont="1" applyAlignment="1">
      <alignment horizontal="left" vertical="center"/>
    </xf>
    <xf numFmtId="0" fontId="17" fillId="2" borderId="10" xfId="0" applyFont="1" applyFill="1" applyBorder="1" applyAlignment="1">
      <alignment horizontal="left" vertical="center"/>
    </xf>
    <xf numFmtId="0" fontId="9" fillId="0" borderId="0" xfId="0" applyFont="1" applyBorder="1" applyAlignment="1">
      <alignment horizontal="center" vertical="center"/>
    </xf>
    <xf numFmtId="0" fontId="17" fillId="2" borderId="0" xfId="0" applyFont="1" applyFill="1" applyBorder="1"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xf>
    <xf numFmtId="176" fontId="0" fillId="0" borderId="0" xfId="0" applyNumberFormat="1" applyBorder="1" applyAlignment="1">
      <alignment horizontal="center" vertical="center"/>
    </xf>
    <xf numFmtId="0" fontId="67" fillId="0" borderId="0" xfId="0" applyFont="1" applyFill="1" applyBorder="1" applyAlignment="1">
      <alignment horizontal="center" vertical="center" wrapText="1"/>
    </xf>
    <xf numFmtId="0" fontId="18" fillId="0" borderId="0" xfId="0" applyFont="1" applyFill="1">
      <alignment vertical="center"/>
    </xf>
    <xf numFmtId="0" fontId="10" fillId="0" borderId="0" xfId="0" applyFont="1" applyFill="1" applyBorder="1" applyAlignment="1">
      <alignment horizontal="center" vertical="center"/>
    </xf>
    <xf numFmtId="0" fontId="0" fillId="0" borderId="0" xfId="0" applyFill="1" applyBorder="1">
      <alignment vertical="center"/>
    </xf>
    <xf numFmtId="0" fontId="37" fillId="0" borderId="0" xfId="0" applyFont="1" applyFill="1" applyBorder="1" applyAlignment="1">
      <alignment horizontal="center" vertical="center"/>
    </xf>
    <xf numFmtId="0" fontId="27" fillId="0" borderId="0" xfId="0" applyFont="1" applyFill="1">
      <alignment vertical="center"/>
    </xf>
    <xf numFmtId="0" fontId="27" fillId="0" borderId="0" xfId="0" applyFont="1" applyFill="1" applyBorder="1">
      <alignment vertical="center"/>
    </xf>
    <xf numFmtId="0" fontId="27" fillId="0" borderId="0" xfId="0" applyFont="1" applyFill="1" applyBorder="1" applyAlignment="1">
      <alignment horizontal="center" vertical="center"/>
    </xf>
    <xf numFmtId="176" fontId="27" fillId="0" borderId="0" xfId="0" applyNumberFormat="1" applyFont="1" applyFill="1" applyBorder="1" applyAlignment="1">
      <alignment horizontal="center" vertical="center"/>
    </xf>
    <xf numFmtId="176" fontId="27" fillId="0" borderId="0" xfId="0" applyNumberFormat="1" applyFont="1" applyFill="1" applyBorder="1">
      <alignment vertical="center"/>
    </xf>
    <xf numFmtId="0" fontId="46" fillId="2" borderId="0" xfId="0" applyNumberFormat="1" applyFont="1" applyFill="1" applyBorder="1" applyAlignment="1">
      <alignment horizontal="center" vertical="center" wrapText="1"/>
    </xf>
    <xf numFmtId="10" fontId="46" fillId="2" borderId="0" xfId="0" applyNumberFormat="1" applyFont="1" applyFill="1" applyBorder="1" applyAlignment="1">
      <alignment horizontal="center" vertical="center"/>
    </xf>
    <xf numFmtId="10" fontId="47" fillId="2" borderId="0" xfId="0" applyNumberFormat="1" applyFont="1" applyFill="1" applyBorder="1" applyAlignment="1">
      <alignment horizontal="center" vertical="center" wrapText="1"/>
    </xf>
    <xf numFmtId="0" fontId="18" fillId="0" borderId="0" xfId="0" applyFont="1" applyFill="1" applyBorder="1">
      <alignment vertical="center"/>
    </xf>
    <xf numFmtId="0" fontId="69" fillId="0" borderId="0" xfId="0" applyFont="1" applyFill="1" applyBorder="1" applyAlignment="1">
      <alignment horizontal="center" vertical="center" wrapText="1"/>
    </xf>
    <xf numFmtId="178" fontId="69" fillId="0" borderId="0" xfId="0" applyNumberFormat="1" applyFont="1" applyFill="1" applyBorder="1" applyAlignment="1">
      <alignment horizontal="center" vertical="center" wrapText="1"/>
    </xf>
    <xf numFmtId="0" fontId="70" fillId="0" borderId="0" xfId="0" applyFont="1" applyFill="1" applyBorder="1" applyAlignment="1">
      <alignment horizontal="center" vertical="center" wrapText="1"/>
    </xf>
    <xf numFmtId="178" fontId="70" fillId="0" borderId="0" xfId="0" applyNumberFormat="1" applyFont="1" applyFill="1" applyBorder="1" applyAlignment="1">
      <alignment horizontal="center" vertical="center" wrapText="1"/>
    </xf>
    <xf numFmtId="178" fontId="56" fillId="0" borderId="0" xfId="0" applyNumberFormat="1" applyFont="1" applyFill="1" applyBorder="1" applyAlignment="1">
      <alignment horizontal="center" vertical="center" wrapText="1"/>
    </xf>
    <xf numFmtId="0" fontId="71" fillId="0" borderId="0" xfId="0" applyNumberFormat="1" applyFont="1" applyFill="1" applyBorder="1" applyAlignment="1">
      <alignment horizontal="center" vertical="center" wrapText="1"/>
    </xf>
    <xf numFmtId="10" fontId="71" fillId="0" borderId="0" xfId="0" applyNumberFormat="1" applyFont="1" applyFill="1" applyBorder="1" applyAlignment="1">
      <alignment horizontal="center" vertical="center"/>
    </xf>
    <xf numFmtId="10" fontId="71" fillId="0" borderId="0" xfId="0" applyNumberFormat="1" applyFont="1" applyFill="1" applyBorder="1" applyAlignment="1">
      <alignment horizontal="center" vertical="center" wrapText="1"/>
    </xf>
    <xf numFmtId="0" fontId="45" fillId="0" borderId="0" xfId="0" applyFont="1" applyFill="1" applyBorder="1" applyAlignment="1">
      <alignment horizontal="center" vertical="center"/>
    </xf>
    <xf numFmtId="0" fontId="37" fillId="0" borderId="0" xfId="0" applyFont="1" applyFill="1" applyAlignment="1">
      <alignment horizontal="center" vertical="center"/>
    </xf>
    <xf numFmtId="0" fontId="36" fillId="0" borderId="0" xfId="0" applyFont="1" applyFill="1" applyBorder="1" applyAlignment="1">
      <alignment horizontal="center" vertical="center"/>
    </xf>
    <xf numFmtId="0" fontId="56" fillId="0" borderId="0" xfId="0" applyFont="1" applyFill="1" applyBorder="1" applyAlignment="1">
      <alignment horizontal="center" vertical="center"/>
    </xf>
    <xf numFmtId="178" fontId="72" fillId="0" borderId="0" xfId="0" applyNumberFormat="1" applyFont="1" applyFill="1" applyBorder="1" applyAlignment="1">
      <alignment horizontal="center" vertical="center" wrapText="1"/>
    </xf>
    <xf numFmtId="0" fontId="56" fillId="0" borderId="0" xfId="0" applyFont="1" applyFill="1" applyBorder="1" applyAlignment="1">
      <alignment vertical="center"/>
    </xf>
    <xf numFmtId="0" fontId="15" fillId="2" borderId="0" xfId="0" applyFont="1" applyFill="1" applyBorder="1" applyAlignment="1">
      <alignment vertical="center"/>
    </xf>
    <xf numFmtId="0" fontId="52" fillId="2" borderId="0" xfId="0" applyFont="1" applyFill="1" applyBorder="1" applyAlignment="1">
      <alignment vertical="center"/>
    </xf>
    <xf numFmtId="0" fontId="27" fillId="2" borderId="0" xfId="0" applyFont="1" applyFill="1" applyBorder="1" applyAlignment="1">
      <alignment vertical="center"/>
    </xf>
    <xf numFmtId="0" fontId="27" fillId="2" borderId="44" xfId="0" applyFont="1" applyFill="1" applyBorder="1" applyAlignment="1">
      <alignment vertical="center"/>
    </xf>
    <xf numFmtId="0" fontId="27" fillId="2" borderId="45" xfId="0" applyFont="1" applyFill="1" applyBorder="1" applyAlignment="1">
      <alignment vertical="center"/>
    </xf>
    <xf numFmtId="0" fontId="27" fillId="2" borderId="46" xfId="0" applyFont="1" applyFill="1" applyBorder="1" applyAlignment="1">
      <alignment vertical="center"/>
    </xf>
    <xf numFmtId="0" fontId="27" fillId="2" borderId="47" xfId="0" applyFont="1" applyFill="1" applyBorder="1" applyAlignment="1">
      <alignment vertical="center"/>
    </xf>
    <xf numFmtId="0" fontId="27" fillId="2" borderId="48" xfId="0" applyFont="1" applyFill="1" applyBorder="1" applyAlignment="1">
      <alignment vertical="center"/>
    </xf>
    <xf numFmtId="0" fontId="27" fillId="0" borderId="0" xfId="0" applyFont="1" applyBorder="1">
      <alignment vertical="center"/>
    </xf>
    <xf numFmtId="176" fontId="27" fillId="0" borderId="0" xfId="0" applyNumberFormat="1" applyFont="1" applyBorder="1">
      <alignment vertical="center"/>
    </xf>
    <xf numFmtId="0" fontId="37" fillId="0" borderId="0" xfId="0" applyFont="1" applyBorder="1" applyAlignment="1">
      <alignment horizontal="center" vertical="center"/>
    </xf>
    <xf numFmtId="176" fontId="27" fillId="2" borderId="0" xfId="0" applyNumberFormat="1" applyFont="1" applyFill="1" applyBorder="1">
      <alignment vertical="center"/>
    </xf>
    <xf numFmtId="0" fontId="27" fillId="2" borderId="0" xfId="0" applyFont="1" applyFill="1" applyBorder="1" applyAlignment="1">
      <alignment vertical="center" wrapText="1"/>
    </xf>
    <xf numFmtId="0" fontId="25" fillId="2" borderId="0" xfId="0" applyFont="1" applyFill="1" applyBorder="1" applyAlignment="1">
      <alignment vertical="center" wrapText="1"/>
    </xf>
    <xf numFmtId="0" fontId="71" fillId="2" borderId="0" xfId="0" applyNumberFormat="1" applyFont="1" applyFill="1" applyBorder="1" applyAlignment="1">
      <alignment horizontal="center" vertical="center" wrapText="1"/>
    </xf>
    <xf numFmtId="10" fontId="71" fillId="2" borderId="0" xfId="0" applyNumberFormat="1" applyFont="1" applyFill="1" applyBorder="1" applyAlignment="1">
      <alignment horizontal="center" vertical="center"/>
    </xf>
    <xf numFmtId="10" fontId="71" fillId="2" borderId="0" xfId="0" applyNumberFormat="1" applyFont="1" applyFill="1" applyBorder="1" applyAlignment="1">
      <alignment horizontal="center" vertical="center" wrapText="1"/>
    </xf>
    <xf numFmtId="0" fontId="69" fillId="2" borderId="0" xfId="0" applyFont="1" applyFill="1" applyBorder="1" applyAlignment="1">
      <alignment horizontal="center" vertical="center" wrapText="1"/>
    </xf>
    <xf numFmtId="178" fontId="69" fillId="2" borderId="0" xfId="0" applyNumberFormat="1" applyFont="1" applyFill="1" applyBorder="1" applyAlignment="1">
      <alignment horizontal="center" vertical="center" wrapText="1"/>
    </xf>
    <xf numFmtId="0" fontId="70" fillId="2" borderId="0" xfId="0" applyFont="1" applyFill="1" applyBorder="1" applyAlignment="1">
      <alignment horizontal="center" vertical="center" wrapText="1"/>
    </xf>
    <xf numFmtId="178" fontId="70" fillId="2" borderId="0" xfId="0" applyNumberFormat="1" applyFont="1" applyFill="1" applyBorder="1" applyAlignment="1">
      <alignment horizontal="center" vertical="center" wrapText="1"/>
    </xf>
    <xf numFmtId="178" fontId="56" fillId="2" borderId="0" xfId="0" applyNumberFormat="1" applyFont="1" applyFill="1" applyBorder="1" applyAlignment="1">
      <alignment horizontal="center" vertical="center" wrapText="1"/>
    </xf>
    <xf numFmtId="0" fontId="27" fillId="2" borderId="51" xfId="0" applyFont="1" applyFill="1" applyBorder="1">
      <alignment vertical="center"/>
    </xf>
    <xf numFmtId="0" fontId="27" fillId="2" borderId="52" xfId="0" applyFont="1" applyFill="1" applyBorder="1">
      <alignment vertical="center"/>
    </xf>
    <xf numFmtId="0" fontId="27" fillId="2" borderId="53" xfId="0" applyFont="1" applyFill="1" applyBorder="1">
      <alignment vertical="center"/>
    </xf>
    <xf numFmtId="0" fontId="18" fillId="2" borderId="49" xfId="0" applyFont="1" applyFill="1" applyBorder="1">
      <alignment vertical="center"/>
    </xf>
    <xf numFmtId="0" fontId="18" fillId="2" borderId="50" xfId="0" applyFont="1" applyFill="1" applyBorder="1">
      <alignment vertical="center"/>
    </xf>
    <xf numFmtId="0" fontId="18" fillId="2" borderId="44" xfId="0" applyFont="1" applyFill="1" applyBorder="1">
      <alignment vertical="center"/>
    </xf>
    <xf numFmtId="0" fontId="18" fillId="2" borderId="45" xfId="0" applyFont="1" applyFill="1" applyBorder="1">
      <alignment vertical="center"/>
    </xf>
    <xf numFmtId="0" fontId="27" fillId="2" borderId="46" xfId="0" applyFont="1" applyFill="1" applyBorder="1">
      <alignment vertical="center"/>
    </xf>
    <xf numFmtId="0" fontId="27" fillId="2" borderId="47" xfId="0" applyFont="1" applyFill="1" applyBorder="1">
      <alignment vertical="center"/>
    </xf>
    <xf numFmtId="0" fontId="27" fillId="2" borderId="48" xfId="0" applyFont="1" applyFill="1" applyBorder="1">
      <alignment vertical="center"/>
    </xf>
    <xf numFmtId="0" fontId="52" fillId="2" borderId="49" xfId="0" applyFont="1" applyFill="1" applyBorder="1" applyAlignment="1">
      <alignment vertical="center"/>
    </xf>
    <xf numFmtId="0" fontId="52" fillId="2" borderId="50" xfId="0" applyFont="1" applyFill="1" applyBorder="1" applyAlignment="1">
      <alignment vertical="center"/>
    </xf>
    <xf numFmtId="0" fontId="52" fillId="2" borderId="51" xfId="0" applyFont="1" applyFill="1" applyBorder="1" applyAlignment="1">
      <alignment vertical="center"/>
    </xf>
    <xf numFmtId="0" fontId="52" fillId="2" borderId="52" xfId="0" applyFont="1" applyFill="1" applyBorder="1" applyAlignment="1">
      <alignment vertical="center"/>
    </xf>
    <xf numFmtId="0" fontId="52" fillId="2" borderId="53" xfId="0" applyFont="1" applyFill="1" applyBorder="1" applyAlignment="1">
      <alignment vertical="center"/>
    </xf>
    <xf numFmtId="0" fontId="73" fillId="0" borderId="0" xfId="0" applyFont="1">
      <alignment vertical="center"/>
    </xf>
    <xf numFmtId="0" fontId="75" fillId="2" borderId="0" xfId="0" applyFont="1" applyFill="1" applyBorder="1" applyAlignment="1">
      <alignment horizontal="center" vertical="center" wrapText="1"/>
    </xf>
    <xf numFmtId="178" fontId="75" fillId="2" borderId="0" xfId="0" applyNumberFormat="1" applyFont="1" applyFill="1" applyBorder="1" applyAlignment="1">
      <alignment horizontal="center" vertical="center" wrapText="1"/>
    </xf>
    <xf numFmtId="0" fontId="76" fillId="2" borderId="0" xfId="0" applyFont="1" applyFill="1" applyBorder="1" applyAlignment="1">
      <alignment horizontal="center" vertical="center" wrapText="1"/>
    </xf>
    <xf numFmtId="178" fontId="76" fillId="2" borderId="0" xfId="0" applyNumberFormat="1" applyFont="1" applyFill="1" applyBorder="1" applyAlignment="1">
      <alignment horizontal="center" vertical="center" wrapText="1"/>
    </xf>
    <xf numFmtId="178" fontId="77" fillId="2" borderId="0" xfId="0" applyNumberFormat="1" applyFont="1" applyFill="1" applyBorder="1" applyAlignment="1">
      <alignment horizontal="center" vertical="center" wrapText="1"/>
    </xf>
    <xf numFmtId="0" fontId="78" fillId="2" borderId="0" xfId="0" applyNumberFormat="1" applyFont="1" applyFill="1" applyBorder="1" applyAlignment="1">
      <alignment horizontal="center" vertical="center" wrapText="1"/>
    </xf>
    <xf numFmtId="10" fontId="78" fillId="2" borderId="0" xfId="0" applyNumberFormat="1" applyFont="1" applyFill="1" applyBorder="1" applyAlignment="1">
      <alignment horizontal="center" vertical="center"/>
    </xf>
    <xf numFmtId="10" fontId="78" fillId="2" borderId="0" xfId="0" applyNumberFormat="1" applyFont="1" applyFill="1" applyBorder="1" applyAlignment="1">
      <alignment horizontal="center" vertical="center" wrapText="1"/>
    </xf>
    <xf numFmtId="0" fontId="79" fillId="0" borderId="0" xfId="0" applyFont="1" applyAlignment="1">
      <alignment horizontal="center" vertical="center"/>
    </xf>
    <xf numFmtId="0" fontId="73" fillId="2" borderId="0" xfId="0" applyFont="1" applyFill="1" applyBorder="1">
      <alignment vertical="center"/>
    </xf>
    <xf numFmtId="0" fontId="73" fillId="2" borderId="0" xfId="0" applyFont="1" applyFill="1">
      <alignment vertical="center"/>
    </xf>
    <xf numFmtId="0" fontId="79" fillId="2" borderId="0" xfId="0" applyFont="1" applyFill="1" applyAlignment="1">
      <alignment horizontal="center" vertical="center"/>
    </xf>
    <xf numFmtId="176" fontId="27" fillId="0" borderId="0" xfId="0" applyNumberFormat="1" applyFont="1" applyFill="1" applyBorder="1" applyAlignment="1">
      <alignment horizontal="center" vertical="center"/>
    </xf>
    <xf numFmtId="0" fontId="57" fillId="0" borderId="1" xfId="0" applyNumberFormat="1" applyFont="1" applyBorder="1" applyAlignment="1">
      <alignment horizontal="left" vertical="center"/>
    </xf>
    <xf numFmtId="0" fontId="59" fillId="2" borderId="0" xfId="0" applyNumberFormat="1" applyFont="1" applyFill="1" applyBorder="1" applyAlignment="1">
      <alignment horizontal="left" vertical="center"/>
    </xf>
    <xf numFmtId="0" fontId="59" fillId="0" borderId="13" xfId="0" applyNumberFormat="1" applyFont="1" applyFill="1" applyBorder="1" applyAlignment="1">
      <alignment horizontal="left" vertical="center"/>
    </xf>
    <xf numFmtId="0" fontId="59" fillId="0" borderId="0" xfId="0" applyNumberFormat="1" applyFont="1" applyAlignment="1">
      <alignment horizontal="left" vertical="center"/>
    </xf>
    <xf numFmtId="176" fontId="18" fillId="0" borderId="0" xfId="0" applyNumberFormat="1" applyFont="1" applyFill="1" applyBorder="1" applyAlignment="1">
      <alignment vertical="center"/>
    </xf>
    <xf numFmtId="176" fontId="27" fillId="0" borderId="0" xfId="0" applyNumberFormat="1" applyFont="1" applyFill="1" applyBorder="1" applyAlignment="1">
      <alignment vertical="center"/>
    </xf>
    <xf numFmtId="0" fontId="80" fillId="0" borderId="0" xfId="0" applyFont="1">
      <alignment vertical="center"/>
    </xf>
    <xf numFmtId="179" fontId="15" fillId="2" borderId="24" xfId="0" applyNumberFormat="1" applyFont="1" applyFill="1" applyBorder="1" applyAlignment="1">
      <alignment horizontal="center" vertical="center" wrapText="1"/>
    </xf>
    <xf numFmtId="179" fontId="15" fillId="2" borderId="24" xfId="0" applyNumberFormat="1" applyFont="1" applyFill="1" applyBorder="1" applyAlignment="1">
      <alignment horizontal="center" vertical="center" wrapText="1"/>
    </xf>
    <xf numFmtId="0" fontId="10" fillId="2" borderId="0" xfId="0" applyFont="1" applyFill="1" applyBorder="1" applyAlignment="1">
      <alignment horizontal="center" vertical="center"/>
    </xf>
    <xf numFmtId="0" fontId="10" fillId="2" borderId="0" xfId="2" applyNumberFormat="1" applyFont="1" applyFill="1" applyBorder="1" applyAlignment="1">
      <alignment horizontal="center" vertical="center" wrapText="1" shrinkToFit="1"/>
    </xf>
    <xf numFmtId="49" fontId="10" fillId="2" borderId="0" xfId="3" applyNumberFormat="1" applyFont="1" applyFill="1" applyBorder="1" applyAlignment="1">
      <alignment horizontal="center" vertical="center" wrapText="1" shrinkToFit="1"/>
    </xf>
    <xf numFmtId="0" fontId="0" fillId="2" borderId="0" xfId="0" applyFill="1" applyBorder="1">
      <alignment vertical="center"/>
    </xf>
    <xf numFmtId="179" fontId="15" fillId="2" borderId="24" xfId="0" applyNumberFormat="1" applyFont="1" applyFill="1" applyBorder="1" applyAlignment="1">
      <alignment horizontal="center" vertical="center" wrapText="1"/>
    </xf>
    <xf numFmtId="179" fontId="15" fillId="2" borderId="25" xfId="0" applyNumberFormat="1" applyFont="1" applyFill="1" applyBorder="1" applyAlignment="1">
      <alignment horizontal="center" vertical="center" wrapText="1"/>
    </xf>
    <xf numFmtId="0" fontId="27" fillId="0" borderId="0" xfId="0" applyFont="1" applyFill="1" applyBorder="1" applyAlignment="1">
      <alignment horizontal="center" vertical="center"/>
    </xf>
    <xf numFmtId="49" fontId="66" fillId="2" borderId="12" xfId="0" applyNumberFormat="1" applyFont="1" applyFill="1" applyBorder="1" applyAlignment="1">
      <alignment horizontal="center" vertical="center"/>
    </xf>
    <xf numFmtId="49" fontId="66" fillId="2" borderId="13" xfId="0" applyNumberFormat="1" applyFont="1" applyFill="1" applyBorder="1" applyAlignment="1">
      <alignment horizontal="center" vertical="center"/>
    </xf>
    <xf numFmtId="49" fontId="66" fillId="2" borderId="13" xfId="2" applyNumberFormat="1" applyFont="1" applyFill="1" applyBorder="1" applyAlignment="1">
      <alignment horizontal="left" vertical="center"/>
    </xf>
    <xf numFmtId="49" fontId="66" fillId="2" borderId="12" xfId="0" applyNumberFormat="1" applyFont="1" applyFill="1" applyBorder="1" applyAlignment="1">
      <alignment horizontal="left" vertical="center"/>
    </xf>
    <xf numFmtId="0" fontId="27" fillId="0" borderId="0" xfId="0" applyFont="1" applyFill="1" applyBorder="1" applyAlignment="1">
      <alignment horizontal="center" vertical="center"/>
    </xf>
    <xf numFmtId="0" fontId="27" fillId="0" borderId="0" xfId="0" applyFont="1">
      <alignment vertical="center"/>
    </xf>
    <xf numFmtId="0" fontId="52" fillId="2" borderId="58" xfId="0" applyFont="1" applyFill="1" applyBorder="1" applyAlignment="1">
      <alignment vertical="center"/>
    </xf>
    <xf numFmtId="0" fontId="52" fillId="2" borderId="59" xfId="0" applyFont="1" applyFill="1" applyBorder="1" applyAlignment="1">
      <alignment vertical="center"/>
    </xf>
    <xf numFmtId="0" fontId="52" fillId="2" borderId="60" xfId="0" applyFont="1" applyFill="1" applyBorder="1" applyAlignment="1">
      <alignment vertical="center"/>
    </xf>
    <xf numFmtId="0" fontId="52" fillId="2" borderId="61" xfId="0" applyFont="1" applyFill="1" applyBorder="1" applyAlignment="1">
      <alignment vertical="center"/>
    </xf>
    <xf numFmtId="0" fontId="52" fillId="2" borderId="62" xfId="0" applyFont="1" applyFill="1" applyBorder="1" applyAlignment="1">
      <alignment vertical="center"/>
    </xf>
    <xf numFmtId="0" fontId="27" fillId="0" borderId="61" xfId="0" applyFont="1" applyFill="1" applyBorder="1" applyAlignment="1">
      <alignment horizontal="center" vertical="center"/>
    </xf>
    <xf numFmtId="0" fontId="52" fillId="2" borderId="63" xfId="0" applyFont="1" applyFill="1" applyBorder="1" applyAlignment="1">
      <alignment vertical="center"/>
    </xf>
    <xf numFmtId="0" fontId="52" fillId="2" borderId="64" xfId="0" applyFont="1" applyFill="1" applyBorder="1" applyAlignment="1">
      <alignment vertical="center"/>
    </xf>
    <xf numFmtId="0" fontId="52" fillId="2" borderId="65" xfId="0" applyFont="1" applyFill="1" applyBorder="1" applyAlignment="1">
      <alignment vertical="center"/>
    </xf>
    <xf numFmtId="179" fontId="15" fillId="2" borderId="24" xfId="0" applyNumberFormat="1" applyFont="1" applyFill="1" applyBorder="1" applyAlignment="1">
      <alignment horizontal="center" vertical="center"/>
    </xf>
    <xf numFmtId="179" fontId="15" fillId="2" borderId="25" xfId="0" applyNumberFormat="1" applyFont="1" applyFill="1" applyBorder="1" applyAlignment="1">
      <alignment horizontal="center" vertical="center"/>
    </xf>
    <xf numFmtId="0" fontId="0" fillId="0" borderId="0" xfId="0">
      <alignment vertical="center"/>
    </xf>
    <xf numFmtId="0" fontId="10" fillId="2" borderId="0" xfId="0" applyFont="1" applyFill="1" applyBorder="1" applyAlignment="1">
      <alignment horizontal="center" vertical="center"/>
    </xf>
    <xf numFmtId="179" fontId="15" fillId="2" borderId="24" xfId="0" applyNumberFormat="1" applyFont="1" applyFill="1" applyBorder="1" applyAlignment="1">
      <alignment horizontal="center" vertical="center"/>
    </xf>
    <xf numFmtId="0" fontId="0" fillId="0" borderId="0" xfId="0">
      <alignment vertical="center"/>
    </xf>
    <xf numFmtId="0" fontId="10" fillId="2" borderId="0" xfId="0" applyFont="1" applyFill="1" applyBorder="1" applyAlignment="1">
      <alignment horizontal="center" vertical="center"/>
    </xf>
    <xf numFmtId="179" fontId="15" fillId="2" borderId="24" xfId="0" applyNumberFormat="1" applyFont="1" applyFill="1" applyBorder="1" applyAlignment="1">
      <alignment horizontal="center" vertical="center"/>
    </xf>
    <xf numFmtId="0" fontId="66" fillId="2" borderId="0" xfId="0" applyFont="1" applyFill="1" applyBorder="1" applyAlignment="1">
      <alignment horizontal="center" vertical="center" wrapText="1"/>
    </xf>
    <xf numFmtId="178" fontId="66" fillId="2" borderId="0" xfId="0" applyNumberFormat="1" applyFont="1" applyFill="1" applyBorder="1" applyAlignment="1">
      <alignment horizontal="center" vertical="center" wrapText="1"/>
    </xf>
    <xf numFmtId="0" fontId="82" fillId="2" borderId="0" xfId="0" applyFont="1" applyFill="1" applyBorder="1" applyAlignment="1">
      <alignment horizontal="center" vertical="center" wrapText="1"/>
    </xf>
    <xf numFmtId="178" fontId="82" fillId="2" borderId="0" xfId="0" applyNumberFormat="1" applyFont="1" applyFill="1" applyBorder="1" applyAlignment="1">
      <alignment horizontal="center" vertical="center" wrapText="1"/>
    </xf>
    <xf numFmtId="178" fontId="36" fillId="2" borderId="0" xfId="0" applyNumberFormat="1" applyFont="1" applyFill="1" applyBorder="1" applyAlignment="1">
      <alignment horizontal="center" vertical="center" wrapText="1"/>
    </xf>
    <xf numFmtId="0" fontId="47" fillId="2" borderId="0" xfId="0" applyNumberFormat="1" applyFont="1" applyFill="1" applyBorder="1" applyAlignment="1">
      <alignment horizontal="center" vertical="center" wrapText="1"/>
    </xf>
    <xf numFmtId="10" fontId="47" fillId="2" borderId="0" xfId="0" applyNumberFormat="1" applyFont="1" applyFill="1" applyBorder="1" applyAlignment="1">
      <alignment horizontal="center" vertical="center"/>
    </xf>
    <xf numFmtId="0" fontId="57" fillId="2" borderId="0" xfId="0" applyFont="1" applyFill="1">
      <alignment vertical="center"/>
    </xf>
    <xf numFmtId="0" fontId="49" fillId="13" borderId="0" xfId="0" applyFont="1" applyFill="1" applyAlignment="1">
      <alignment horizontal="center" vertical="center"/>
    </xf>
    <xf numFmtId="0" fontId="23" fillId="3" borderId="12" xfId="0" applyFont="1" applyFill="1" applyBorder="1" applyAlignment="1">
      <alignment horizontal="center" vertical="center" wrapText="1"/>
    </xf>
    <xf numFmtId="0" fontId="23" fillId="3" borderId="13" xfId="0" applyFont="1" applyFill="1" applyBorder="1" applyAlignment="1">
      <alignment horizontal="center" vertical="center" wrapText="1"/>
    </xf>
    <xf numFmtId="0" fontId="22" fillId="2" borderId="13" xfId="0" applyFont="1" applyFill="1" applyBorder="1" applyAlignment="1">
      <alignment horizontal="left" vertical="center" wrapText="1"/>
    </xf>
    <xf numFmtId="0" fontId="22" fillId="2" borderId="14" xfId="0" applyFont="1" applyFill="1" applyBorder="1" applyAlignment="1">
      <alignment horizontal="left" vertical="center" wrapText="1"/>
    </xf>
    <xf numFmtId="0" fontId="23" fillId="5" borderId="13" xfId="0" applyFont="1" applyFill="1" applyBorder="1" applyAlignment="1">
      <alignment horizontal="center" vertical="center" wrapText="1"/>
    </xf>
    <xf numFmtId="0" fontId="2" fillId="2" borderId="0" xfId="0" applyFont="1" applyFill="1" applyBorder="1" applyAlignment="1">
      <alignment horizontal="left" vertical="center"/>
    </xf>
    <xf numFmtId="0" fontId="13" fillId="2" borderId="0" xfId="0" applyFont="1" applyFill="1" applyBorder="1" applyAlignment="1">
      <alignment horizontal="left" vertical="center" wrapText="1"/>
    </xf>
    <xf numFmtId="0" fontId="23" fillId="5" borderId="14" xfId="0" applyFont="1" applyFill="1" applyBorder="1" applyAlignment="1">
      <alignment horizontal="center" vertical="center" wrapText="1"/>
    </xf>
    <xf numFmtId="0" fontId="23" fillId="5" borderId="12" xfId="0" applyFont="1" applyFill="1" applyBorder="1" applyAlignment="1">
      <alignment horizontal="center" vertical="center" wrapText="1"/>
    </xf>
    <xf numFmtId="0" fontId="22" fillId="2" borderId="0" xfId="0" applyFont="1" applyFill="1" applyBorder="1" applyAlignment="1">
      <alignment horizontal="left" vertical="top" wrapText="1"/>
    </xf>
    <xf numFmtId="0" fontId="22" fillId="2" borderId="0" xfId="0" applyFont="1" applyFill="1" applyBorder="1" applyAlignment="1">
      <alignment horizontal="left" vertical="center" wrapText="1"/>
    </xf>
    <xf numFmtId="0" fontId="23" fillId="6" borderId="13" xfId="0" applyFont="1" applyFill="1" applyBorder="1" applyAlignment="1">
      <alignment horizontal="center" vertical="center" wrapText="1"/>
    </xf>
    <xf numFmtId="0" fontId="23" fillId="6" borderId="14" xfId="0" applyFont="1" applyFill="1" applyBorder="1" applyAlignment="1">
      <alignment horizontal="center" vertical="center" wrapText="1"/>
    </xf>
    <xf numFmtId="0" fontId="22" fillId="0" borderId="13" xfId="0" applyFont="1" applyBorder="1" applyAlignment="1">
      <alignment horizontal="left" vertical="center" wrapText="1"/>
    </xf>
    <xf numFmtId="0" fontId="22" fillId="0" borderId="14" xfId="0" applyFont="1" applyBorder="1" applyAlignment="1">
      <alignment horizontal="left" vertical="center" wrapText="1"/>
    </xf>
    <xf numFmtId="0" fontId="2" fillId="2" borderId="5" xfId="0" applyFont="1" applyFill="1" applyBorder="1" applyAlignment="1">
      <alignment horizontal="left" vertical="center"/>
    </xf>
    <xf numFmtId="0" fontId="23" fillId="6" borderId="12" xfId="0"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3" fillId="7" borderId="13" xfId="0" applyFont="1" applyFill="1" applyBorder="1" applyAlignment="1">
      <alignment horizontal="center" vertical="center" wrapText="1"/>
    </xf>
    <xf numFmtId="0" fontId="23" fillId="2" borderId="0" xfId="0" applyFont="1" applyFill="1" applyBorder="1" applyAlignment="1">
      <alignment horizontal="center" vertical="center" wrapText="1"/>
    </xf>
    <xf numFmtId="0" fontId="22" fillId="2" borderId="0" xfId="0" applyFont="1" applyFill="1" applyBorder="1" applyAlignment="1">
      <alignment horizontal="center" vertical="center" wrapText="1"/>
    </xf>
    <xf numFmtId="0" fontId="28" fillId="2" borderId="0" xfId="0" applyFont="1" applyFill="1" applyBorder="1" applyAlignment="1">
      <alignment horizontal="center" vertical="center" wrapText="1"/>
    </xf>
    <xf numFmtId="0" fontId="31" fillId="2" borderId="0" xfId="0" applyFont="1" applyFill="1" applyBorder="1" applyAlignment="1">
      <alignment horizontal="center" vertical="center" wrapText="1"/>
    </xf>
    <xf numFmtId="0" fontId="32" fillId="2" borderId="0" xfId="0" applyFont="1" applyFill="1" applyBorder="1" applyAlignment="1">
      <alignment horizontal="center" vertical="center" wrapText="1"/>
    </xf>
    <xf numFmtId="0" fontId="29" fillId="0" borderId="0" xfId="0" applyFont="1" applyFill="1" applyBorder="1" applyAlignment="1">
      <alignment horizontal="center" vertical="center"/>
    </xf>
    <xf numFmtId="0" fontId="28" fillId="0" borderId="0" xfId="0" applyFont="1" applyFill="1" applyBorder="1" applyAlignment="1">
      <alignment horizontal="center" vertical="center" wrapText="1"/>
    </xf>
    <xf numFmtId="0" fontId="31" fillId="0" borderId="0" xfId="0" applyFont="1" applyFill="1" applyBorder="1" applyAlignment="1">
      <alignment horizontal="center" vertical="center" wrapText="1"/>
    </xf>
    <xf numFmtId="0" fontId="32" fillId="0" borderId="0" xfId="0" applyFont="1" applyFill="1" applyBorder="1" applyAlignment="1">
      <alignment horizontal="center" vertical="center" wrapText="1"/>
    </xf>
    <xf numFmtId="0" fontId="11" fillId="3" borderId="12" xfId="0" applyFont="1" applyFill="1" applyBorder="1" applyAlignment="1">
      <alignment horizontal="center" vertical="center" wrapText="1"/>
    </xf>
    <xf numFmtId="0" fontId="11" fillId="3" borderId="13" xfId="0" applyFont="1" applyFill="1" applyBorder="1" applyAlignment="1">
      <alignment horizontal="center" vertical="center" wrapText="1"/>
    </xf>
    <xf numFmtId="0" fontId="13" fillId="2" borderId="15" xfId="0" applyFont="1" applyFill="1" applyBorder="1" applyAlignment="1">
      <alignment horizontal="left" vertical="center" wrapText="1"/>
    </xf>
    <xf numFmtId="0" fontId="13" fillId="2" borderId="16" xfId="0" applyFont="1" applyFill="1" applyBorder="1" applyAlignment="1">
      <alignment horizontal="left" vertical="center" wrapText="1"/>
    </xf>
    <xf numFmtId="0" fontId="13" fillId="2" borderId="20" xfId="0" applyFont="1" applyFill="1" applyBorder="1" applyAlignment="1">
      <alignment horizontal="left" vertical="center" wrapText="1"/>
    </xf>
    <xf numFmtId="0" fontId="13" fillId="2" borderId="21" xfId="0" applyFont="1" applyFill="1" applyBorder="1" applyAlignment="1">
      <alignment horizontal="left" vertical="center" wrapText="1"/>
    </xf>
    <xf numFmtId="0" fontId="30" fillId="0" borderId="0" xfId="0" applyFont="1" applyFill="1" applyBorder="1" applyAlignment="1">
      <alignment horizontal="center" vertical="center"/>
    </xf>
    <xf numFmtId="0" fontId="5" fillId="0" borderId="0" xfId="0" applyFont="1" applyFill="1" applyBorder="1" applyAlignment="1">
      <alignment horizontal="center" vertical="center" wrapText="1"/>
    </xf>
    <xf numFmtId="0" fontId="11" fillId="2" borderId="0" xfId="0" applyFont="1" applyFill="1" applyBorder="1" applyAlignment="1">
      <alignment horizontal="center" vertical="center" wrapText="1"/>
    </xf>
    <xf numFmtId="0" fontId="13" fillId="2" borderId="0" xfId="0" applyFont="1" applyFill="1" applyBorder="1" applyAlignment="1">
      <alignment horizontal="center" vertical="center" wrapText="1"/>
    </xf>
    <xf numFmtId="0" fontId="13" fillId="2" borderId="13" xfId="0" applyFont="1" applyFill="1" applyBorder="1" applyAlignment="1">
      <alignment horizontal="left" vertical="center" wrapText="1"/>
    </xf>
    <xf numFmtId="0" fontId="13" fillId="2" borderId="14" xfId="0" applyFont="1" applyFill="1" applyBorder="1" applyAlignment="1">
      <alignment horizontal="left" vertical="center" wrapText="1"/>
    </xf>
    <xf numFmtId="0" fontId="11" fillId="3" borderId="13" xfId="0" applyFont="1" applyFill="1" applyBorder="1" applyAlignment="1">
      <alignment horizontal="center" vertical="center"/>
    </xf>
    <xf numFmtId="0" fontId="11" fillId="3" borderId="12" xfId="0" applyFont="1" applyFill="1" applyBorder="1" applyAlignment="1">
      <alignment horizontal="center" vertical="center"/>
    </xf>
    <xf numFmtId="0" fontId="22" fillId="3" borderId="13" xfId="0" applyFont="1" applyFill="1" applyBorder="1" applyAlignment="1">
      <alignment horizontal="center" vertical="center" wrapText="1"/>
    </xf>
    <xf numFmtId="0" fontId="22" fillId="0" borderId="13" xfId="0" applyFont="1" applyBorder="1" applyAlignment="1">
      <alignment horizontal="center" vertical="center" wrapText="1"/>
    </xf>
    <xf numFmtId="0" fontId="14" fillId="0" borderId="13" xfId="0" applyFont="1" applyBorder="1" applyAlignment="1">
      <alignment horizontal="center" vertical="center" wrapText="1"/>
    </xf>
    <xf numFmtId="0" fontId="22" fillId="2" borderId="0" xfId="0" applyFont="1" applyFill="1" applyBorder="1" applyAlignment="1">
      <alignment horizontal="left" vertical="center"/>
    </xf>
    <xf numFmtId="0" fontId="22" fillId="3" borderId="39" xfId="0" applyFont="1" applyFill="1" applyBorder="1" applyAlignment="1">
      <alignment horizontal="center" vertical="center" wrapText="1"/>
    </xf>
    <xf numFmtId="0" fontId="22" fillId="3" borderId="12" xfId="0" applyFont="1" applyFill="1" applyBorder="1" applyAlignment="1">
      <alignment horizontal="center" vertical="center" wrapText="1"/>
    </xf>
    <xf numFmtId="0" fontId="22" fillId="3" borderId="14" xfId="0" applyFont="1" applyFill="1" applyBorder="1" applyAlignment="1">
      <alignment horizontal="center" vertical="center" wrapText="1"/>
    </xf>
    <xf numFmtId="0" fontId="22" fillId="2" borderId="16" xfId="0" applyFont="1" applyFill="1" applyBorder="1" applyAlignment="1">
      <alignment horizontal="center" vertical="center" wrapText="1"/>
    </xf>
    <xf numFmtId="179" fontId="0" fillId="0" borderId="13" xfId="0" applyNumberFormat="1" applyBorder="1" applyAlignment="1">
      <alignment horizontal="center" vertical="center"/>
    </xf>
    <xf numFmtId="179" fontId="0" fillId="0" borderId="39" xfId="0" applyNumberFormat="1" applyBorder="1" applyAlignment="1">
      <alignment horizontal="center" vertical="center"/>
    </xf>
    <xf numFmtId="179" fontId="0" fillId="0" borderId="12" xfId="0" applyNumberFormat="1" applyBorder="1" applyAlignment="1">
      <alignment horizontal="center" vertical="center"/>
    </xf>
    <xf numFmtId="0" fontId="15" fillId="8" borderId="14" xfId="0" applyNumberFormat="1" applyFont="1" applyFill="1" applyBorder="1" applyAlignment="1">
      <alignment horizontal="center" vertical="center"/>
    </xf>
    <xf numFmtId="0" fontId="15" fillId="8" borderId="39" xfId="0" applyNumberFormat="1" applyFont="1" applyFill="1" applyBorder="1" applyAlignment="1">
      <alignment horizontal="center" vertical="center"/>
    </xf>
    <xf numFmtId="0" fontId="15" fillId="8" borderId="12" xfId="0" applyNumberFormat="1" applyFont="1" applyFill="1" applyBorder="1" applyAlignment="1">
      <alignment horizontal="center" vertical="center"/>
    </xf>
    <xf numFmtId="0" fontId="15" fillId="8" borderId="14" xfId="0" applyFont="1" applyFill="1" applyBorder="1" applyAlignment="1">
      <alignment horizontal="center" vertical="center"/>
    </xf>
    <xf numFmtId="0" fontId="15" fillId="8" borderId="39" xfId="0" applyFont="1" applyFill="1" applyBorder="1" applyAlignment="1">
      <alignment horizontal="center" vertical="center"/>
    </xf>
    <xf numFmtId="0" fontId="15" fillId="8" borderId="12" xfId="0" applyFont="1" applyFill="1" applyBorder="1" applyAlignment="1">
      <alignment horizontal="center" vertical="center"/>
    </xf>
    <xf numFmtId="179" fontId="0" fillId="0" borderId="14" xfId="0" applyNumberFormat="1" applyBorder="1" applyAlignment="1">
      <alignment horizontal="center" vertical="center"/>
    </xf>
    <xf numFmtId="0" fontId="15" fillId="5" borderId="13" xfId="0" applyFont="1" applyFill="1" applyBorder="1" applyAlignment="1">
      <alignment horizontal="center" vertical="center" wrapText="1"/>
    </xf>
    <xf numFmtId="0" fontId="15" fillId="10" borderId="13" xfId="0" applyFont="1" applyFill="1" applyBorder="1" applyAlignment="1">
      <alignment horizontal="center" vertical="center" wrapText="1"/>
    </xf>
    <xf numFmtId="0" fontId="15" fillId="8" borderId="13" xfId="0" applyFont="1" applyFill="1" applyBorder="1" applyAlignment="1">
      <alignment horizontal="center" vertical="center"/>
    </xf>
    <xf numFmtId="179" fontId="15" fillId="14" borderId="13" xfId="0" applyNumberFormat="1" applyFont="1" applyFill="1" applyBorder="1" applyAlignment="1">
      <alignment horizontal="center" vertical="center"/>
    </xf>
    <xf numFmtId="0" fontId="53" fillId="10" borderId="13" xfId="0" applyFont="1" applyFill="1" applyBorder="1" applyAlignment="1">
      <alignment horizontal="center" vertical="center"/>
    </xf>
    <xf numFmtId="0" fontId="15" fillId="5" borderId="13" xfId="0" applyFont="1" applyFill="1" applyBorder="1" applyAlignment="1">
      <alignment horizontal="center" vertical="center"/>
    </xf>
    <xf numFmtId="0" fontId="15" fillId="14" borderId="13" xfId="0" applyNumberFormat="1" applyFont="1" applyFill="1" applyBorder="1" applyAlignment="1">
      <alignment horizontal="center" vertical="center"/>
    </xf>
    <xf numFmtId="0" fontId="15" fillId="14" borderId="13" xfId="0" applyFont="1" applyFill="1" applyBorder="1" applyAlignment="1">
      <alignment horizontal="center" vertical="center"/>
    </xf>
    <xf numFmtId="0" fontId="0" fillId="0" borderId="40" xfId="0" applyBorder="1" applyAlignment="1">
      <alignment horizontal="center" vertical="center"/>
    </xf>
    <xf numFmtId="180" fontId="15" fillId="5" borderId="13" xfId="0" applyNumberFormat="1" applyFont="1" applyFill="1" applyBorder="1" applyAlignment="1">
      <alignment horizontal="center" vertical="center" wrapText="1"/>
    </xf>
    <xf numFmtId="180" fontId="15" fillId="5" borderId="13" xfId="0" applyNumberFormat="1" applyFont="1" applyFill="1" applyBorder="1" applyAlignment="1">
      <alignment horizontal="center" vertical="center"/>
    </xf>
    <xf numFmtId="0" fontId="15" fillId="5" borderId="14" xfId="0" applyFont="1" applyFill="1" applyBorder="1" applyAlignment="1">
      <alignment horizontal="center" vertical="center"/>
    </xf>
    <xf numFmtId="0" fontId="15" fillId="5" borderId="39" xfId="0" applyFont="1" applyFill="1" applyBorder="1" applyAlignment="1">
      <alignment horizontal="center" vertical="center"/>
    </xf>
    <xf numFmtId="0" fontId="15" fillId="5" borderId="12" xfId="0" applyFont="1" applyFill="1" applyBorder="1" applyAlignment="1">
      <alignment horizontal="center" vertical="center"/>
    </xf>
    <xf numFmtId="0" fontId="10" fillId="17" borderId="0" xfId="0" applyFont="1" applyFill="1" applyAlignment="1">
      <alignment horizontal="center" vertical="center"/>
    </xf>
    <xf numFmtId="0" fontId="15" fillId="9" borderId="13" xfId="0" applyFont="1" applyFill="1" applyBorder="1" applyAlignment="1">
      <alignment horizontal="center" vertical="center"/>
    </xf>
    <xf numFmtId="0" fontId="15" fillId="9" borderId="13" xfId="0" applyFont="1" applyFill="1" applyBorder="1" applyAlignment="1">
      <alignment horizontal="center" vertical="center" wrapText="1"/>
    </xf>
    <xf numFmtId="0" fontId="15" fillId="10" borderId="13" xfId="0" applyFont="1" applyFill="1" applyBorder="1" applyAlignment="1">
      <alignment horizontal="center" vertical="center"/>
    </xf>
    <xf numFmtId="180" fontId="0" fillId="2" borderId="0" xfId="0" applyNumberFormat="1" applyFill="1" applyAlignment="1">
      <alignment horizontal="center" vertical="center"/>
    </xf>
    <xf numFmtId="0" fontId="55" fillId="0" borderId="0" xfId="0" applyFont="1" applyAlignment="1">
      <alignment horizontal="center" vertical="center"/>
    </xf>
    <xf numFmtId="0" fontId="15" fillId="14" borderId="14" xfId="0" applyFont="1" applyFill="1" applyBorder="1" applyAlignment="1">
      <alignment horizontal="center" vertical="center"/>
    </xf>
    <xf numFmtId="0" fontId="15" fillId="14" borderId="39" xfId="0" applyFont="1" applyFill="1" applyBorder="1" applyAlignment="1">
      <alignment horizontal="center" vertical="center"/>
    </xf>
    <xf numFmtId="0" fontId="15" fillId="14" borderId="12" xfId="0" applyFont="1" applyFill="1" applyBorder="1" applyAlignment="1">
      <alignment horizontal="center" vertical="center"/>
    </xf>
    <xf numFmtId="0" fontId="15" fillId="0" borderId="0" xfId="0" applyFont="1" applyAlignment="1">
      <alignment horizontal="left" vertical="center"/>
    </xf>
    <xf numFmtId="0" fontId="12" fillId="17" borderId="0" xfId="0" applyFont="1" applyFill="1" applyAlignment="1">
      <alignment horizontal="center" vertical="center"/>
    </xf>
    <xf numFmtId="0" fontId="12" fillId="15" borderId="0" xfId="0" applyFont="1" applyFill="1" applyAlignment="1">
      <alignment horizontal="center" vertical="center"/>
    </xf>
    <xf numFmtId="0" fontId="12" fillId="0" borderId="0" xfId="0" applyFont="1" applyAlignment="1">
      <alignment horizontal="left" vertical="center"/>
    </xf>
    <xf numFmtId="0" fontId="15" fillId="16" borderId="0" xfId="0" applyFont="1" applyFill="1" applyAlignment="1">
      <alignment horizontal="center" vertical="center"/>
    </xf>
    <xf numFmtId="179" fontId="15" fillId="8" borderId="13" xfId="0" applyNumberFormat="1" applyFont="1" applyFill="1" applyBorder="1" applyAlignment="1">
      <alignment horizontal="center" vertical="center" wrapText="1"/>
    </xf>
    <xf numFmtId="0" fontId="15" fillId="8" borderId="13" xfId="0" applyNumberFormat="1" applyFont="1" applyFill="1" applyBorder="1" applyAlignment="1">
      <alignment horizontal="center" vertical="center"/>
    </xf>
    <xf numFmtId="179" fontId="15" fillId="8" borderId="13" xfId="0" applyNumberFormat="1" applyFont="1" applyFill="1" applyBorder="1" applyAlignment="1">
      <alignment horizontal="center" vertical="center"/>
    </xf>
    <xf numFmtId="0" fontId="15" fillId="8" borderId="13" xfId="0" applyNumberFormat="1" applyFont="1" applyFill="1" applyBorder="1" applyAlignment="1">
      <alignment horizontal="center" vertical="center" wrapText="1"/>
    </xf>
    <xf numFmtId="0" fontId="15" fillId="4" borderId="15" xfId="0" applyFont="1" applyFill="1" applyBorder="1" applyAlignment="1">
      <alignment horizontal="center" vertical="center" wrapText="1"/>
    </xf>
    <xf numFmtId="0" fontId="15" fillId="4" borderId="16" xfId="0" applyFont="1" applyFill="1" applyBorder="1" applyAlignment="1">
      <alignment horizontal="center" vertical="center" wrapText="1"/>
    </xf>
    <xf numFmtId="0" fontId="15" fillId="4" borderId="17" xfId="0" applyFont="1" applyFill="1" applyBorder="1" applyAlignment="1">
      <alignment horizontal="center" vertical="center" wrapText="1"/>
    </xf>
    <xf numFmtId="179" fontId="15" fillId="2" borderId="15" xfId="0" applyNumberFormat="1" applyFont="1" applyFill="1" applyBorder="1" applyAlignment="1">
      <alignment horizontal="center" vertical="center" wrapText="1"/>
    </xf>
    <xf numFmtId="179" fontId="15" fillId="2" borderId="16" xfId="0" applyNumberFormat="1" applyFont="1" applyFill="1" applyBorder="1" applyAlignment="1">
      <alignment horizontal="center" vertical="center" wrapText="1"/>
    </xf>
    <xf numFmtId="179" fontId="15" fillId="2" borderId="17" xfId="0" applyNumberFormat="1" applyFont="1" applyFill="1" applyBorder="1" applyAlignment="1">
      <alignment horizontal="center" vertical="center" wrapText="1"/>
    </xf>
    <xf numFmtId="178" fontId="15" fillId="8" borderId="15" xfId="0" applyNumberFormat="1" applyFont="1" applyFill="1" applyBorder="1" applyAlignment="1">
      <alignment horizontal="center" vertical="center" wrapText="1"/>
    </xf>
    <xf numFmtId="178" fontId="15" fillId="8" borderId="16" xfId="0" applyNumberFormat="1" applyFont="1" applyFill="1" applyBorder="1" applyAlignment="1">
      <alignment horizontal="center" vertical="center" wrapText="1"/>
    </xf>
    <xf numFmtId="178" fontId="15" fillId="8" borderId="17" xfId="0" applyNumberFormat="1" applyFont="1" applyFill="1" applyBorder="1" applyAlignment="1">
      <alignment horizontal="center" vertical="center" wrapText="1"/>
    </xf>
    <xf numFmtId="0" fontId="27" fillId="0" borderId="61" xfId="0" applyFont="1" applyFill="1" applyBorder="1" applyAlignment="1">
      <alignment horizontal="center" vertical="center"/>
    </xf>
    <xf numFmtId="0" fontId="27" fillId="0" borderId="0" xfId="0" applyFont="1" applyFill="1" applyBorder="1" applyAlignment="1">
      <alignment horizontal="center" vertical="center"/>
    </xf>
    <xf numFmtId="178" fontId="15" fillId="8" borderId="13" xfId="0" applyNumberFormat="1" applyFont="1" applyFill="1" applyBorder="1" applyAlignment="1">
      <alignment horizontal="center" vertical="center" wrapText="1"/>
    </xf>
    <xf numFmtId="179" fontId="25" fillId="2" borderId="15" xfId="0" applyNumberFormat="1" applyFont="1" applyFill="1" applyBorder="1" applyAlignment="1">
      <alignment horizontal="center" vertical="center"/>
    </xf>
    <xf numFmtId="179" fontId="25" fillId="2" borderId="17" xfId="0" applyNumberFormat="1" applyFont="1" applyFill="1" applyBorder="1" applyAlignment="1">
      <alignment horizontal="center" vertical="center"/>
    </xf>
    <xf numFmtId="179" fontId="25" fillId="2" borderId="15" xfId="0" applyNumberFormat="1" applyFont="1" applyFill="1" applyBorder="1" applyAlignment="1">
      <alignment horizontal="center" vertical="center" wrapText="1"/>
    </xf>
    <xf numFmtId="179" fontId="25" fillId="2" borderId="16" xfId="0" applyNumberFormat="1" applyFont="1" applyFill="1" applyBorder="1" applyAlignment="1">
      <alignment horizontal="center" vertical="center" wrapText="1"/>
    </xf>
    <xf numFmtId="179" fontId="25" fillId="2" borderId="17" xfId="0" applyNumberFormat="1" applyFont="1" applyFill="1" applyBorder="1" applyAlignment="1">
      <alignment horizontal="center" vertical="center" wrapText="1"/>
    </xf>
    <xf numFmtId="0" fontId="15" fillId="8" borderId="15" xfId="0" applyNumberFormat="1" applyFont="1" applyFill="1" applyBorder="1" applyAlignment="1">
      <alignment horizontal="center" vertical="center"/>
    </xf>
    <xf numFmtId="0" fontId="15" fillId="8" borderId="17" xfId="0" applyNumberFormat="1" applyFont="1" applyFill="1" applyBorder="1" applyAlignment="1">
      <alignment horizontal="center" vertical="center"/>
    </xf>
    <xf numFmtId="178" fontId="15" fillId="8" borderId="13" xfId="0" applyNumberFormat="1" applyFont="1" applyFill="1" applyBorder="1" applyAlignment="1">
      <alignment horizontal="center" vertical="center"/>
    </xf>
    <xf numFmtId="178" fontId="15" fillId="8" borderId="15" xfId="0" applyNumberFormat="1" applyFont="1" applyFill="1" applyBorder="1" applyAlignment="1">
      <alignment horizontal="center" vertical="center"/>
    </xf>
    <xf numFmtId="178" fontId="15" fillId="8" borderId="16" xfId="0" applyNumberFormat="1" applyFont="1" applyFill="1" applyBorder="1" applyAlignment="1">
      <alignment horizontal="center" vertical="center"/>
    </xf>
    <xf numFmtId="178" fontId="15" fillId="8" borderId="17" xfId="0" applyNumberFormat="1" applyFont="1" applyFill="1" applyBorder="1" applyAlignment="1">
      <alignment horizontal="center" vertical="center"/>
    </xf>
    <xf numFmtId="179" fontId="15" fillId="2" borderId="15" xfId="0" applyNumberFormat="1" applyFont="1" applyFill="1" applyBorder="1" applyAlignment="1">
      <alignment horizontal="center" vertical="center"/>
    </xf>
    <xf numFmtId="179" fontId="15" fillId="2" borderId="16" xfId="0" applyNumberFormat="1" applyFont="1" applyFill="1" applyBorder="1" applyAlignment="1">
      <alignment horizontal="center" vertical="center"/>
    </xf>
    <xf numFmtId="179" fontId="15" fillId="2" borderId="17" xfId="0" applyNumberFormat="1" applyFont="1" applyFill="1" applyBorder="1" applyAlignment="1">
      <alignment horizontal="center" vertical="center"/>
    </xf>
    <xf numFmtId="179" fontId="15" fillId="3" borderId="15" xfId="0" applyNumberFormat="1" applyFont="1" applyFill="1" applyBorder="1" applyAlignment="1">
      <alignment horizontal="center" vertical="center" wrapText="1"/>
    </xf>
    <xf numFmtId="179" fontId="15" fillId="3" borderId="16" xfId="0" applyNumberFormat="1" applyFont="1" applyFill="1" applyBorder="1" applyAlignment="1">
      <alignment horizontal="center" vertical="center" wrapText="1"/>
    </xf>
    <xf numFmtId="179" fontId="15" fillId="3" borderId="17" xfId="0" applyNumberFormat="1" applyFont="1" applyFill="1" applyBorder="1" applyAlignment="1">
      <alignment horizontal="center" vertical="center" wrapText="1"/>
    </xf>
    <xf numFmtId="179" fontId="25" fillId="2" borderId="16" xfId="0" applyNumberFormat="1" applyFont="1" applyFill="1" applyBorder="1" applyAlignment="1">
      <alignment horizontal="center" vertical="center"/>
    </xf>
    <xf numFmtId="0" fontId="15" fillId="8" borderId="15" xfId="0" applyNumberFormat="1" applyFont="1" applyFill="1" applyBorder="1" applyAlignment="1">
      <alignment horizontal="center" vertical="center" wrapText="1"/>
    </xf>
    <xf numFmtId="0" fontId="15" fillId="8" borderId="16" xfId="0" applyNumberFormat="1" applyFont="1" applyFill="1" applyBorder="1" applyAlignment="1">
      <alignment horizontal="center" vertical="center" wrapText="1"/>
    </xf>
    <xf numFmtId="0" fontId="15" fillId="8" borderId="17" xfId="0" applyNumberFormat="1" applyFont="1" applyFill="1" applyBorder="1" applyAlignment="1">
      <alignment horizontal="center" vertical="center" wrapText="1"/>
    </xf>
    <xf numFmtId="0" fontId="15" fillId="2" borderId="15" xfId="0" applyFont="1" applyFill="1" applyBorder="1" applyAlignment="1">
      <alignment horizontal="center" vertical="center"/>
    </xf>
    <xf numFmtId="0" fontId="15" fillId="2" borderId="16" xfId="0" applyFont="1" applyFill="1" applyBorder="1" applyAlignment="1">
      <alignment horizontal="center" vertical="center"/>
    </xf>
    <xf numFmtId="0" fontId="15" fillId="2" borderId="17" xfId="0" applyFont="1" applyFill="1" applyBorder="1" applyAlignment="1">
      <alignment horizontal="center" vertical="center"/>
    </xf>
    <xf numFmtId="0" fontId="15" fillId="4" borderId="14" xfId="0" applyFont="1" applyFill="1" applyBorder="1" applyAlignment="1">
      <alignment horizontal="center" vertical="center" wrapText="1"/>
    </xf>
    <xf numFmtId="0" fontId="15" fillId="4" borderId="39"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74" fillId="2" borderId="0" xfId="0" applyFont="1" applyFill="1" applyBorder="1" applyAlignment="1">
      <alignment horizontal="center" vertical="center"/>
    </xf>
    <xf numFmtId="0" fontId="25" fillId="2" borderId="13" xfId="0" applyFont="1" applyFill="1" applyBorder="1" applyAlignment="1">
      <alignment horizontal="left" vertical="center" wrapText="1"/>
    </xf>
    <xf numFmtId="176" fontId="27" fillId="0" borderId="0" xfId="0" applyNumberFormat="1" applyFont="1" applyFill="1" applyBorder="1" applyAlignment="1">
      <alignment horizontal="center" vertical="center"/>
    </xf>
    <xf numFmtId="176" fontId="37" fillId="0" borderId="0" xfId="0" applyNumberFormat="1" applyFont="1" applyFill="1" applyBorder="1" applyAlignment="1">
      <alignment horizontal="center" vertical="center"/>
    </xf>
    <xf numFmtId="0" fontId="37" fillId="0" borderId="0" xfId="0" applyFont="1" applyFill="1" applyBorder="1" applyAlignment="1">
      <alignment horizontal="center" vertical="center"/>
    </xf>
    <xf numFmtId="0" fontId="15" fillId="2" borderId="25" xfId="0" applyFont="1" applyFill="1" applyBorder="1" applyAlignment="1">
      <alignment horizontal="left" vertical="top"/>
    </xf>
    <xf numFmtId="0" fontId="15" fillId="6" borderId="13" xfId="0" applyFont="1" applyFill="1" applyBorder="1" applyAlignment="1">
      <alignment horizontal="center" vertical="center" wrapText="1"/>
    </xf>
    <xf numFmtId="176" fontId="15" fillId="5" borderId="13" xfId="0" applyNumberFormat="1" applyFont="1" applyFill="1" applyBorder="1" applyAlignment="1">
      <alignment horizontal="center" vertical="center" wrapText="1"/>
    </xf>
    <xf numFmtId="176" fontId="15" fillId="5" borderId="13" xfId="0" applyNumberFormat="1" applyFont="1" applyFill="1" applyBorder="1" applyAlignment="1">
      <alignment horizontal="center" vertical="center"/>
    </xf>
    <xf numFmtId="0" fontId="68" fillId="2" borderId="0" xfId="0" applyFont="1" applyFill="1" applyBorder="1" applyAlignment="1">
      <alignment horizontal="center" vertical="center"/>
    </xf>
    <xf numFmtId="0" fontId="15" fillId="6" borderId="69" xfId="0" applyFont="1" applyFill="1" applyBorder="1" applyAlignment="1">
      <alignment horizontal="center" vertical="center"/>
    </xf>
    <xf numFmtId="0" fontId="15" fillId="6" borderId="70" xfId="0" applyFont="1" applyFill="1" applyBorder="1" applyAlignment="1">
      <alignment horizontal="center" vertical="center"/>
    </xf>
    <xf numFmtId="0" fontId="15" fillId="6" borderId="74" xfId="0" applyFont="1" applyFill="1" applyBorder="1" applyAlignment="1">
      <alignment horizontal="center" vertical="center"/>
    </xf>
    <xf numFmtId="0" fontId="15" fillId="6" borderId="54" xfId="0" applyFont="1" applyFill="1" applyBorder="1" applyAlignment="1">
      <alignment horizontal="center" vertical="center"/>
    </xf>
    <xf numFmtId="0" fontId="15" fillId="6" borderId="76" xfId="0" applyFont="1" applyFill="1" applyBorder="1" applyAlignment="1">
      <alignment horizontal="center" vertical="center"/>
    </xf>
    <xf numFmtId="0" fontId="15" fillId="6" borderId="77" xfId="0" applyFont="1" applyFill="1" applyBorder="1" applyAlignment="1">
      <alignment horizontal="center" vertical="center"/>
    </xf>
    <xf numFmtId="0" fontId="59" fillId="2" borderId="71" xfId="0" applyFont="1" applyFill="1" applyBorder="1" applyAlignment="1">
      <alignment horizontal="left" vertical="center" wrapText="1"/>
    </xf>
    <xf numFmtId="0" fontId="59" fillId="2" borderId="72" xfId="0" applyFont="1" applyFill="1" applyBorder="1" applyAlignment="1">
      <alignment horizontal="left" vertical="center" wrapText="1"/>
    </xf>
    <xf numFmtId="0" fontId="59" fillId="2" borderId="73" xfId="0" applyFont="1" applyFill="1" applyBorder="1" applyAlignment="1">
      <alignment horizontal="left" vertical="center" wrapText="1"/>
    </xf>
    <xf numFmtId="0" fontId="59" fillId="2" borderId="61" xfId="0" applyFont="1" applyFill="1" applyBorder="1" applyAlignment="1">
      <alignment horizontal="left" vertical="center" wrapText="1"/>
    </xf>
    <xf numFmtId="0" fontId="59" fillId="2" borderId="0" xfId="0" applyFont="1" applyFill="1" applyBorder="1" applyAlignment="1">
      <alignment horizontal="left" vertical="center" wrapText="1"/>
    </xf>
    <xf numFmtId="0" fontId="59" fillId="2" borderId="75" xfId="0" applyFont="1" applyFill="1" applyBorder="1" applyAlignment="1">
      <alignment horizontal="left" vertical="center" wrapText="1"/>
    </xf>
    <xf numFmtId="0" fontId="59" fillId="2" borderId="78" xfId="0" applyFont="1" applyFill="1" applyBorder="1" applyAlignment="1">
      <alignment horizontal="left" vertical="center" wrapText="1"/>
    </xf>
    <xf numFmtId="0" fontId="59" fillId="2" borderId="79" xfId="0" applyFont="1" applyFill="1" applyBorder="1" applyAlignment="1">
      <alignment horizontal="left" vertical="center" wrapText="1"/>
    </xf>
    <xf numFmtId="0" fontId="59" fillId="2" borderId="80" xfId="0" applyFont="1" applyFill="1" applyBorder="1" applyAlignment="1">
      <alignment horizontal="left" vertical="center" wrapText="1"/>
    </xf>
    <xf numFmtId="0" fontId="15" fillId="6" borderId="81" xfId="0" applyFont="1" applyFill="1" applyBorder="1" applyAlignment="1">
      <alignment horizontal="center" vertical="center"/>
    </xf>
    <xf numFmtId="0" fontId="15" fillId="6" borderId="82" xfId="0" applyFont="1" applyFill="1" applyBorder="1" applyAlignment="1">
      <alignment horizontal="center" vertical="center"/>
    </xf>
    <xf numFmtId="0" fontId="15" fillId="6" borderId="84" xfId="0" applyFont="1" applyFill="1" applyBorder="1" applyAlignment="1">
      <alignment horizontal="center" vertical="center"/>
    </xf>
    <xf numFmtId="0" fontId="15" fillId="6" borderId="28" xfId="0" applyFont="1" applyFill="1" applyBorder="1" applyAlignment="1">
      <alignment horizontal="center" vertical="center"/>
    </xf>
    <xf numFmtId="0" fontId="59" fillId="2" borderId="83" xfId="0" applyFont="1" applyFill="1" applyBorder="1" applyAlignment="1">
      <alignment horizontal="left" vertical="center" wrapText="1"/>
    </xf>
    <xf numFmtId="0" fontId="59" fillId="2" borderId="42" xfId="0" applyFont="1" applyFill="1" applyBorder="1" applyAlignment="1">
      <alignment horizontal="left" vertical="center" wrapText="1"/>
    </xf>
    <xf numFmtId="0" fontId="59" fillId="2" borderId="43" xfId="0" applyFont="1" applyFill="1" applyBorder="1" applyAlignment="1">
      <alignment horizontal="left" vertical="center" wrapText="1"/>
    </xf>
    <xf numFmtId="0" fontId="59" fillId="2" borderId="49" xfId="0" applyFont="1" applyFill="1" applyBorder="1" applyAlignment="1">
      <alignment horizontal="left" vertical="center" wrapText="1"/>
    </xf>
    <xf numFmtId="0" fontId="59" fillId="2" borderId="45" xfId="0" applyFont="1" applyFill="1" applyBorder="1" applyAlignment="1">
      <alignment horizontal="left" vertical="center" wrapText="1"/>
    </xf>
    <xf numFmtId="0" fontId="9" fillId="0" borderId="36" xfId="0" applyFont="1" applyBorder="1" applyAlignment="1">
      <alignment horizontal="center" vertical="center"/>
    </xf>
    <xf numFmtId="0" fontId="9" fillId="0" borderId="38" xfId="0" applyFont="1" applyBorder="1" applyAlignment="1">
      <alignment horizontal="center" vertical="center"/>
    </xf>
    <xf numFmtId="0" fontId="9" fillId="0" borderId="37" xfId="0" applyFont="1" applyBorder="1" applyAlignment="1">
      <alignment horizontal="center" vertical="center"/>
    </xf>
    <xf numFmtId="0" fontId="9" fillId="2" borderId="36" xfId="0" applyFont="1" applyFill="1" applyBorder="1" applyAlignment="1">
      <alignment horizontal="center" vertical="center" wrapText="1"/>
    </xf>
    <xf numFmtId="0" fontId="9" fillId="2" borderId="38" xfId="0" applyFont="1" applyFill="1" applyBorder="1" applyAlignment="1">
      <alignment horizontal="center" vertical="center" wrapText="1"/>
    </xf>
    <xf numFmtId="0" fontId="9" fillId="2" borderId="37" xfId="0" applyFont="1" applyFill="1" applyBorder="1" applyAlignment="1">
      <alignment horizontal="center" vertical="center" wrapText="1"/>
    </xf>
    <xf numFmtId="0" fontId="9" fillId="2" borderId="36" xfId="0" applyFont="1" applyFill="1" applyBorder="1" applyAlignment="1">
      <alignment horizontal="left" vertical="center"/>
    </xf>
    <xf numFmtId="0" fontId="9" fillId="2" borderId="37" xfId="0" applyFont="1" applyFill="1" applyBorder="1" applyAlignment="1">
      <alignment horizontal="left" vertical="center"/>
    </xf>
    <xf numFmtId="176" fontId="9" fillId="0" borderId="36" xfId="0" applyNumberFormat="1" applyFont="1" applyBorder="1" applyAlignment="1">
      <alignment horizontal="left" vertical="center"/>
    </xf>
    <xf numFmtId="176" fontId="9" fillId="0" borderId="38" xfId="0" applyNumberFormat="1" applyFont="1" applyBorder="1" applyAlignment="1">
      <alignment horizontal="left" vertical="center"/>
    </xf>
    <xf numFmtId="176" fontId="9" fillId="0" borderId="37" xfId="0" applyNumberFormat="1" applyFont="1" applyBorder="1" applyAlignment="1">
      <alignment horizontal="left" vertical="center"/>
    </xf>
    <xf numFmtId="0" fontId="9" fillId="0" borderId="36" xfId="0" applyFont="1" applyBorder="1" applyAlignment="1">
      <alignment horizontal="left" vertical="center"/>
    </xf>
    <xf numFmtId="0" fontId="9" fillId="0" borderId="38" xfId="0" applyFont="1" applyBorder="1" applyAlignment="1">
      <alignment horizontal="left" vertical="center"/>
    </xf>
    <xf numFmtId="0" fontId="9" fillId="0" borderId="37" xfId="0" applyFont="1" applyBorder="1" applyAlignment="1">
      <alignment horizontal="left" vertical="center"/>
    </xf>
    <xf numFmtId="176" fontId="9" fillId="0" borderId="10" xfId="0" applyNumberFormat="1" applyFont="1" applyBorder="1" applyAlignment="1">
      <alignment horizontal="left" vertical="center"/>
    </xf>
    <xf numFmtId="0" fontId="17" fillId="2" borderId="10" xfId="0" applyFont="1" applyFill="1" applyBorder="1" applyAlignment="1">
      <alignment horizontal="left" vertical="center"/>
    </xf>
    <xf numFmtId="0" fontId="12" fillId="6" borderId="10" xfId="0" applyFont="1" applyFill="1" applyBorder="1" applyAlignment="1">
      <alignment horizontal="center" vertical="center"/>
    </xf>
    <xf numFmtId="0" fontId="12" fillId="2" borderId="15" xfId="0" applyFont="1" applyFill="1" applyBorder="1" applyAlignment="1">
      <alignment horizontal="left"/>
    </xf>
    <xf numFmtId="0" fontId="12" fillId="2" borderId="16" xfId="0" applyFont="1" applyFill="1" applyBorder="1" applyAlignment="1">
      <alignment horizontal="left"/>
    </xf>
    <xf numFmtId="0" fontId="12" fillId="2" borderId="17" xfId="0" applyFont="1" applyFill="1" applyBorder="1" applyAlignment="1">
      <alignment horizontal="left"/>
    </xf>
    <xf numFmtId="0" fontId="12" fillId="2" borderId="18" xfId="0" applyFont="1" applyFill="1" applyBorder="1" applyAlignment="1">
      <alignment horizontal="left"/>
    </xf>
    <xf numFmtId="0" fontId="12" fillId="2" borderId="0" xfId="0" applyFont="1" applyFill="1" applyBorder="1" applyAlignment="1">
      <alignment horizontal="left"/>
    </xf>
    <xf numFmtId="0" fontId="12" fillId="2" borderId="19" xfId="0" applyFont="1" applyFill="1" applyBorder="1" applyAlignment="1">
      <alignment horizontal="left"/>
    </xf>
    <xf numFmtId="0" fontId="12" fillId="2" borderId="20" xfId="0" applyFont="1" applyFill="1" applyBorder="1" applyAlignment="1">
      <alignment horizontal="left"/>
    </xf>
    <xf numFmtId="0" fontId="12" fillId="2" borderId="21" xfId="0" applyFont="1" applyFill="1" applyBorder="1" applyAlignment="1">
      <alignment horizontal="left"/>
    </xf>
    <xf numFmtId="0" fontId="12" fillId="2" borderId="22" xfId="0" applyFont="1" applyFill="1" applyBorder="1" applyAlignment="1">
      <alignment horizontal="left"/>
    </xf>
    <xf numFmtId="0" fontId="15" fillId="6" borderId="13" xfId="0" applyFont="1" applyFill="1" applyBorder="1" applyAlignment="1">
      <alignment horizontal="center" vertical="center"/>
    </xf>
    <xf numFmtId="176" fontId="15" fillId="9" borderId="13" xfId="0" applyNumberFormat="1" applyFont="1" applyFill="1" applyBorder="1" applyAlignment="1">
      <alignment horizontal="center" vertical="center" wrapText="1"/>
    </xf>
    <xf numFmtId="176" fontId="15" fillId="10" borderId="13" xfId="0" applyNumberFormat="1" applyFont="1" applyFill="1" applyBorder="1" applyAlignment="1">
      <alignment horizontal="center" vertical="center" wrapText="1"/>
    </xf>
    <xf numFmtId="0" fontId="15" fillId="2" borderId="13" xfId="0" applyFont="1" applyFill="1" applyBorder="1" applyAlignment="1">
      <alignment horizontal="center" vertical="center"/>
    </xf>
    <xf numFmtId="0" fontId="15" fillId="2" borderId="13" xfId="0" applyFont="1" applyFill="1" applyBorder="1" applyAlignment="1">
      <alignment horizontal="left" vertical="top"/>
    </xf>
    <xf numFmtId="0" fontId="9" fillId="2" borderId="10" xfId="0" applyFont="1" applyFill="1" applyBorder="1" applyAlignment="1">
      <alignment horizontal="center" vertical="center" wrapText="1"/>
    </xf>
    <xf numFmtId="0" fontId="9" fillId="2" borderId="10" xfId="0" applyFont="1" applyFill="1" applyBorder="1" applyAlignment="1">
      <alignment horizontal="left" vertical="center"/>
    </xf>
    <xf numFmtId="0" fontId="9" fillId="0" borderId="10" xfId="0" applyFont="1" applyBorder="1" applyAlignment="1">
      <alignment horizontal="center" vertical="center"/>
    </xf>
    <xf numFmtId="0" fontId="9" fillId="0" borderId="10" xfId="0" applyFont="1" applyBorder="1" applyAlignment="1">
      <alignment horizontal="left" vertical="center"/>
    </xf>
    <xf numFmtId="0" fontId="15" fillId="8" borderId="13" xfId="0" applyFont="1" applyFill="1" applyBorder="1" applyAlignment="1">
      <alignment horizontal="center" vertical="center" wrapText="1"/>
    </xf>
    <xf numFmtId="0" fontId="12" fillId="6" borderId="31" xfId="0" applyFont="1" applyFill="1" applyBorder="1" applyAlignment="1">
      <alignment horizontal="center" vertical="center"/>
    </xf>
    <xf numFmtId="0" fontId="12" fillId="6" borderId="30" xfId="0" applyFont="1" applyFill="1" applyBorder="1" applyAlignment="1">
      <alignment horizontal="center" vertical="center"/>
    </xf>
    <xf numFmtId="0" fontId="12" fillId="6" borderId="32" xfId="0" applyFont="1" applyFill="1" applyBorder="1" applyAlignment="1">
      <alignment horizontal="center" vertical="center"/>
    </xf>
    <xf numFmtId="0" fontId="12" fillId="6" borderId="33" xfId="0" applyFont="1" applyFill="1" applyBorder="1" applyAlignment="1">
      <alignment horizontal="center" vertical="center"/>
    </xf>
    <xf numFmtId="0" fontId="12" fillId="6" borderId="34" xfId="0" applyFont="1" applyFill="1" applyBorder="1" applyAlignment="1">
      <alignment horizontal="center" vertical="center"/>
    </xf>
    <xf numFmtId="0" fontId="12" fillId="6" borderId="35" xfId="0" applyFont="1" applyFill="1" applyBorder="1" applyAlignment="1">
      <alignment horizontal="center" vertical="center"/>
    </xf>
    <xf numFmtId="0" fontId="9" fillId="0" borderId="10" xfId="0" applyFont="1" applyBorder="1" applyAlignment="1">
      <alignment horizontal="center" vertical="top"/>
    </xf>
    <xf numFmtId="0" fontId="9" fillId="2" borderId="10" xfId="0" applyFont="1" applyFill="1" applyBorder="1" applyAlignment="1">
      <alignment horizontal="center" vertical="top" wrapText="1"/>
    </xf>
    <xf numFmtId="0" fontId="9" fillId="0" borderId="10" xfId="0" applyFont="1" applyBorder="1" applyAlignment="1">
      <alignment horizontal="left" vertical="top" wrapText="1"/>
    </xf>
    <xf numFmtId="0" fontId="9" fillId="0" borderId="36" xfId="0" applyFont="1" applyBorder="1" applyAlignment="1">
      <alignment horizontal="center" vertical="top"/>
    </xf>
    <xf numFmtId="0" fontId="9" fillId="0" borderId="38" xfId="0" applyFont="1" applyBorder="1" applyAlignment="1">
      <alignment horizontal="center" vertical="top"/>
    </xf>
    <xf numFmtId="0" fontId="9" fillId="0" borderId="37" xfId="0" applyFont="1" applyBorder="1" applyAlignment="1">
      <alignment horizontal="center" vertical="top"/>
    </xf>
    <xf numFmtId="0" fontId="9" fillId="2" borderId="36" xfId="0" applyFont="1" applyFill="1" applyBorder="1" applyAlignment="1">
      <alignment horizontal="center" vertical="top" wrapText="1"/>
    </xf>
    <xf numFmtId="0" fontId="9" fillId="2" borderId="38" xfId="0" applyFont="1" applyFill="1" applyBorder="1" applyAlignment="1">
      <alignment horizontal="center" vertical="top" wrapText="1"/>
    </xf>
    <xf numFmtId="0" fontId="9" fillId="2" borderId="37" xfId="0" applyFont="1" applyFill="1" applyBorder="1" applyAlignment="1">
      <alignment horizontal="center" vertical="top" wrapText="1"/>
    </xf>
    <xf numFmtId="0" fontId="9" fillId="0" borderId="36" xfId="0" applyFont="1" applyBorder="1" applyAlignment="1">
      <alignment horizontal="left" vertical="top" wrapText="1"/>
    </xf>
    <xf numFmtId="0" fontId="9" fillId="0" borderId="38" xfId="0" applyFont="1" applyBorder="1" applyAlignment="1">
      <alignment horizontal="left" vertical="top" wrapText="1"/>
    </xf>
    <xf numFmtId="0" fontId="9" fillId="0" borderId="37" xfId="0" applyFont="1" applyBorder="1" applyAlignment="1">
      <alignment horizontal="left" vertical="top" wrapText="1"/>
    </xf>
    <xf numFmtId="0" fontId="9" fillId="2" borderId="36" xfId="0" applyFont="1" applyFill="1" applyBorder="1" applyAlignment="1">
      <alignment horizontal="left" vertical="top" wrapText="1"/>
    </xf>
    <xf numFmtId="0" fontId="9" fillId="2" borderId="38" xfId="0" applyFont="1" applyFill="1" applyBorder="1" applyAlignment="1">
      <alignment horizontal="left" vertical="top" wrapText="1"/>
    </xf>
    <xf numFmtId="0" fontId="9" fillId="2" borderId="37" xfId="0" applyFont="1" applyFill="1" applyBorder="1" applyAlignment="1">
      <alignment horizontal="left" vertical="top" wrapText="1"/>
    </xf>
    <xf numFmtId="0" fontId="9" fillId="2" borderId="0" xfId="0" applyFont="1" applyFill="1" applyBorder="1" applyAlignment="1">
      <alignment horizontal="center" vertical="center"/>
    </xf>
    <xf numFmtId="176" fontId="9" fillId="0" borderId="0" xfId="0" applyNumberFormat="1" applyFont="1" applyBorder="1" applyAlignment="1">
      <alignment horizontal="center" vertical="center"/>
    </xf>
    <xf numFmtId="0" fontId="9" fillId="0" borderId="0" xfId="0" applyFont="1" applyBorder="1" applyAlignment="1">
      <alignment horizontal="center" vertical="center"/>
    </xf>
    <xf numFmtId="0" fontId="9" fillId="2" borderId="0" xfId="0" applyFont="1" applyFill="1" applyBorder="1" applyAlignment="1">
      <alignment horizontal="center" vertical="center" wrapText="1"/>
    </xf>
    <xf numFmtId="0" fontId="9" fillId="0" borderId="0" xfId="0" applyFont="1" applyBorder="1" applyAlignment="1">
      <alignment horizontal="left" vertical="center"/>
    </xf>
    <xf numFmtId="0" fontId="17" fillId="2" borderId="0" xfId="0" applyFont="1" applyFill="1" applyBorder="1" applyAlignment="1">
      <alignment horizontal="center" vertical="center" wrapText="1"/>
    </xf>
    <xf numFmtId="0" fontId="9" fillId="0" borderId="0" xfId="0" applyFont="1" applyBorder="1" applyAlignment="1">
      <alignment horizontal="left" vertical="center" wrapText="1"/>
    </xf>
    <xf numFmtId="176" fontId="0" fillId="2" borderId="71" xfId="0" applyNumberFormat="1" applyFill="1" applyBorder="1" applyAlignment="1">
      <alignment horizontal="left" vertical="center" wrapText="1"/>
    </xf>
    <xf numFmtId="176" fontId="0" fillId="2" borderId="72" xfId="0" applyNumberFormat="1" applyFill="1" applyBorder="1" applyAlignment="1">
      <alignment horizontal="left" vertical="center" wrapText="1"/>
    </xf>
    <xf numFmtId="176" fontId="0" fillId="2" borderId="73" xfId="0" applyNumberFormat="1" applyFill="1" applyBorder="1" applyAlignment="1">
      <alignment horizontal="left" vertical="center" wrapText="1"/>
    </xf>
    <xf numFmtId="176" fontId="0" fillId="2" borderId="61" xfId="0" applyNumberFormat="1" applyFill="1" applyBorder="1" applyAlignment="1">
      <alignment horizontal="left" vertical="center" wrapText="1"/>
    </xf>
    <xf numFmtId="176" fontId="0" fillId="2" borderId="0" xfId="0" applyNumberFormat="1" applyFill="1" applyBorder="1" applyAlignment="1">
      <alignment horizontal="left" vertical="center" wrapText="1"/>
    </xf>
    <xf numFmtId="176" fontId="0" fillId="2" borderId="75" xfId="0" applyNumberFormat="1" applyFill="1" applyBorder="1" applyAlignment="1">
      <alignment horizontal="left" vertical="center" wrapText="1"/>
    </xf>
    <xf numFmtId="176" fontId="0" fillId="2" borderId="78" xfId="0" applyNumberFormat="1" applyFill="1" applyBorder="1" applyAlignment="1">
      <alignment horizontal="left" vertical="center" wrapText="1"/>
    </xf>
    <xf numFmtId="176" fontId="0" fillId="2" borderId="79" xfId="0" applyNumberFormat="1" applyFill="1" applyBorder="1" applyAlignment="1">
      <alignment horizontal="left" vertical="center" wrapText="1"/>
    </xf>
    <xf numFmtId="176" fontId="0" fillId="2" borderId="80" xfId="0" applyNumberFormat="1" applyFill="1" applyBorder="1" applyAlignment="1">
      <alignment horizontal="left" vertical="center" wrapText="1"/>
    </xf>
    <xf numFmtId="0" fontId="15" fillId="6" borderId="85" xfId="0" applyFont="1" applyFill="1" applyBorder="1" applyAlignment="1">
      <alignment horizontal="center" vertical="center"/>
    </xf>
    <xf numFmtId="0" fontId="15" fillId="6" borderId="86" xfId="0" applyFont="1" applyFill="1" applyBorder="1" applyAlignment="1">
      <alignment horizontal="center" vertical="center"/>
    </xf>
    <xf numFmtId="0" fontId="0" fillId="2" borderId="83" xfId="0" applyFill="1" applyBorder="1" applyAlignment="1">
      <alignment horizontal="left" vertical="center" wrapText="1"/>
    </xf>
    <xf numFmtId="0" fontId="0" fillId="2" borderId="42" xfId="0" applyFill="1" applyBorder="1" applyAlignment="1">
      <alignment horizontal="left" vertical="center" wrapText="1"/>
    </xf>
    <xf numFmtId="0" fontId="0" fillId="2" borderId="43" xfId="0" applyFill="1" applyBorder="1" applyAlignment="1">
      <alignment horizontal="left" vertical="center" wrapText="1"/>
    </xf>
    <xf numFmtId="0" fontId="0" fillId="2" borderId="49" xfId="0" applyFill="1" applyBorder="1" applyAlignment="1">
      <alignment horizontal="left" vertical="center" wrapText="1"/>
    </xf>
    <xf numFmtId="0" fontId="0" fillId="2" borderId="0" xfId="0" applyFill="1" applyBorder="1" applyAlignment="1">
      <alignment horizontal="left" vertical="center" wrapText="1"/>
    </xf>
    <xf numFmtId="0" fontId="0" fillId="2" borderId="45" xfId="0" applyFill="1" applyBorder="1" applyAlignment="1">
      <alignment horizontal="left" vertical="center" wrapText="1"/>
    </xf>
    <xf numFmtId="0" fontId="0" fillId="2" borderId="87" xfId="0" applyFill="1" applyBorder="1" applyAlignment="1">
      <alignment horizontal="left" vertical="center" wrapText="1"/>
    </xf>
    <xf numFmtId="0" fontId="0" fillId="2" borderId="47" xfId="0" applyFill="1" applyBorder="1" applyAlignment="1">
      <alignment horizontal="left" vertical="center" wrapText="1"/>
    </xf>
    <xf numFmtId="0" fontId="0" fillId="2" borderId="48" xfId="0" applyFill="1" applyBorder="1" applyAlignment="1">
      <alignment horizontal="left" vertical="center" wrapText="1"/>
    </xf>
    <xf numFmtId="0" fontId="0" fillId="0" borderId="16" xfId="0" applyBorder="1" applyAlignment="1">
      <alignment horizontal="center" vertical="center"/>
    </xf>
    <xf numFmtId="0" fontId="0" fillId="0" borderId="0" xfId="0" applyAlignment="1">
      <alignment horizontal="center" vertical="center"/>
    </xf>
    <xf numFmtId="0" fontId="0" fillId="0" borderId="21" xfId="0" applyBorder="1" applyAlignment="1">
      <alignment horizontal="center" vertical="center"/>
    </xf>
    <xf numFmtId="176" fontId="18" fillId="2" borderId="0" xfId="0" applyNumberFormat="1" applyFont="1" applyFill="1" applyBorder="1" applyAlignment="1">
      <alignment horizontal="center" vertical="center"/>
    </xf>
    <xf numFmtId="176" fontId="37" fillId="2" borderId="0" xfId="0" applyNumberFormat="1" applyFont="1" applyFill="1" applyBorder="1" applyAlignment="1">
      <alignment horizontal="center" vertical="center"/>
    </xf>
    <xf numFmtId="0" fontId="37" fillId="2" borderId="0" xfId="0" applyFont="1" applyFill="1" applyBorder="1" applyAlignment="1">
      <alignment horizontal="center" vertical="center"/>
    </xf>
    <xf numFmtId="0" fontId="27" fillId="2" borderId="0" xfId="0" applyFont="1" applyFill="1" applyBorder="1" applyAlignment="1">
      <alignment horizontal="center" vertical="center"/>
    </xf>
    <xf numFmtId="0" fontId="68" fillId="0" borderId="0" xfId="0" applyFont="1" applyFill="1" applyBorder="1" applyAlignment="1">
      <alignment horizontal="center" vertical="center"/>
    </xf>
    <xf numFmtId="0" fontId="15" fillId="6" borderId="88" xfId="0" applyFont="1" applyFill="1" applyBorder="1" applyAlignment="1">
      <alignment horizontal="center" vertical="center"/>
    </xf>
    <xf numFmtId="0" fontId="15" fillId="6" borderId="89" xfId="0" applyFont="1" applyFill="1" applyBorder="1" applyAlignment="1">
      <alignment horizontal="center" vertical="center"/>
    </xf>
    <xf numFmtId="0" fontId="15" fillId="6" borderId="91" xfId="0" applyFont="1" applyFill="1" applyBorder="1" applyAlignment="1">
      <alignment horizontal="center" vertical="center"/>
    </xf>
    <xf numFmtId="0" fontId="15" fillId="6" borderId="56" xfId="0" applyFont="1" applyFill="1" applyBorder="1" applyAlignment="1">
      <alignment horizontal="center" vertical="center"/>
    </xf>
    <xf numFmtId="0" fontId="15" fillId="6" borderId="92" xfId="0" applyFont="1" applyFill="1" applyBorder="1" applyAlignment="1">
      <alignment horizontal="center" vertical="center"/>
    </xf>
    <xf numFmtId="0" fontId="15" fillId="6" borderId="93" xfId="0" applyFont="1" applyFill="1" applyBorder="1" applyAlignment="1">
      <alignment horizontal="center" vertical="center"/>
    </xf>
    <xf numFmtId="176" fontId="0" fillId="2" borderId="90" xfId="0" applyNumberFormat="1" applyFill="1" applyBorder="1" applyAlignment="1">
      <alignment horizontal="left" vertical="center" wrapText="1"/>
    </xf>
    <xf numFmtId="176" fontId="0" fillId="2" borderId="59" xfId="0" applyNumberFormat="1" applyFill="1" applyBorder="1" applyAlignment="1">
      <alignment horizontal="left" vertical="center" wrapText="1"/>
    </xf>
    <xf numFmtId="176" fontId="0" fillId="2" borderId="60" xfId="0" applyNumberFormat="1" applyFill="1" applyBorder="1" applyAlignment="1">
      <alignment horizontal="left" vertical="center" wrapText="1"/>
    </xf>
    <xf numFmtId="176" fontId="0" fillId="2" borderId="44" xfId="0" applyNumberFormat="1" applyFill="1" applyBorder="1" applyAlignment="1">
      <alignment horizontal="left" vertical="center" wrapText="1"/>
    </xf>
    <xf numFmtId="176" fontId="0" fillId="2" borderId="62" xfId="0" applyNumberFormat="1" applyFill="1" applyBorder="1" applyAlignment="1">
      <alignment horizontal="left" vertical="center" wrapText="1"/>
    </xf>
    <xf numFmtId="176" fontId="0" fillId="2" borderId="94" xfId="0" applyNumberFormat="1" applyFill="1" applyBorder="1" applyAlignment="1">
      <alignment horizontal="left" vertical="center" wrapText="1"/>
    </xf>
    <xf numFmtId="176" fontId="0" fillId="2" borderId="64" xfId="0" applyNumberFormat="1" applyFill="1" applyBorder="1" applyAlignment="1">
      <alignment horizontal="left" vertical="center" wrapText="1"/>
    </xf>
    <xf numFmtId="176" fontId="0" fillId="2" borderId="65" xfId="0" applyNumberFormat="1" applyFill="1" applyBorder="1" applyAlignment="1">
      <alignment horizontal="left" vertical="center" wrapText="1"/>
    </xf>
    <xf numFmtId="176" fontId="27" fillId="2" borderId="0" xfId="0" applyNumberFormat="1" applyFont="1" applyFill="1" applyBorder="1" applyAlignment="1">
      <alignment horizontal="center" vertical="center"/>
    </xf>
    <xf numFmtId="0" fontId="81" fillId="2" borderId="0" xfId="0" applyFont="1" applyFill="1" applyBorder="1" applyAlignment="1">
      <alignment horizontal="center" vertical="center"/>
    </xf>
    <xf numFmtId="0" fontId="15" fillId="10" borderId="26" xfId="0" applyFont="1" applyFill="1" applyBorder="1" applyAlignment="1">
      <alignment horizontal="center" vertical="center" wrapText="1"/>
    </xf>
    <xf numFmtId="0" fontId="15" fillId="10" borderId="26" xfId="0" applyFont="1" applyFill="1" applyBorder="1" applyAlignment="1">
      <alignment horizontal="center" vertical="center"/>
    </xf>
    <xf numFmtId="0" fontId="15" fillId="6" borderId="58" xfId="0" applyFont="1" applyFill="1" applyBorder="1" applyAlignment="1">
      <alignment horizontal="center" vertical="center"/>
    </xf>
    <xf numFmtId="0" fontId="15" fillId="6" borderId="59" xfId="0" applyFont="1" applyFill="1" applyBorder="1" applyAlignment="1">
      <alignment horizontal="center" vertical="center"/>
    </xf>
    <xf numFmtId="0" fontId="15" fillId="6" borderId="61" xfId="0" applyFont="1" applyFill="1" applyBorder="1" applyAlignment="1">
      <alignment horizontal="center" vertical="center"/>
    </xf>
    <xf numFmtId="0" fontId="15" fillId="6" borderId="0" xfId="0" applyFont="1" applyFill="1" applyBorder="1" applyAlignment="1">
      <alignment horizontal="center" vertical="center"/>
    </xf>
    <xf numFmtId="0" fontId="15" fillId="6" borderId="63" xfId="0" applyFont="1" applyFill="1" applyBorder="1" applyAlignment="1">
      <alignment horizontal="center" vertical="center"/>
    </xf>
    <xf numFmtId="0" fontId="15" fillId="6" borderId="64" xfId="0" applyFont="1" applyFill="1" applyBorder="1" applyAlignment="1">
      <alignment horizontal="center" vertical="center"/>
    </xf>
    <xf numFmtId="176" fontId="0" fillId="0" borderId="58" xfId="0" applyNumberFormat="1" applyBorder="1" applyAlignment="1">
      <alignment horizontal="center" vertical="center" wrapText="1"/>
    </xf>
    <xf numFmtId="176" fontId="0" fillId="0" borderId="59" xfId="0" applyNumberFormat="1" applyBorder="1" applyAlignment="1">
      <alignment horizontal="center" vertical="center" wrapText="1"/>
    </xf>
    <xf numFmtId="176" fontId="0" fillId="0" borderId="60" xfId="0" applyNumberFormat="1" applyBorder="1" applyAlignment="1">
      <alignment horizontal="center" vertical="center" wrapText="1"/>
    </xf>
    <xf numFmtId="176" fontId="0" fillId="0" borderId="61" xfId="0" applyNumberFormat="1" applyBorder="1" applyAlignment="1">
      <alignment horizontal="center" vertical="center" wrapText="1"/>
    </xf>
    <xf numFmtId="176" fontId="0" fillId="0" borderId="0" xfId="0" applyNumberFormat="1" applyBorder="1" applyAlignment="1">
      <alignment horizontal="center" vertical="center" wrapText="1"/>
    </xf>
    <xf numFmtId="176" fontId="0" fillId="0" borderId="62" xfId="0" applyNumberFormat="1" applyBorder="1" applyAlignment="1">
      <alignment horizontal="center" vertical="center" wrapText="1"/>
    </xf>
    <xf numFmtId="176" fontId="0" fillId="0" borderId="63" xfId="0" applyNumberFormat="1" applyBorder="1" applyAlignment="1">
      <alignment horizontal="center" vertical="center" wrapText="1"/>
    </xf>
    <xf numFmtId="176" fontId="0" fillId="0" borderId="64" xfId="0" applyNumberFormat="1" applyBorder="1" applyAlignment="1">
      <alignment horizontal="center" vertical="center" wrapText="1"/>
    </xf>
    <xf numFmtId="176" fontId="0" fillId="0" borderId="65" xfId="0" applyNumberFormat="1" applyBorder="1" applyAlignment="1">
      <alignment horizontal="center" vertical="center" wrapText="1"/>
    </xf>
    <xf numFmtId="0" fontId="0" fillId="0" borderId="90" xfId="0" applyBorder="1" applyAlignment="1">
      <alignment horizontal="left" vertical="center" wrapText="1"/>
    </xf>
    <xf numFmtId="0" fontId="0" fillId="0" borderId="59" xfId="0" applyBorder="1" applyAlignment="1">
      <alignment horizontal="left" vertical="center" wrapText="1"/>
    </xf>
    <xf numFmtId="0" fontId="0" fillId="0" borderId="60" xfId="0" applyBorder="1" applyAlignment="1">
      <alignment horizontal="left" vertical="center" wrapText="1"/>
    </xf>
    <xf numFmtId="0" fontId="0" fillId="0" borderId="44" xfId="0" applyBorder="1" applyAlignment="1">
      <alignment horizontal="left" vertical="center" wrapText="1"/>
    </xf>
    <xf numFmtId="0" fontId="0" fillId="0" borderId="0" xfId="0" applyBorder="1" applyAlignment="1">
      <alignment horizontal="left" vertical="center" wrapText="1"/>
    </xf>
    <xf numFmtId="0" fontId="0" fillId="0" borderId="62" xfId="0" applyBorder="1" applyAlignment="1">
      <alignment horizontal="left" vertical="center" wrapText="1"/>
    </xf>
    <xf numFmtId="0" fontId="0" fillId="0" borderId="94" xfId="0" applyBorder="1" applyAlignment="1">
      <alignment horizontal="left" vertical="center" wrapText="1"/>
    </xf>
    <xf numFmtId="0" fontId="0" fillId="0" borderId="64" xfId="0" applyBorder="1" applyAlignment="1">
      <alignment horizontal="left" vertical="center" wrapText="1"/>
    </xf>
    <xf numFmtId="0" fontId="0" fillId="0" borderId="65" xfId="0" applyBorder="1" applyAlignment="1">
      <alignment horizontal="left" vertical="center" wrapText="1"/>
    </xf>
    <xf numFmtId="0" fontId="15" fillId="6" borderId="26" xfId="0" applyFont="1" applyFill="1" applyBorder="1" applyAlignment="1">
      <alignment horizontal="center" vertical="center" wrapText="1"/>
    </xf>
    <xf numFmtId="176" fontId="15" fillId="5" borderId="26" xfId="0" applyNumberFormat="1" applyFont="1" applyFill="1" applyBorder="1" applyAlignment="1">
      <alignment horizontal="center" vertical="center" wrapText="1"/>
    </xf>
    <xf numFmtId="0" fontId="15" fillId="5" borderId="26" xfId="0" applyFont="1" applyFill="1" applyBorder="1" applyAlignment="1">
      <alignment horizontal="center" vertical="center" wrapText="1"/>
    </xf>
    <xf numFmtId="0" fontId="15" fillId="5" borderId="26" xfId="0" applyFont="1" applyFill="1" applyBorder="1" applyAlignment="1">
      <alignment horizontal="center" vertical="center"/>
    </xf>
    <xf numFmtId="0" fontId="15" fillId="2" borderId="26" xfId="0" applyFont="1" applyFill="1" applyBorder="1" applyAlignment="1">
      <alignment horizontal="left" vertical="top"/>
    </xf>
    <xf numFmtId="0" fontId="15" fillId="2" borderId="29" xfId="0" applyFont="1" applyFill="1" applyBorder="1" applyAlignment="1">
      <alignment horizontal="center" vertical="center"/>
    </xf>
    <xf numFmtId="0" fontId="15" fillId="2" borderId="26" xfId="0" applyFont="1" applyFill="1" applyBorder="1" applyAlignment="1">
      <alignment horizontal="center" vertical="center"/>
    </xf>
    <xf numFmtId="0" fontId="15" fillId="9" borderId="26" xfId="0" applyFont="1" applyFill="1" applyBorder="1" applyAlignment="1">
      <alignment horizontal="center" vertical="center"/>
    </xf>
    <xf numFmtId="0" fontId="15" fillId="9" borderId="26" xfId="0" applyFont="1" applyFill="1" applyBorder="1" applyAlignment="1">
      <alignment horizontal="center" vertical="center" wrapText="1"/>
    </xf>
    <xf numFmtId="176" fontId="15" fillId="5" borderId="26" xfId="0" applyNumberFormat="1" applyFont="1" applyFill="1" applyBorder="1" applyAlignment="1">
      <alignment horizontal="center" vertical="center"/>
    </xf>
    <xf numFmtId="179" fontId="15" fillId="8" borderId="26" xfId="0" applyNumberFormat="1" applyFont="1" applyFill="1" applyBorder="1" applyAlignment="1">
      <alignment horizontal="center" vertical="center" wrapText="1"/>
    </xf>
    <xf numFmtId="179" fontId="15" fillId="8" borderId="26" xfId="0" applyNumberFormat="1" applyFont="1" applyFill="1" applyBorder="1" applyAlignment="1">
      <alignment horizontal="center" vertical="center"/>
    </xf>
    <xf numFmtId="0" fontId="15" fillId="8" borderId="26" xfId="0" applyNumberFormat="1" applyFont="1" applyFill="1" applyBorder="1" applyAlignment="1">
      <alignment horizontal="center" vertical="center" wrapText="1"/>
    </xf>
    <xf numFmtId="0" fontId="15" fillId="8" borderId="26" xfId="0" applyFont="1" applyFill="1" applyBorder="1" applyAlignment="1">
      <alignment horizontal="center" vertical="center"/>
    </xf>
    <xf numFmtId="0" fontId="15" fillId="8" borderId="26" xfId="0" applyNumberFormat="1" applyFont="1" applyFill="1" applyBorder="1" applyAlignment="1">
      <alignment horizontal="center" vertical="center"/>
    </xf>
    <xf numFmtId="0" fontId="15" fillId="8" borderId="26" xfId="0" applyFont="1" applyFill="1" applyBorder="1" applyAlignment="1">
      <alignment horizontal="center" vertical="center" wrapText="1"/>
    </xf>
    <xf numFmtId="0" fontId="9" fillId="2" borderId="36" xfId="0" applyFont="1" applyFill="1" applyBorder="1" applyAlignment="1">
      <alignment horizontal="left" vertical="center" wrapText="1"/>
    </xf>
    <xf numFmtId="0" fontId="9" fillId="2" borderId="38" xfId="0" applyFont="1" applyFill="1" applyBorder="1" applyAlignment="1">
      <alignment horizontal="left" vertical="center" wrapText="1"/>
    </xf>
    <xf numFmtId="0" fontId="9" fillId="2" borderId="37" xfId="0" applyFont="1" applyFill="1" applyBorder="1" applyAlignment="1">
      <alignment horizontal="left" vertical="center" wrapText="1"/>
    </xf>
    <xf numFmtId="0" fontId="15" fillId="6" borderId="55" xfId="0" applyFont="1" applyFill="1" applyBorder="1" applyAlignment="1">
      <alignment horizontal="center" vertical="center"/>
    </xf>
    <xf numFmtId="0" fontId="15" fillId="6" borderId="57" xfId="0" applyFont="1" applyFill="1" applyBorder="1" applyAlignment="1">
      <alignment horizontal="center" vertical="center"/>
    </xf>
    <xf numFmtId="176" fontId="0" fillId="0" borderId="41" xfId="0" applyNumberFormat="1" applyBorder="1" applyAlignment="1">
      <alignment horizontal="left" vertical="center" wrapText="1"/>
    </xf>
    <xf numFmtId="176" fontId="0" fillId="0" borderId="42" xfId="0" applyNumberFormat="1" applyBorder="1" applyAlignment="1">
      <alignment horizontal="left" vertical="center" wrapText="1"/>
    </xf>
    <xf numFmtId="176" fontId="0" fillId="0" borderId="43" xfId="0" applyNumberFormat="1" applyBorder="1" applyAlignment="1">
      <alignment horizontal="left" vertical="center" wrapText="1"/>
    </xf>
    <xf numFmtId="176" fontId="0" fillId="0" borderId="44" xfId="0" applyNumberFormat="1" applyBorder="1" applyAlignment="1">
      <alignment horizontal="left" vertical="center" wrapText="1"/>
    </xf>
    <xf numFmtId="176" fontId="0" fillId="0" borderId="0" xfId="0" applyNumberFormat="1" applyBorder="1" applyAlignment="1">
      <alignment horizontal="left" vertical="center" wrapText="1"/>
    </xf>
    <xf numFmtId="176" fontId="0" fillId="0" borderId="45" xfId="0" applyNumberFormat="1" applyBorder="1" applyAlignment="1">
      <alignment horizontal="left" vertical="center" wrapText="1"/>
    </xf>
    <xf numFmtId="176" fontId="0" fillId="0" borderId="46" xfId="0" applyNumberFormat="1" applyBorder="1" applyAlignment="1">
      <alignment horizontal="left" vertical="center" wrapText="1"/>
    </xf>
    <xf numFmtId="176" fontId="0" fillId="0" borderId="47" xfId="0" applyNumberFormat="1" applyBorder="1" applyAlignment="1">
      <alignment horizontal="left" vertical="center" wrapText="1"/>
    </xf>
    <xf numFmtId="176" fontId="0" fillId="0" borderId="48" xfId="0" applyNumberFormat="1" applyBorder="1" applyAlignment="1">
      <alignment horizontal="left" vertical="center" wrapText="1"/>
    </xf>
    <xf numFmtId="0" fontId="0" fillId="0" borderId="41" xfId="0" applyBorder="1" applyAlignment="1">
      <alignment horizontal="left" vertical="center" wrapText="1"/>
    </xf>
    <xf numFmtId="0" fontId="0" fillId="0" borderId="42" xfId="0" applyBorder="1" applyAlignment="1">
      <alignment horizontal="left" vertical="center" wrapText="1"/>
    </xf>
    <xf numFmtId="0" fontId="0" fillId="0" borderId="43" xfId="0" applyBorder="1" applyAlignment="1">
      <alignment horizontal="left" vertical="center" wrapText="1"/>
    </xf>
    <xf numFmtId="0" fontId="0" fillId="0" borderId="45" xfId="0" applyBorder="1" applyAlignment="1">
      <alignment horizontal="left" vertical="center" wrapText="1"/>
    </xf>
    <xf numFmtId="0" fontId="0" fillId="0" borderId="46" xfId="0" applyBorder="1" applyAlignment="1">
      <alignment horizontal="left" vertical="center" wrapText="1"/>
    </xf>
    <xf numFmtId="0" fontId="0" fillId="0" borderId="47" xfId="0" applyBorder="1" applyAlignment="1">
      <alignment horizontal="left" vertical="center" wrapText="1"/>
    </xf>
    <xf numFmtId="0" fontId="0" fillId="0" borderId="48" xfId="0" applyBorder="1" applyAlignment="1">
      <alignment horizontal="left" vertical="center" wrapText="1"/>
    </xf>
    <xf numFmtId="0" fontId="15" fillId="6" borderId="27" xfId="0" applyFont="1" applyFill="1" applyBorder="1" applyAlignment="1">
      <alignment horizontal="center" vertical="center"/>
    </xf>
    <xf numFmtId="0" fontId="15" fillId="6" borderId="29" xfId="0" applyFont="1" applyFill="1" applyBorder="1" applyAlignment="1">
      <alignment horizontal="center" vertical="center"/>
    </xf>
    <xf numFmtId="176" fontId="0" fillId="0" borderId="66" xfId="0" applyNumberFormat="1" applyBorder="1" applyAlignment="1">
      <alignment horizontal="left" vertical="center" wrapText="1"/>
    </xf>
    <xf numFmtId="176" fontId="0" fillId="0" borderId="67" xfId="0" applyNumberFormat="1" applyBorder="1" applyAlignment="1">
      <alignment horizontal="left" vertical="center" wrapText="1"/>
    </xf>
    <xf numFmtId="176" fontId="0" fillId="0" borderId="68" xfId="0" applyNumberFormat="1" applyBorder="1" applyAlignment="1">
      <alignment horizontal="left" vertical="center" wrapText="1"/>
    </xf>
    <xf numFmtId="176" fontId="0" fillId="0" borderId="49" xfId="0" applyNumberFormat="1" applyBorder="1" applyAlignment="1">
      <alignment horizontal="left" vertical="center" wrapText="1"/>
    </xf>
    <xf numFmtId="176" fontId="0" fillId="0" borderId="50" xfId="0" applyNumberFormat="1" applyBorder="1" applyAlignment="1">
      <alignment horizontal="left" vertical="center" wrapText="1"/>
    </xf>
    <xf numFmtId="176" fontId="0" fillId="0" borderId="51" xfId="0" applyNumberFormat="1" applyBorder="1" applyAlignment="1">
      <alignment horizontal="left" vertical="center" wrapText="1"/>
    </xf>
    <xf numFmtId="176" fontId="0" fillId="0" borderId="52" xfId="0" applyNumberFormat="1" applyBorder="1" applyAlignment="1">
      <alignment horizontal="left" vertical="center" wrapText="1"/>
    </xf>
    <xf numFmtId="176" fontId="0" fillId="0" borderId="53" xfId="0" applyNumberFormat="1" applyBorder="1" applyAlignment="1">
      <alignment horizontal="left" vertical="center" wrapText="1"/>
    </xf>
    <xf numFmtId="0" fontId="0" fillId="0" borderId="0" xfId="0" applyBorder="1" applyAlignment="1">
      <alignment horizontal="center" vertical="center"/>
    </xf>
    <xf numFmtId="176" fontId="0" fillId="0" borderId="0" xfId="0" applyNumberFormat="1" applyBorder="1" applyAlignment="1">
      <alignment horizontal="center" vertical="center"/>
    </xf>
    <xf numFmtId="0" fontId="15" fillId="5" borderId="25" xfId="0" applyFont="1" applyFill="1" applyBorder="1" applyAlignment="1">
      <alignment horizontal="center" vertical="center"/>
    </xf>
    <xf numFmtId="176" fontId="15" fillId="5" borderId="25" xfId="0" applyNumberFormat="1" applyFont="1" applyFill="1" applyBorder="1" applyAlignment="1">
      <alignment horizontal="center" vertical="center" wrapText="1"/>
    </xf>
    <xf numFmtId="0" fontId="15" fillId="6" borderId="25" xfId="0" applyFont="1" applyFill="1" applyBorder="1" applyAlignment="1">
      <alignment horizontal="center" vertical="center" wrapText="1"/>
    </xf>
    <xf numFmtId="0" fontId="48" fillId="11" borderId="13" xfId="0" applyFont="1" applyFill="1" applyBorder="1" applyAlignment="1">
      <alignment horizontal="center" vertical="center" wrapText="1"/>
    </xf>
    <xf numFmtId="0" fontId="35" fillId="12" borderId="13" xfId="0" applyFont="1" applyFill="1" applyBorder="1" applyAlignment="1">
      <alignment horizontal="center" vertical="center" wrapText="1"/>
    </xf>
    <xf numFmtId="179" fontId="15" fillId="3" borderId="13" xfId="0" applyNumberFormat="1" applyFont="1" applyFill="1" applyBorder="1" applyAlignment="1">
      <alignment horizontal="center" vertical="center" wrapText="1"/>
    </xf>
    <xf numFmtId="179" fontId="15" fillId="2" borderId="13" xfId="0" applyNumberFormat="1" applyFont="1" applyFill="1" applyBorder="1" applyAlignment="1">
      <alignment horizontal="center" vertical="center" wrapText="1"/>
    </xf>
    <xf numFmtId="0" fontId="15" fillId="2" borderId="13" xfId="0" applyNumberFormat="1" applyFont="1" applyFill="1" applyBorder="1" applyAlignment="1">
      <alignment horizontal="center" vertical="center" wrapText="1"/>
    </xf>
    <xf numFmtId="0" fontId="15" fillId="6" borderId="41" xfId="0" applyFont="1" applyFill="1" applyBorder="1" applyAlignment="1">
      <alignment horizontal="center" vertical="center"/>
    </xf>
    <xf numFmtId="0" fontId="15" fillId="6" borderId="42" xfId="0" applyFont="1" applyFill="1" applyBorder="1" applyAlignment="1">
      <alignment horizontal="center" vertical="center"/>
    </xf>
    <xf numFmtId="0" fontId="15" fillId="6" borderId="43" xfId="0" applyFont="1" applyFill="1" applyBorder="1" applyAlignment="1">
      <alignment horizontal="center" vertical="center"/>
    </xf>
    <xf numFmtId="0" fontId="15" fillId="6" borderId="44" xfId="0" applyFont="1" applyFill="1" applyBorder="1" applyAlignment="1">
      <alignment horizontal="center" vertical="center"/>
    </xf>
    <xf numFmtId="0" fontId="15" fillId="6" borderId="45" xfId="0" applyFont="1" applyFill="1" applyBorder="1" applyAlignment="1">
      <alignment horizontal="center" vertical="center"/>
    </xf>
    <xf numFmtId="0" fontId="15" fillId="6" borderId="46" xfId="0" applyFont="1" applyFill="1" applyBorder="1" applyAlignment="1">
      <alignment horizontal="center" vertical="center"/>
    </xf>
    <xf numFmtId="0" fontId="15" fillId="6" borderId="47" xfId="0" applyFont="1" applyFill="1" applyBorder="1" applyAlignment="1">
      <alignment horizontal="center" vertical="center"/>
    </xf>
    <xf numFmtId="0" fontId="15" fillId="6" borderId="48" xfId="0" applyFont="1" applyFill="1" applyBorder="1" applyAlignment="1">
      <alignment horizontal="center" vertical="center"/>
    </xf>
    <xf numFmtId="0" fontId="56" fillId="0" borderId="0" xfId="0" applyFont="1" applyFill="1" applyBorder="1" applyAlignment="1">
      <alignment horizontal="center" vertical="center"/>
    </xf>
    <xf numFmtId="0" fontId="44" fillId="2" borderId="0" xfId="0" applyFont="1" applyFill="1" applyBorder="1" applyAlignment="1">
      <alignment horizontal="center" vertical="center"/>
    </xf>
    <xf numFmtId="0" fontId="0" fillId="0" borderId="0" xfId="0" applyProtection="1">
      <alignment vertical="center"/>
      <protection locked="0"/>
    </xf>
    <xf numFmtId="0" fontId="42" fillId="0" borderId="0" xfId="0" applyFont="1" applyProtection="1">
      <alignment vertical="center"/>
      <protection locked="0"/>
    </xf>
    <xf numFmtId="0" fontId="0" fillId="0" borderId="0" xfId="0" applyAlignment="1" applyProtection="1">
      <alignment horizontal="left" vertical="center"/>
      <protection locked="0"/>
    </xf>
    <xf numFmtId="0" fontId="18" fillId="0" borderId="0" xfId="0" applyFont="1" applyFill="1" applyProtection="1">
      <alignment vertical="center"/>
      <protection locked="0"/>
    </xf>
  </cellXfs>
  <cellStyles count="5">
    <cellStyle name="표준" xfId="0" builtinId="0"/>
    <cellStyle name="표준 2" xfId="4"/>
    <cellStyle name="표준 2 10" xfId="3"/>
    <cellStyle name="표준 3" xfId="1"/>
    <cellStyle name="표준 5 3" xfId="2"/>
  </cellStyles>
  <dxfs count="1332">
    <dxf>
      <font>
        <b/>
        <i val="0"/>
        <color rgb="FFFF0000"/>
      </font>
    </dxf>
    <dxf>
      <font>
        <b/>
        <i val="0"/>
        <color rgb="FFFFC000"/>
      </font>
    </dxf>
    <dxf>
      <font>
        <b/>
        <i val="0"/>
        <color rgb="FF0070C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rgb="FFFF0000"/>
      </font>
    </dxf>
    <dxf>
      <font>
        <b/>
        <i val="0"/>
        <color rgb="FF0070C0"/>
      </font>
    </dxf>
    <dxf>
      <font>
        <b/>
        <i val="0"/>
        <color theme="7" tint="0.39994506668294322"/>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0070C0"/>
      </font>
    </dxf>
    <dxf>
      <font>
        <b/>
        <i val="0"/>
        <color theme="7" tint="0.39994506668294322"/>
      </font>
    </dxf>
    <dxf>
      <font>
        <b/>
        <i val="0"/>
        <color rgb="FFFF0000"/>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rgb="FFFF0000"/>
      </font>
    </dxf>
    <dxf>
      <font>
        <b/>
        <i val="0"/>
        <color rgb="FF0070C0"/>
      </font>
    </dxf>
    <dxf>
      <font>
        <b/>
        <i val="0"/>
        <color rgb="FFFF0000"/>
      </font>
    </dxf>
    <dxf>
      <font>
        <b/>
        <i val="0"/>
        <color rgb="FFFFC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theme="7" tint="0.39994506668294322"/>
      </font>
    </dxf>
    <dxf>
      <font>
        <b/>
        <i val="0"/>
        <color rgb="FFFF0000"/>
      </font>
    </dxf>
    <dxf>
      <font>
        <b/>
        <i val="0"/>
        <color rgb="FFFF0000"/>
      </font>
    </dxf>
    <dxf>
      <font>
        <b/>
        <i val="0"/>
        <color rgb="FFFF0000"/>
      </font>
    </dxf>
    <dxf>
      <font>
        <b/>
        <i val="0"/>
        <color rgb="FF0070C0"/>
      </font>
    </dxf>
    <dxf>
      <font>
        <b/>
        <i val="0"/>
        <color rgb="FFFF0000"/>
      </font>
    </dxf>
    <dxf>
      <font>
        <b/>
        <i val="0"/>
        <color rgb="FFFFC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theme="7" tint="0.39994506668294322"/>
      </font>
    </dxf>
    <dxf>
      <font>
        <b/>
        <i val="0"/>
        <color rgb="FFFF0000"/>
      </font>
    </dxf>
    <dxf>
      <font>
        <b/>
        <i val="0"/>
        <color rgb="FFFF0000"/>
      </font>
    </dxf>
    <dxf>
      <font>
        <b/>
        <i val="0"/>
        <color rgb="FFFF0000"/>
      </font>
    </dxf>
    <dxf>
      <font>
        <b/>
        <i val="0"/>
        <color rgb="FF0070C0"/>
      </font>
    </dxf>
    <dxf>
      <font>
        <b/>
        <i val="0"/>
        <color rgb="FFFF0000"/>
      </font>
    </dxf>
    <dxf>
      <font>
        <b/>
        <i val="0"/>
        <color rgb="FFFFC000"/>
      </font>
    </dxf>
    <dxf>
      <font>
        <b/>
        <i val="0"/>
        <color rgb="FFFF0000"/>
      </font>
    </dxf>
    <dxf>
      <font>
        <b/>
        <i val="0"/>
        <color rgb="FFFF0000"/>
      </font>
    </dxf>
    <dxf>
      <font>
        <b/>
        <i val="0"/>
        <color rgb="FFFF0000"/>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theme="7" tint="0.39994506668294322"/>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fill>
        <patternFill>
          <bgColor theme="5" tint="0.79998168889431442"/>
        </patternFill>
      </fill>
    </dxf>
    <dxf>
      <font>
        <b/>
        <i val="0"/>
      </font>
      <fill>
        <patternFill>
          <bgColor theme="9" tint="0.79998168889431442"/>
        </patternFill>
      </fill>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FF0000"/>
      </font>
    </dxf>
    <dxf>
      <font>
        <b/>
        <i val="0"/>
        <color theme="7" tint="0.39994506668294322"/>
      </font>
    </dxf>
    <dxf>
      <font>
        <b/>
        <i val="0"/>
        <color rgb="FF0070C0"/>
      </font>
    </dxf>
    <dxf>
      <font>
        <b/>
        <i val="0"/>
        <color rgb="FF0070C0"/>
      </font>
    </dxf>
    <dxf>
      <font>
        <b/>
        <i val="0"/>
        <color theme="7" tint="0.39994506668294322"/>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7BDEFD"/>
      <color rgb="FF595959"/>
      <color rgb="FFFFD847"/>
      <color rgb="FF0081CB"/>
      <color rgb="FFD60000"/>
      <color rgb="FFFE5454"/>
      <color rgb="FFFF5050"/>
      <color rgb="FFFF3300"/>
      <color rgb="FFFF0000"/>
      <color rgb="FFFF920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ko-KR" altLang="ko-KR" sz="1800" b="1" i="0" baseline="0">
                <a:effectLst/>
              </a:rPr>
              <a:t>전체 평균 대비 보안 </a:t>
            </a:r>
            <a:r>
              <a:rPr lang="ko-KR" altLang="en-US" sz="1800" b="1" i="0" baseline="0">
                <a:effectLst/>
              </a:rPr>
              <a:t>준수율</a:t>
            </a:r>
            <a:endParaRPr lang="ko-KR" altLang="ko-KR">
              <a:effectLst/>
            </a:endParaRPr>
          </a:p>
        </c:rich>
      </c:tx>
      <c:overlay val="0"/>
      <c:spPr>
        <a:noFill/>
        <a:ln>
          <a:noFill/>
        </a:ln>
        <a:effectLst/>
      </c:spPr>
    </c:title>
    <c:autoTitleDeleted val="0"/>
    <c:plotArea>
      <c:layout>
        <c:manualLayout>
          <c:layoutTarget val="inner"/>
          <c:xMode val="edge"/>
          <c:yMode val="edge"/>
          <c:x val="3.0170867562043801E-2"/>
          <c:y val="0.1544222341677986"/>
          <c:w val="0.94772885230781612"/>
          <c:h val="0.75247913375020803"/>
        </c:manualLayout>
      </c:layout>
      <c:barChart>
        <c:barDir val="col"/>
        <c:grouping val="clustered"/>
        <c:varyColors val="0"/>
        <c:ser>
          <c:idx val="0"/>
          <c:order val="0"/>
          <c:tx>
            <c:v>보안점검 보안준수율</c:v>
          </c:tx>
          <c:spPr>
            <a:solidFill>
              <a:schemeClr val="accent1">
                <a:lumMod val="75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lt1"/>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'Ⅳ. 전체종합결과'!$AE$9:$AE$16</c:f>
              <c:numCache>
                <c:formatCode>General</c:formatCode>
                <c:ptCount val="8"/>
              </c:numCache>
            </c:numRef>
          </c:cat>
          <c:val>
            <c:numRef>
              <c:f>('Ⅳ. 전체종합결과'!$AX$9,'Ⅳ. 전체종합결과'!$AX$10,'Ⅳ. 전체종합결과'!$AX$11,'Ⅳ. 전체종합결과'!$AX$12,'Ⅳ. 전체종합결과'!$AX$13,'Ⅳ. 전체종합결과'!$AX$14,'Ⅳ. 전체종합결과'!$AX$15,'Ⅳ. 전체종합결과'!$AX$16)</c:f>
              <c:numCache>
                <c:formatCode>General</c:formatCode>
                <c:ptCount val="8"/>
                <c:pt idx="0">
                  <c:v>0</c:v>
                </c:pt>
                <c:pt idx="1">
                  <c:v>0</c:v>
                </c:pt>
                <c:pt idx="2">
                  <c:v>0</c:v>
                </c:pt>
                <c:pt idx="3">
                  <c:v>0</c:v>
                </c:pt>
                <c:pt idx="4">
                  <c:v>0</c:v>
                </c:pt>
                <c:pt idx="5">
                  <c:v>0</c:v>
                </c:pt>
                <c:pt idx="6">
                  <c:v>0</c:v>
                </c:pt>
                <c:pt idx="7">
                  <c:v>0</c:v>
                </c:pt>
              </c:numCache>
            </c:numRef>
          </c:val>
        </c:ser>
        <c:ser>
          <c:idx val="2"/>
          <c:order val="1"/>
          <c:tx>
            <c:v>이행점검 보안준수율</c:v>
          </c:tx>
          <c:spPr>
            <a:solidFill>
              <a:schemeClr val="accent2"/>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lt1"/>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'Ⅳ. 전체종합결과'!$AE$9:$AE$16</c:f>
              <c:numCache>
                <c:formatCode>General</c:formatCode>
                <c:ptCount val="8"/>
              </c:numCache>
            </c:numRef>
          </c:cat>
          <c:val>
            <c:numRef>
              <c:f>('Ⅳ. 전체종합결과'!$AZ$9,'Ⅳ. 전체종합결과'!$AZ$10,'Ⅳ. 전체종합결과'!$AZ$11,'Ⅳ. 전체종합결과'!$AZ$12,'Ⅳ. 전체종합결과'!$AZ$13,'Ⅳ. 전체종합결과'!$AZ$14,'Ⅳ. 전체종합결과'!$AZ$15,'Ⅳ. 전체종합결과'!$AZ$16)</c:f>
              <c:numCache>
                <c:formatCode>General</c:formatCode>
                <c:ptCount val="8"/>
                <c:pt idx="0">
                  <c:v>0</c:v>
                </c:pt>
                <c:pt idx="1">
                  <c:v>0</c:v>
                </c:pt>
                <c:pt idx="2">
                  <c:v>0</c:v>
                </c:pt>
                <c:pt idx="3">
                  <c:v>0</c:v>
                </c:pt>
                <c:pt idx="4">
                  <c:v>0</c:v>
                </c:pt>
                <c:pt idx="5">
                  <c:v>0</c:v>
                </c:pt>
                <c:pt idx="6">
                  <c:v>0</c:v>
                </c:pt>
                <c:pt idx="7">
                  <c:v>0</c:v>
                </c:pt>
              </c:numCache>
            </c:numRef>
          </c:val>
        </c:ser>
        <c:dLbls>
          <c:dLblPos val="ctr"/>
          <c:showLegendKey val="0"/>
          <c:showVal val="1"/>
          <c:showCatName val="0"/>
          <c:showSerName val="0"/>
          <c:showPercent val="0"/>
          <c:showBubbleSize val="0"/>
        </c:dLbls>
        <c:gapWidth val="41"/>
        <c:axId val="192096128"/>
        <c:axId val="192097664"/>
      </c:barChart>
      <c:lineChart>
        <c:grouping val="standard"/>
        <c:varyColors val="0"/>
        <c:ser>
          <c:idx val="1"/>
          <c:order val="2"/>
          <c:tx>
            <c:v>이행점검 평균값</c:v>
          </c:tx>
          <c:spPr>
            <a:ln w="28575" cap="rnd">
              <a:gradFill>
                <a:gsLst>
                  <a:gs pos="0">
                    <a:srgbClr val="FF0000"/>
                  </a:gs>
                  <a:gs pos="100000">
                    <a:schemeClr val="accent2">
                      <a:lumMod val="84000"/>
                    </a:schemeClr>
                  </a:gs>
                </a:gsLst>
                <a:lin ang="5400000" scaled="1"/>
              </a:gradFill>
              <a:prstDash val="sysDash"/>
              <a:round/>
            </a:ln>
            <a:effectLst/>
          </c:spPr>
          <c:marker>
            <c:symbol val="none"/>
          </c:marker>
          <c:val>
            <c:numRef>
              <c:f>'Ⅳ. 전체종합결과'!$BF$9:$BF$16</c:f>
              <c:numCache>
                <c:formatCode>General</c:formatCode>
                <c:ptCount val="8"/>
                <c:pt idx="0">
                  <c:v>0</c:v>
                </c:pt>
                <c:pt idx="1">
                  <c:v>0</c:v>
                </c:pt>
                <c:pt idx="2">
                  <c:v>0</c:v>
                </c:pt>
                <c:pt idx="3">
                  <c:v>0</c:v>
                </c:pt>
                <c:pt idx="4">
                  <c:v>0</c:v>
                </c:pt>
                <c:pt idx="5">
                  <c:v>0</c:v>
                </c:pt>
                <c:pt idx="6">
                  <c:v>0</c:v>
                </c:pt>
                <c:pt idx="7">
                  <c:v>0</c:v>
                </c:pt>
              </c:numCache>
            </c:numRef>
          </c:val>
          <c:smooth val="0"/>
        </c:ser>
        <c:ser>
          <c:idx val="3"/>
          <c:order val="3"/>
          <c:tx>
            <c:v>보안점검 평균값</c:v>
          </c:tx>
          <c:spPr>
            <a:ln w="28575" cap="rnd">
              <a:gradFill>
                <a:gsLst>
                  <a:gs pos="0">
                    <a:schemeClr val="bg2">
                      <a:lumMod val="50000"/>
                      <a:alpha val="93000"/>
                    </a:schemeClr>
                  </a:gs>
                  <a:gs pos="100000">
                    <a:schemeClr val="accent4">
                      <a:lumMod val="84000"/>
                    </a:schemeClr>
                  </a:gs>
                </a:gsLst>
                <a:lin ang="5400000" scaled="1"/>
              </a:gradFill>
              <a:prstDash val="sysDash"/>
              <a:round/>
            </a:ln>
            <a:effectLst/>
          </c:spPr>
          <c:marker>
            <c:symbol val="none"/>
          </c:marker>
          <c:val>
            <c:numRef>
              <c:f>'Ⅳ. 전체종합결과'!$AD$9:$AD$16</c:f>
              <c:numCache>
                <c:formatCode>General</c:formatCode>
                <c:ptCount val="8"/>
              </c:numCache>
            </c:numRef>
          </c:val>
          <c:smooth val="0"/>
        </c:ser>
        <c:dLbls>
          <c:showLegendKey val="0"/>
          <c:showVal val="0"/>
          <c:showCatName val="0"/>
          <c:showSerName val="0"/>
          <c:showPercent val="0"/>
          <c:showBubbleSize val="0"/>
        </c:dLbls>
        <c:marker val="1"/>
        <c:smooth val="0"/>
        <c:axId val="192096128"/>
        <c:axId val="192097664"/>
      </c:lineChart>
      <c:catAx>
        <c:axId val="192096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endParaRPr lang="ko-KR"/>
          </a:p>
        </c:txPr>
        <c:crossAx val="192097664"/>
        <c:crosses val="autoZero"/>
        <c:auto val="1"/>
        <c:lblAlgn val="ctr"/>
        <c:lblOffset val="100"/>
        <c:noMultiLvlLbl val="0"/>
      </c:catAx>
      <c:valAx>
        <c:axId val="192097664"/>
        <c:scaling>
          <c:orientation val="minMax"/>
        </c:scaling>
        <c:delete val="1"/>
        <c:axPos val="l"/>
        <c:numFmt formatCode="General" sourceLinked="1"/>
        <c:majorTickMark val="none"/>
        <c:minorTickMark val="none"/>
        <c:tickLblPos val="nextTo"/>
        <c:crossAx val="192096128"/>
        <c:crosses val="autoZero"/>
        <c:crossBetween val="between"/>
      </c:valAx>
      <c:spPr>
        <a:noFill/>
        <a:ln>
          <a:noFill/>
        </a:ln>
        <a:effectLst/>
      </c:spPr>
    </c:plotArea>
    <c:legend>
      <c:legendPos val="t"/>
      <c:layout>
        <c:manualLayout>
          <c:xMode val="edge"/>
          <c:yMode val="edge"/>
          <c:x val="2.8101363918001228E-2"/>
          <c:y val="0.15562810743110014"/>
          <c:w val="0.56456837778071645"/>
          <c:h val="5.468789871329796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ko-KR"/>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ko-KR"/>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WEB</a:t>
            </a:r>
            <a:endParaRPr lang="ko-KR" altLang="en-US"/>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전체종합결과'!$AE$12</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1</c:v>
              </c:pt>
              <c:pt idx="1">
                <c:v>7</c:v>
              </c:pt>
              <c:pt idx="2">
                <c:v>10</c:v>
              </c:pt>
              <c:extLst>
                <c:ext xmlns:c15="http://schemas.microsoft.com/office/drawing/2012/chart" uri="{02D57815-91ED-43cb-92C2-25804820EDAC}">
                  <c15:autoCat val="1"/>
                </c:ext>
              </c:extLst>
            </c:strLit>
          </c:cat>
          <c:val>
            <c:numRef>
              <c:f>('Ⅳ. 전체종합결과'!$AZ$12,'Ⅳ. 전체종합결과'!$AO$12,'Ⅳ. 전체종합결과'!$AC$12)</c:f>
              <c:numCache>
                <c:formatCode>#,##0_);[Red]\(#,##0\)</c:formatCode>
                <c:ptCount val="3"/>
                <c:pt idx="0" formatCode="General">
                  <c:v>0</c:v>
                </c:pt>
                <c:pt idx="2" formatCode="General">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Linux</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전체종합결과'!$AE$9</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1</c:v>
              </c:pt>
              <c:pt idx="1">
                <c:v>7</c:v>
              </c:pt>
              <c:pt idx="2">
                <c:v>10</c:v>
              </c:pt>
              <c:extLst>
                <c:ext xmlns:c15="http://schemas.microsoft.com/office/drawing/2012/chart" uri="{02D57815-91ED-43cb-92C2-25804820EDAC}">
                  <c15:autoCat val="1"/>
                </c:ext>
              </c:extLst>
            </c:strLit>
          </c:cat>
          <c:val>
            <c:numRef>
              <c:f>('Ⅳ. 전체종합결과'!$AZ$9,'Ⅳ. 전체종합결과'!$AO$9,'Ⅳ. 전체종합결과'!$AC$9)</c:f>
              <c:numCache>
                <c:formatCode>#,##0_);[Red]\(#,##0\)</c:formatCode>
                <c:ptCount val="3"/>
                <c:pt idx="0" formatCode="General">
                  <c:v>0</c:v>
                </c:pt>
                <c:pt idx="2" formatCode="General">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Windows</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전체종합결과'!$AE$10</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1</c:v>
              </c:pt>
              <c:pt idx="1">
                <c:v>7</c:v>
              </c:pt>
              <c:pt idx="2">
                <c:v>10</c:v>
              </c:pt>
              <c:extLst>
                <c:ext xmlns:c15="http://schemas.microsoft.com/office/drawing/2012/chart" uri="{02D57815-91ED-43cb-92C2-25804820EDAC}">
                  <c15:autoCat val="1"/>
                </c:ext>
              </c:extLst>
            </c:strLit>
          </c:cat>
          <c:val>
            <c:numRef>
              <c:f>('Ⅳ. 전체종합결과'!$AZ$10,'Ⅳ. 전체종합결과'!$AO$10,'Ⅳ. 전체종합결과'!$AC$10)</c:f>
              <c:numCache>
                <c:formatCode>#,##0_);[Red]\(#,##0\)</c:formatCode>
                <c:ptCount val="3"/>
                <c:pt idx="0" formatCode="General">
                  <c:v>0</c:v>
                </c:pt>
                <c:pt idx="2" formatCode="General">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DB</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전체종합결과'!$AE$11</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1</c:v>
              </c:pt>
              <c:pt idx="1">
                <c:v>7</c:v>
              </c:pt>
              <c:pt idx="2">
                <c:v>10</c:v>
              </c:pt>
              <c:extLst>
                <c:ext xmlns:c15="http://schemas.microsoft.com/office/drawing/2012/chart" uri="{02D57815-91ED-43cb-92C2-25804820EDAC}">
                  <c15:autoCat val="1"/>
                </c:ext>
              </c:extLst>
            </c:strLit>
          </c:cat>
          <c:val>
            <c:numRef>
              <c:f>('Ⅳ. 전체종합결과'!$AZ$11,'Ⅳ. 전체종합결과'!$AO$11,'Ⅳ. 전체종합결과'!$AC$11)</c:f>
              <c:numCache>
                <c:formatCode>#,##0_);[Red]\(#,##0\)</c:formatCode>
                <c:ptCount val="3"/>
                <c:pt idx="0" formatCode="General">
                  <c:v>0</c:v>
                </c:pt>
                <c:pt idx="2" formatCode="General">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a:t>기타</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전체종합결과'!$AE$16</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1</c:v>
              </c:pt>
              <c:pt idx="1">
                <c:v>7</c:v>
              </c:pt>
              <c:pt idx="2">
                <c:v>10</c:v>
              </c:pt>
              <c:extLst>
                <c:ext xmlns:c15="http://schemas.microsoft.com/office/drawing/2012/chart" uri="{02D57815-91ED-43cb-92C2-25804820EDAC}">
                  <c15:autoCat val="1"/>
                </c:ext>
              </c:extLst>
            </c:strLit>
          </c:cat>
          <c:val>
            <c:numRef>
              <c:f>('Ⅳ. 전체종합결과'!$AZ$16,'Ⅳ. 전체종합결과'!$AO$16,'Ⅳ. 전체종합결과'!$AC$16)</c:f>
              <c:numCache>
                <c:formatCode>#,##0_);[Red]\(#,##0\)</c:formatCode>
                <c:ptCount val="3"/>
                <c:pt idx="0" formatCode="General">
                  <c:v>0</c:v>
                </c:pt>
                <c:pt idx="2" formatCode="General">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WAS</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전체종합결과'!$AE$13</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1</c:v>
              </c:pt>
              <c:pt idx="1">
                <c:v>7</c:v>
              </c:pt>
              <c:pt idx="2">
                <c:v>10</c:v>
              </c:pt>
              <c:extLst>
                <c:ext xmlns:c15="http://schemas.microsoft.com/office/drawing/2012/chart" uri="{02D57815-91ED-43cb-92C2-25804820EDAC}">
                  <c15:autoCat val="1"/>
                </c:ext>
              </c:extLst>
            </c:strLit>
          </c:cat>
          <c:val>
            <c:numRef>
              <c:f>('Ⅳ. 전체종합결과'!$AZ$13,'Ⅳ. 전체종합결과'!$AO$13,'Ⅳ. 전체종합결과'!$AC$13)</c:f>
              <c:numCache>
                <c:formatCode>#,##0_);[Red]\(#,##0\)</c:formatCode>
                <c:ptCount val="3"/>
                <c:pt idx="0" formatCode="General">
                  <c:v>0</c:v>
                </c:pt>
                <c:pt idx="2" formatCode="General">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NW</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전체종합결과'!$AE$14</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1</c:v>
              </c:pt>
              <c:pt idx="1">
                <c:v>7</c:v>
              </c:pt>
              <c:pt idx="2">
                <c:v>10</c:v>
              </c:pt>
              <c:extLst>
                <c:ext xmlns:c15="http://schemas.microsoft.com/office/drawing/2012/chart" uri="{02D57815-91ED-43cb-92C2-25804820EDAC}">
                  <c15:autoCat val="1"/>
                </c:ext>
              </c:extLst>
            </c:strLit>
          </c:cat>
          <c:val>
            <c:numRef>
              <c:f>('Ⅳ. 전체종합결과'!$AZ$14,'Ⅳ. 전체종합결과'!$AO$14,'Ⅳ. 전체종합결과'!$AC$14)</c:f>
              <c:numCache>
                <c:formatCode>#,##0_);[Red]\(#,##0\)</c:formatCode>
                <c:ptCount val="3"/>
                <c:pt idx="0" formatCode="General">
                  <c:v>0</c:v>
                </c:pt>
                <c:pt idx="2" formatCode="General">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Web App(URL)</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전체종합결과'!$AE$15</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1</c:v>
              </c:pt>
              <c:pt idx="1">
                <c:v>7</c:v>
              </c:pt>
              <c:pt idx="2">
                <c:v>10</c:v>
              </c:pt>
              <c:extLst>
                <c:ext xmlns:c15="http://schemas.microsoft.com/office/drawing/2012/chart" uri="{02D57815-91ED-43cb-92C2-25804820EDAC}">
                  <c15:autoCat val="1"/>
                </c:ext>
              </c:extLst>
            </c:strLit>
          </c:cat>
          <c:val>
            <c:numRef>
              <c:f>('Ⅳ. 전체종합결과'!$AZ$15,'Ⅳ. 전체종합결과'!$AO$15,'Ⅳ. 전체종합결과'!$AC$15)</c:f>
              <c:numCache>
                <c:formatCode>#,##0_);[Red]\(#,##0\)</c:formatCode>
                <c:ptCount val="3"/>
                <c:pt idx="0" formatCode="General">
                  <c:v>0</c:v>
                </c:pt>
                <c:pt idx="2" formatCode="General">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ko-KR" altLang="ko-KR" sz="1800" b="1" i="0" baseline="0">
                <a:effectLst/>
              </a:rPr>
              <a:t>전체 평균 대비 보안 </a:t>
            </a:r>
            <a:r>
              <a:rPr lang="ko-KR" altLang="en-US" sz="1800" b="1" i="0" baseline="0">
                <a:effectLst/>
              </a:rPr>
              <a:t>준수율</a:t>
            </a:r>
            <a:endParaRPr lang="ko-KR" altLang="ko-KR">
              <a:effectLst/>
            </a:endParaRPr>
          </a:p>
        </c:rich>
      </c:tx>
      <c:overlay val="0"/>
      <c:spPr>
        <a:noFill/>
        <a:ln>
          <a:noFill/>
        </a:ln>
        <a:effectLst/>
      </c:spPr>
    </c:title>
    <c:autoTitleDeleted val="0"/>
    <c:plotArea>
      <c:layout>
        <c:manualLayout>
          <c:layoutTarget val="inner"/>
          <c:xMode val="edge"/>
          <c:yMode val="edge"/>
          <c:x val="2.613560166820646E-2"/>
          <c:y val="0.13162550353916647"/>
          <c:w val="0.94772885230781612"/>
          <c:h val="0.75247913375020803"/>
        </c:manualLayout>
      </c:layout>
      <c:barChart>
        <c:barDir val="col"/>
        <c:grouping val="clustered"/>
        <c:varyColors val="0"/>
        <c:ser>
          <c:idx val="0"/>
          <c:order val="0"/>
          <c:tx>
            <c:v>보안점검 보안준수율</c:v>
          </c:tx>
          <c:spPr>
            <a:solidFill>
              <a:schemeClr val="accent1">
                <a:lumMod val="75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lt1"/>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'Ⅳ. 전체종합결과'!$B$9:$B$16</c:f>
              <c:numCache>
                <c:formatCode>General</c:formatCode>
                <c:ptCount val="8"/>
              </c:numCache>
            </c:numRef>
          </c:cat>
          <c:val>
            <c:numRef>
              <c:f>'Ⅳ. 전체종합결과'!$W$9:$W$16</c:f>
              <c:numCache>
                <c:formatCode>General</c:formatCode>
                <c:ptCount val="8"/>
                <c:pt idx="0">
                  <c:v>0</c:v>
                </c:pt>
                <c:pt idx="1">
                  <c:v>0</c:v>
                </c:pt>
                <c:pt idx="2">
                  <c:v>0</c:v>
                </c:pt>
                <c:pt idx="3">
                  <c:v>0</c:v>
                </c:pt>
                <c:pt idx="4">
                  <c:v>0</c:v>
                </c:pt>
                <c:pt idx="5">
                  <c:v>0</c:v>
                </c:pt>
                <c:pt idx="6">
                  <c:v>0</c:v>
                </c:pt>
                <c:pt idx="7">
                  <c:v>0</c:v>
                </c:pt>
              </c:numCache>
            </c:numRef>
          </c:val>
        </c:ser>
        <c:dLbls>
          <c:dLblPos val="ctr"/>
          <c:showLegendKey val="0"/>
          <c:showVal val="1"/>
          <c:showCatName val="0"/>
          <c:showSerName val="0"/>
          <c:showPercent val="0"/>
          <c:showBubbleSize val="0"/>
        </c:dLbls>
        <c:gapWidth val="41"/>
        <c:axId val="38956032"/>
        <c:axId val="38957824"/>
      </c:barChart>
      <c:lineChart>
        <c:grouping val="standard"/>
        <c:varyColors val="0"/>
        <c:ser>
          <c:idx val="2"/>
          <c:order val="1"/>
          <c:tx>
            <c:v>보안점검 평균</c:v>
          </c:tx>
          <c:spPr>
            <a:ln w="28575" cap="rnd">
              <a:gradFill>
                <a:gsLst>
                  <a:gs pos="0">
                    <a:schemeClr val="accent2">
                      <a:lumMod val="75000"/>
                    </a:schemeClr>
                  </a:gs>
                  <a:gs pos="100000">
                    <a:schemeClr val="accent3">
                      <a:lumMod val="84000"/>
                    </a:schemeClr>
                  </a:gs>
                </a:gsLst>
                <a:lin ang="5400000" scaled="1"/>
              </a:gradFill>
              <a:prstDash val="sysDash"/>
              <a:round/>
            </a:ln>
            <a:effectLst/>
          </c:spPr>
          <c:marker>
            <c:symbol val="none"/>
          </c:marker>
          <c:dLbls>
            <c:delete val="1"/>
          </c:dLbls>
          <c:cat>
            <c:numRef>
              <c:f>'Ⅳ. 전체종합결과'!$B$9:$B$16</c:f>
              <c:numCache>
                <c:formatCode>General</c:formatCode>
                <c:ptCount val="8"/>
              </c:numCache>
            </c:numRef>
          </c:cat>
          <c:val>
            <c:numRef>
              <c:f>'Ⅳ. 전체종합결과'!$AD$9:$AD$16</c:f>
              <c:numCache>
                <c:formatCode>General</c:formatCode>
                <c:ptCount val="8"/>
              </c:numCache>
            </c:numRef>
          </c:val>
          <c:smooth val="0"/>
        </c:ser>
        <c:dLbls>
          <c:dLblPos val="ctr"/>
          <c:showLegendKey val="0"/>
          <c:showVal val="1"/>
          <c:showCatName val="0"/>
          <c:showSerName val="0"/>
          <c:showPercent val="0"/>
          <c:showBubbleSize val="0"/>
        </c:dLbls>
        <c:marker val="1"/>
        <c:smooth val="0"/>
        <c:axId val="38956032"/>
        <c:axId val="38957824"/>
      </c:lineChart>
      <c:catAx>
        <c:axId val="3895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endParaRPr lang="ko-KR"/>
          </a:p>
        </c:txPr>
        <c:crossAx val="38957824"/>
        <c:crosses val="autoZero"/>
        <c:auto val="1"/>
        <c:lblAlgn val="ctr"/>
        <c:lblOffset val="100"/>
        <c:noMultiLvlLbl val="0"/>
      </c:catAx>
      <c:valAx>
        <c:axId val="38957824"/>
        <c:scaling>
          <c:orientation val="minMax"/>
        </c:scaling>
        <c:delete val="1"/>
        <c:axPos val="l"/>
        <c:numFmt formatCode="General" sourceLinked="1"/>
        <c:majorTickMark val="none"/>
        <c:minorTickMark val="none"/>
        <c:tickLblPos val="nextTo"/>
        <c:crossAx val="38956032"/>
        <c:crosses val="autoZero"/>
        <c:crossBetween val="between"/>
      </c:valAx>
      <c:spPr>
        <a:noFill/>
        <a:ln>
          <a:noFill/>
        </a:ln>
        <a:effectLst/>
      </c:spPr>
    </c:plotArea>
    <c:legend>
      <c:legendPos val="t"/>
      <c:layout>
        <c:manualLayout>
          <c:xMode val="edge"/>
          <c:yMode val="edge"/>
          <c:x val="3.7508107670910638E-2"/>
          <c:y val="0.1190390013513859"/>
          <c:w val="0.28249077227081304"/>
          <c:h val="5.2696673859632913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ko-KR"/>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ko-KR"/>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WEB</a:t>
            </a:r>
            <a:endParaRPr lang="ko-KR" altLang="en-US"/>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전체종합결과'!$B$12</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('Ⅳ. 전체종합결과'!$F$8,'Ⅳ. 전체종합결과'!$J$8,'Ⅳ. 전체종합결과'!$L$8)</c:f>
              <c:strCache>
                <c:ptCount val="3"/>
                <c:pt idx="0">
                  <c:v>양호</c:v>
                </c:pt>
                <c:pt idx="2">
                  <c:v>취약</c:v>
                </c:pt>
              </c:strCache>
            </c:strRef>
          </c:cat>
          <c:val>
            <c:numRef>
              <c:f>('Ⅳ. 전체종합결과'!$W$12,'Ⅳ. 전체종합결과'!$ZZ$12,'Ⅳ. 전체종합결과'!$A$12)</c:f>
              <c:numCache>
                <c:formatCode>General</c:formatCode>
                <c:ptCount val="3"/>
                <c:pt idx="0">
                  <c:v>0</c:v>
                </c:pt>
                <c:pt idx="2">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Linux</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전체종합결과'!$B$9</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('Ⅳ. 전체종합결과'!$F$8,'Ⅳ. 전체종합결과'!$J$8,'Ⅳ. 전체종합결과'!$L$8)</c:f>
              <c:strCache>
                <c:ptCount val="3"/>
                <c:pt idx="0">
                  <c:v>양호</c:v>
                </c:pt>
                <c:pt idx="2">
                  <c:v>취약</c:v>
                </c:pt>
              </c:strCache>
            </c:strRef>
          </c:cat>
          <c:val>
            <c:numRef>
              <c:f>('Ⅳ. 전체종합결과'!$W$9,'Ⅳ. 전체종합결과'!$ZZ$9,'Ⅳ. 전체종합결과'!$A$9)</c:f>
              <c:numCache>
                <c:formatCode>General</c:formatCode>
                <c:ptCount val="3"/>
                <c:pt idx="0">
                  <c:v>0</c:v>
                </c:pt>
                <c:pt idx="2">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Windows</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전체종합결과'!$B$10</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('Ⅳ. 전체종합결과'!$F$8,'Ⅳ. 전체종합결과'!$J$8,'Ⅳ. 전체종합결과'!$L$8)</c:f>
              <c:strCache>
                <c:ptCount val="3"/>
                <c:pt idx="0">
                  <c:v>양호</c:v>
                </c:pt>
                <c:pt idx="2">
                  <c:v>취약</c:v>
                </c:pt>
              </c:strCache>
            </c:strRef>
          </c:cat>
          <c:val>
            <c:numRef>
              <c:f>('Ⅳ. 전체종합결과'!$W$10,'Ⅳ. 전체종합결과'!$ZZ$10,'Ⅳ. 전체종합결과'!$A$10)</c:f>
              <c:numCache>
                <c:formatCode>General</c:formatCode>
                <c:ptCount val="3"/>
                <c:pt idx="0">
                  <c:v>0</c:v>
                </c:pt>
                <c:pt idx="2">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DB</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전체종합결과'!$B$11</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('Ⅳ. 전체종합결과'!$F$8,'Ⅳ. 전체종합결과'!$J$8,'Ⅳ. 전체종합결과'!$L$8)</c:f>
              <c:strCache>
                <c:ptCount val="3"/>
                <c:pt idx="0">
                  <c:v>양호</c:v>
                </c:pt>
                <c:pt idx="2">
                  <c:v>취약</c:v>
                </c:pt>
              </c:strCache>
            </c:strRef>
          </c:cat>
          <c:val>
            <c:numRef>
              <c:f>('Ⅳ. 전체종합결과'!$W$11,'Ⅳ. 전체종합결과'!$ZZ$11,'Ⅳ. 전체종합결과'!$A$11)</c:f>
              <c:numCache>
                <c:formatCode>General</c:formatCode>
                <c:ptCount val="3"/>
                <c:pt idx="0">
                  <c:v>0</c:v>
                </c:pt>
                <c:pt idx="2">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a:t>기타</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전체종합결과'!$B$16</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('Ⅳ. 전체종합결과'!$F$8,'Ⅳ. 전체종합결과'!$J$8,'Ⅳ. 전체종합결과'!$L$8)</c:f>
              <c:strCache>
                <c:ptCount val="3"/>
                <c:pt idx="0">
                  <c:v>양호</c:v>
                </c:pt>
                <c:pt idx="2">
                  <c:v>취약</c:v>
                </c:pt>
              </c:strCache>
            </c:strRef>
          </c:cat>
          <c:val>
            <c:numRef>
              <c:f>('Ⅳ. 전체종합결과'!$W$16,'Ⅳ. 전체종합결과'!$ZZ$16,'Ⅳ. 전체종합결과'!$A$16)</c:f>
              <c:numCache>
                <c:formatCode>General</c:formatCode>
                <c:ptCount val="3"/>
                <c:pt idx="0">
                  <c:v>0</c:v>
                </c:pt>
                <c:pt idx="2">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WAS</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전체종합결과'!$B$13</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('Ⅳ. 전체종합결과'!$F$8,'Ⅳ. 전체종합결과'!$J$8,'Ⅳ. 전체종합결과'!$L$8)</c:f>
              <c:strCache>
                <c:ptCount val="3"/>
                <c:pt idx="0">
                  <c:v>양호</c:v>
                </c:pt>
                <c:pt idx="2">
                  <c:v>취약</c:v>
                </c:pt>
              </c:strCache>
            </c:strRef>
          </c:cat>
          <c:val>
            <c:numRef>
              <c:f>('Ⅳ. 전체종합결과'!$W$13,'Ⅳ. 전체종합결과'!$ZZ$13,'Ⅳ. 전체종합결과'!$A$13)</c:f>
              <c:numCache>
                <c:formatCode>General</c:formatCode>
                <c:ptCount val="3"/>
                <c:pt idx="0">
                  <c:v>0</c:v>
                </c:pt>
                <c:pt idx="2">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NW</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전체종합결과'!$B$14</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('Ⅳ. 전체종합결과'!$F$8,'Ⅳ. 전체종합결과'!$J$8,'Ⅳ. 전체종합결과'!$L$8)</c:f>
              <c:strCache>
                <c:ptCount val="3"/>
                <c:pt idx="0">
                  <c:v>양호</c:v>
                </c:pt>
                <c:pt idx="2">
                  <c:v>취약</c:v>
                </c:pt>
              </c:strCache>
            </c:strRef>
          </c:cat>
          <c:val>
            <c:numRef>
              <c:f>('Ⅳ. 전체종합결과'!$W$14,'Ⅳ. 전체종합결과'!$ZZ$14,'Ⅳ. 전체종합결과'!$A$14)</c:f>
              <c:numCache>
                <c:formatCode>General</c:formatCode>
                <c:ptCount val="3"/>
                <c:pt idx="0">
                  <c:v>0</c:v>
                </c:pt>
                <c:pt idx="2">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ltLang="ko-KR"/>
              <a:t>Web App(URL)</a:t>
            </a:r>
          </a:p>
        </c:rich>
      </c:tx>
      <c:overlay val="0"/>
      <c:spPr>
        <a:noFill/>
        <a:ln>
          <a:noFill/>
        </a:ln>
        <a:effectLst/>
      </c:spPr>
    </c:title>
    <c:autoTitleDeleted val="0"/>
    <c:plotArea>
      <c:layout>
        <c:manualLayout>
          <c:layoutTarget val="inner"/>
          <c:xMode val="edge"/>
          <c:yMode val="edge"/>
          <c:x val="4.5681639881286304E-2"/>
          <c:y val="0.22024046160565305"/>
          <c:w val="0.90110599888841281"/>
          <c:h val="0.7279510369889246"/>
        </c:manualLayout>
      </c:layout>
      <c:doughnutChart>
        <c:varyColors val="1"/>
        <c:ser>
          <c:idx val="4"/>
          <c:order val="0"/>
          <c:tx>
            <c:strRef>
              <c:f>'Ⅳ. 전체종합결과'!$B$15</c:f>
              <c:strCache>
                <c:ptCount val="1"/>
              </c:strCache>
            </c:strRef>
          </c:tx>
          <c:spPr>
            <a:ln w="31750"/>
          </c:spPr>
          <c:dPt>
            <c:idx val="0"/>
            <c:bubble3D val="0"/>
            <c:spPr>
              <a:solidFill>
                <a:srgbClr val="00B0F0"/>
              </a:solidFill>
              <a:ln w="31750">
                <a:solidFill>
                  <a:schemeClr val="lt1"/>
                </a:solidFill>
              </a:ln>
              <a:effectLst/>
            </c:spPr>
          </c:dPt>
          <c:dPt>
            <c:idx val="1"/>
            <c:bubble3D val="0"/>
            <c:spPr>
              <a:solidFill>
                <a:schemeClr val="accent6">
                  <a:lumMod val="60000"/>
                  <a:lumOff val="40000"/>
                </a:schemeClr>
              </a:solidFill>
              <a:ln w="31750">
                <a:solidFill>
                  <a:schemeClr val="lt1"/>
                </a:solidFill>
              </a:ln>
              <a:effectLst/>
            </c:spPr>
          </c:dPt>
          <c:dPt>
            <c:idx val="2"/>
            <c:bubble3D val="0"/>
            <c:spPr>
              <a:solidFill>
                <a:srgbClr val="FF3300"/>
              </a:solidFill>
              <a:ln w="317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('Ⅳ. 전체종합결과'!$F$8,'Ⅳ. 전체종합결과'!$J$8,'Ⅳ. 전체종합결과'!$L$8)</c:f>
              <c:strCache>
                <c:ptCount val="3"/>
                <c:pt idx="0">
                  <c:v>양호</c:v>
                </c:pt>
                <c:pt idx="2">
                  <c:v>취약</c:v>
                </c:pt>
              </c:strCache>
            </c:strRef>
          </c:cat>
          <c:val>
            <c:numRef>
              <c:f>('Ⅳ. 전체종합결과'!$W$15,'Ⅳ. 전체종합결과'!$ZZ$15,'Ⅳ. 전체종합결과'!$A$15)</c:f>
              <c:numCache>
                <c:formatCode>General</c:formatCode>
                <c:ptCount val="3"/>
                <c:pt idx="0">
                  <c:v>0</c:v>
                </c:pt>
                <c:pt idx="2">
                  <c:v>0</c:v>
                </c:pt>
              </c:numCache>
            </c:numRef>
          </c:val>
          <c:extLst>
            <c:ext xmlns:c15="http://schemas.microsoft.com/office/drawing/2012/chart" uri="{02D57815-91ED-43cb-92C2-25804820EDAC}">
              <c15:categoryFilterExceptions/>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1832195270987284"/>
          <c:y val="0.15373449601906516"/>
          <c:w val="0.58326642845526322"/>
          <c:h val="0.73418645098003821"/>
        </c:manualLayout>
      </c:layout>
      <c:radarChart>
        <c:radarStyle val="marker"/>
        <c:varyColors val="0"/>
        <c:ser>
          <c:idx val="3"/>
          <c:order val="0"/>
          <c:tx>
            <c:v>보안점검</c:v>
          </c:tx>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Lbl>
              <c:idx val="0"/>
              <c:layout>
                <c:manualLayout>
                  <c:x val="8.6347331583552053E-2"/>
                  <c:y val="-0.30744856640066137"/>
                </c:manualLayout>
              </c:layout>
              <c:showLegendKey val="0"/>
              <c:showVal val="1"/>
              <c:showCatName val="0"/>
              <c:showSerName val="0"/>
              <c:showPercent val="0"/>
              <c:showBubbleSize val="0"/>
              <c:extLst/>
            </c:dLbl>
            <c:dLbl>
              <c:idx val="1"/>
              <c:layout>
                <c:manualLayout>
                  <c:x val="0.10674453193350832"/>
                  <c:y val="2.2918125615768489E-2"/>
                </c:manualLayout>
              </c:layout>
              <c:showLegendKey val="0"/>
              <c:showVal val="1"/>
              <c:showCatName val="0"/>
              <c:showSerName val="0"/>
              <c:showPercent val="0"/>
              <c:showBubbleSize val="0"/>
              <c:extLst/>
            </c:dLbl>
            <c:dLbl>
              <c:idx val="2"/>
              <c:layout>
                <c:manualLayout>
                  <c:x val="0.11917979002624672"/>
                  <c:y val="9.9881662088325537E-2"/>
                </c:manualLayout>
              </c:layout>
              <c:showLegendKey val="0"/>
              <c:showVal val="1"/>
              <c:showCatName val="0"/>
              <c:showSerName val="0"/>
              <c:showPercent val="0"/>
              <c:showBubbleSize val="0"/>
              <c:extLst/>
            </c:dLbl>
            <c:dLbl>
              <c:idx val="3"/>
              <c:layout>
                <c:manualLayout>
                  <c:x val="-6.9020778652668369E-2"/>
                  <c:y val="8.498081711851449E-2"/>
                </c:manualLayout>
              </c:layout>
              <c:showLegendKey val="0"/>
              <c:showVal val="1"/>
              <c:showCatName val="0"/>
              <c:showSerName val="0"/>
              <c:showPercent val="0"/>
              <c:showBubbleSize val="0"/>
              <c:extLst/>
            </c:dLbl>
            <c:dLbl>
              <c:idx val="4"/>
              <c:layout>
                <c:manualLayout>
                  <c:x val="-5.7592082239720038E-2"/>
                  <c:y val="5.9497282090693292E-2"/>
                </c:manualLayout>
              </c:layout>
              <c:showLegendKey val="0"/>
              <c:showVal val="1"/>
              <c:showCatName val="0"/>
              <c:showSerName val="0"/>
              <c:showPercent val="0"/>
              <c:showBubbleSize val="0"/>
              <c:extLst/>
            </c:dLbl>
            <c:dLbl>
              <c:idx val="5"/>
              <c:layout>
                <c:manualLayout>
                  <c:x val="-3.7829833770778649E-2"/>
                  <c:y val="7.4782888307873205E-2"/>
                </c:manualLayout>
              </c:layout>
              <c:showLegendKey val="0"/>
              <c:showVal val="1"/>
              <c:showCatName val="0"/>
              <c:showSerName val="0"/>
              <c:showPercent val="0"/>
              <c:showBubbleSize val="0"/>
              <c:extLst/>
            </c:dLbl>
            <c:dLbl>
              <c:idx val="6"/>
              <c:layout>
                <c:manualLayout>
                  <c:x val="-5.7221371399097942E-2"/>
                  <c:y val="7.9486299927181689E-2"/>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xmlns:c15="http://schemas.microsoft.com/office/drawing/2012/chart"/>
          </c:dLbls>
          <c:cat>
            <c:numRef>
              <c:f>Linux!점검_결과1LABEL</c:f>
              <c:numCache>
                <c:formatCode>General</c:formatCode>
                <c:ptCount val="17"/>
              </c:numCache>
            </c:numRef>
          </c:cat>
          <c:val>
            <c:numRef>
              <c:f>Linux!점검_결과1COUNT</c:f>
              <c:numCache>
                <c:formatCode>General</c:formatCode>
                <c:ptCount val="1"/>
              </c:numCache>
            </c:numRef>
          </c:val>
        </c:ser>
        <c:dLbls>
          <c:showLegendKey val="0"/>
          <c:showVal val="1"/>
          <c:showCatName val="0"/>
          <c:showSerName val="0"/>
          <c:showPercent val="0"/>
          <c:showBubbleSize val="0"/>
        </c:dLbls>
        <c:axId val="134263552"/>
        <c:axId val="134266240"/>
        <c:extLst/>
      </c:radarChart>
      <c:catAx>
        <c:axId val="134263552"/>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34266240"/>
        <c:crosses val="autoZero"/>
        <c:auto val="1"/>
        <c:lblAlgn val="ctr"/>
        <c:lblOffset val="100"/>
        <c:noMultiLvlLbl val="0"/>
      </c:catAx>
      <c:valAx>
        <c:axId val="134266240"/>
        <c:scaling>
          <c:orientation val="minMax"/>
          <c:max val="100"/>
          <c:min val="0"/>
        </c:scaling>
        <c:delete val="1"/>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crossAx val="134263552"/>
        <c:crosses val="autoZero"/>
        <c:crossBetween val="between"/>
        <c:majorUnit val="25"/>
        <c:minorUnit val="4"/>
      </c:valAx>
      <c:spPr>
        <a:noFill/>
        <a:ln>
          <a:solidFill>
            <a:schemeClr val="bg1">
              <a:alpha val="97000"/>
            </a:schemeClr>
          </a:solid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보안준수율</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890808275565945"/>
          <c:y val="0.10199999999999999"/>
          <c:w val="0.73160958691223299"/>
          <c:h val="0.84659176781505108"/>
        </c:manualLayout>
      </c:layout>
      <c:bar3DChart>
        <c:barDir val="col"/>
        <c:grouping val="clustered"/>
        <c:varyColors val="0"/>
        <c:ser>
          <c:idx val="1"/>
          <c:order val="0"/>
          <c:tx>
            <c:strRef>
              <c:f>Linux!$L$36</c:f>
              <c:strCache>
                <c:ptCount val="1"/>
                <c:pt idx="0">
                  <c:v>상</c:v>
                </c:pt>
              </c:strCache>
            </c:strRef>
          </c:tx>
          <c:spPr>
            <a:solidFill>
              <a:srgbClr val="FF0000"/>
            </a:solidFill>
            <a:ln w="25400">
              <a:solidFill>
                <a:srgbClr val="FF0000"/>
              </a:solidFill>
            </a:ln>
            <a:effectLst/>
            <a:sp3d contourW="25400">
              <a:contourClr>
                <a:srgbClr val="FF0000"/>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Linux!$L$58</c:f>
              <c:numCache>
                <c:formatCode>General</c:formatCode>
                <c:ptCount val="1"/>
              </c:numCache>
              <c:extLst/>
            </c:numRef>
          </c:val>
        </c:ser>
        <c:ser>
          <c:idx val="4"/>
          <c:order val="1"/>
          <c:tx>
            <c:strRef>
              <c:f>Linux!$P$36</c:f>
              <c:strCache>
                <c:ptCount val="1"/>
                <c:pt idx="0">
                  <c:v>중</c:v>
                </c:pt>
              </c:strCache>
            </c:strRef>
          </c:tx>
          <c:spPr>
            <a:solidFill>
              <a:srgbClr val="FFD847"/>
            </a:solidFill>
            <a:ln w="25400">
              <a:solidFill>
                <a:srgbClr val="FFD847"/>
              </a:solidFill>
            </a:ln>
            <a:effectLst/>
            <a:sp3d contourW="25400">
              <a:contourClr>
                <a:srgbClr val="FFD847"/>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Linux!$P$58</c:f>
              <c:numCache>
                <c:formatCode>General</c:formatCode>
                <c:ptCount val="1"/>
              </c:numCache>
              <c:extLst/>
            </c:numRef>
          </c:val>
        </c:ser>
        <c:ser>
          <c:idx val="8"/>
          <c:order val="2"/>
          <c:tx>
            <c:strRef>
              <c:f>Linux!$T$36</c:f>
              <c:strCache>
                <c:ptCount val="1"/>
                <c:pt idx="0">
                  <c:v>하</c:v>
                </c:pt>
              </c:strCache>
            </c:strRef>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Linux!$T$58</c:f>
              <c:numCache>
                <c:formatCode>General</c:formatCode>
                <c:ptCount val="1"/>
              </c:numCache>
              <c:extLst/>
            </c:numRef>
          </c:val>
        </c:ser>
        <c:dLbls>
          <c:showLegendKey val="0"/>
          <c:showVal val="1"/>
          <c:showCatName val="0"/>
          <c:showSerName val="0"/>
          <c:showPercent val="0"/>
          <c:showBubbleSize val="0"/>
        </c:dLbls>
        <c:gapWidth val="100"/>
        <c:shape val="box"/>
        <c:axId val="134441600"/>
        <c:axId val="134443392"/>
        <c:axId val="0"/>
      </c:bar3DChart>
      <c:catAx>
        <c:axId val="134441600"/>
        <c:scaling>
          <c:orientation val="minMax"/>
        </c:scaling>
        <c:delete val="1"/>
        <c:axPos val="b"/>
        <c:numFmt formatCode="0_);[Red]\(0\)" sourceLinked="1"/>
        <c:majorTickMark val="out"/>
        <c:minorTickMark val="none"/>
        <c:tickLblPos val="nextTo"/>
        <c:crossAx val="134443392"/>
        <c:crosses val="autoZero"/>
        <c:auto val="1"/>
        <c:lblAlgn val="ctr"/>
        <c:lblOffset val="100"/>
        <c:noMultiLvlLbl val="0"/>
      </c:catAx>
      <c:valAx>
        <c:axId val="134443392"/>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3444160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2224922842436534"/>
          <c:y val="0.1826389288055231"/>
          <c:w val="0.59715707551371433"/>
          <c:h val="0.64806401238089206"/>
        </c:manualLayout>
      </c:layout>
      <c:radarChart>
        <c:radarStyle val="marker"/>
        <c:varyColors val="0"/>
        <c:ser>
          <c:idx val="3"/>
          <c:order val="0"/>
          <c:tx>
            <c:v>보안점검</c:v>
          </c:tx>
          <c:spPr>
            <a:ln w="34925" cap="rnd">
              <a:solidFill>
                <a:schemeClr val="accent1">
                  <a:lumMod val="75000"/>
                </a:schemeClr>
              </a:solidFill>
              <a:prstDash val="sysDash"/>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elete val="1"/>
          </c:dLbls>
          <c:cat>
            <c:numRef>
              <c:f>Linux!점검_결과1LABEL</c:f>
              <c:numCache>
                <c:formatCode>General</c:formatCode>
                <c:ptCount val="17"/>
              </c:numCache>
            </c:numRef>
          </c:cat>
          <c:val>
            <c:numRef>
              <c:f>Linux!점검_결과1COUNT</c:f>
              <c:numCache>
                <c:formatCode>General</c:formatCode>
                <c:ptCount val="1"/>
              </c:numCache>
            </c:numRef>
          </c:val>
        </c:ser>
        <c:ser>
          <c:idx val="5"/>
          <c:order val="1"/>
          <c:tx>
            <c:v>이행점검</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dLbl>
              <c:idx val="0"/>
              <c:layout>
                <c:manualLayout>
                  <c:x val="0.10362902219212081"/>
                  <c:y val="-0.29613038272845632"/>
                </c:manualLayout>
              </c:layout>
              <c:showLegendKey val="0"/>
              <c:showVal val="1"/>
              <c:showCatName val="0"/>
              <c:showSerName val="0"/>
              <c:showPercent val="0"/>
              <c:showBubbleSize val="0"/>
              <c:extLst/>
            </c:dLbl>
            <c:dLbl>
              <c:idx val="1"/>
              <c:layout>
                <c:manualLayout>
                  <c:x val="0.1066617423944608"/>
                  <c:y val="3.8323936831142581E-2"/>
                </c:manualLayout>
              </c:layout>
              <c:showLegendKey val="0"/>
              <c:showVal val="1"/>
              <c:showCatName val="0"/>
              <c:showSerName val="0"/>
              <c:showPercent val="0"/>
              <c:showBubbleSize val="0"/>
              <c:extLst/>
            </c:dLbl>
            <c:dLbl>
              <c:idx val="2"/>
              <c:layout>
                <c:manualLayout>
                  <c:x val="0.13035050910457635"/>
                  <c:y val="9.8699389195897505E-2"/>
                </c:manualLayout>
              </c:layout>
              <c:showLegendKey val="0"/>
              <c:showVal val="1"/>
              <c:showCatName val="0"/>
              <c:showSerName val="0"/>
              <c:showPercent val="0"/>
              <c:showBubbleSize val="0"/>
              <c:extLst/>
            </c:dLbl>
            <c:dLbl>
              <c:idx val="3"/>
              <c:layout>
                <c:manualLayout>
                  <c:x val="-6.273770387217649E-2"/>
                  <c:y val="8.5784892961419598E-2"/>
                </c:manualLayout>
              </c:layout>
              <c:showLegendKey val="0"/>
              <c:showVal val="1"/>
              <c:showCatName val="0"/>
              <c:showSerName val="0"/>
              <c:showPercent val="0"/>
              <c:showBubbleSize val="0"/>
              <c:extLst/>
            </c:dLbl>
            <c:dLbl>
              <c:idx val="4"/>
              <c:layout>
                <c:manualLayout>
                  <c:x val="-9.7797585815669691E-2"/>
                  <c:y val="7.3128621214626585E-2"/>
                </c:manualLayout>
              </c:layout>
              <c:showLegendKey val="0"/>
              <c:showVal val="1"/>
              <c:showCatName val="0"/>
              <c:showSerName val="0"/>
              <c:showPercent val="0"/>
              <c:showBubbleSize val="0"/>
              <c:extLst/>
            </c:dLbl>
            <c:dLbl>
              <c:idx val="5"/>
              <c:layout>
                <c:manualLayout>
                  <c:x val="-4.1476572417247615E-2"/>
                  <c:y val="8.9078136062157101E-2"/>
                </c:manualLayout>
              </c:layout>
              <c:showLegendKey val="0"/>
              <c:showVal val="1"/>
              <c:showCatName val="0"/>
              <c:showSerName val="0"/>
              <c:showPercent val="0"/>
              <c:showBubbleSize val="0"/>
              <c:extLst/>
            </c:dLbl>
            <c:dLbl>
              <c:idx val="6"/>
              <c:layout>
                <c:manualLayout>
                  <c:x val="-5.3303462253407367E-2"/>
                  <c:y val="0.11962109601229196"/>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numRef>
              <c:f>Linux!점검_결과1LABEL</c:f>
              <c:numCache>
                <c:formatCode>General</c:formatCode>
                <c:ptCount val="17"/>
              </c:numCache>
            </c:numRef>
          </c:cat>
          <c:val>
            <c:numRef>
              <c:f>Linux!점검_결과2COUNT</c:f>
              <c:numCache>
                <c:formatCode>General</c:formatCode>
                <c:ptCount val="1"/>
              </c:numCache>
            </c:numRef>
          </c:val>
        </c:ser>
        <c:dLbls>
          <c:showLegendKey val="0"/>
          <c:showVal val="1"/>
          <c:showCatName val="0"/>
          <c:showSerName val="0"/>
          <c:showPercent val="0"/>
          <c:showBubbleSize val="0"/>
        </c:dLbls>
        <c:axId val="134450560"/>
        <c:axId val="134474752"/>
        <c:extLst/>
      </c:radarChart>
      <c:catAx>
        <c:axId val="134450560"/>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34474752"/>
        <c:crosses val="autoZero"/>
        <c:auto val="1"/>
        <c:lblAlgn val="ctr"/>
        <c:lblOffset val="100"/>
        <c:noMultiLvlLbl val="0"/>
      </c:catAx>
      <c:valAx>
        <c:axId val="134474752"/>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4450560"/>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보안준수율</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47666100560959"/>
          <c:y val="0.10199999999999999"/>
          <c:w val="0.81004086253924135"/>
          <c:h val="0.84659176781505108"/>
        </c:manualLayout>
      </c:layout>
      <c:bar3DChart>
        <c:barDir val="col"/>
        <c:grouping val="clustered"/>
        <c:varyColors val="0"/>
        <c:ser>
          <c:idx val="1"/>
          <c:order val="0"/>
          <c:tx>
            <c:v>보안점검</c:v>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3"/>
              <c:pt idx="0">
                <c:v>1</c:v>
              </c:pt>
              <c:pt idx="1">
                <c:v>3</c:v>
              </c:pt>
              <c:pt idx="2">
                <c:v>5</c:v>
              </c:pt>
            </c:strLit>
          </c:cat>
          <c:val>
            <c:numRef>
              <c:f>(Linux!$AU$58,Linux!$AW$58,Linux!$AY$58)</c:f>
              <c:numCache>
                <c:formatCode>General</c:formatCode>
                <c:ptCount val="3"/>
              </c:numCache>
              <c:extLst/>
            </c:numRef>
          </c:val>
        </c:ser>
        <c:ser>
          <c:idx val="4"/>
          <c:order val="1"/>
          <c:tx>
            <c:v>이행점검</c:v>
          </c:tx>
          <c:spPr>
            <a:solidFill>
              <a:schemeClr val="accent2"/>
            </a:solidFill>
            <a:ln w="25400">
              <a:solidFill>
                <a:schemeClr val="accent2"/>
              </a:solidFill>
            </a:ln>
            <a:effectLst/>
            <a:sp3d contourW="25400">
              <a:contourClr>
                <a:schemeClr val="accent2"/>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4"/>
              <c:pt idx="0">
                <c:v>1</c:v>
              </c:pt>
              <c:pt idx="1">
                <c:v>3</c:v>
              </c:pt>
              <c:pt idx="2">
                <c:v>5</c:v>
              </c:pt>
              <c:pt idx="3">
                <c:v>7</c:v>
              </c:pt>
            </c:strLit>
          </c:cat>
          <c:val>
            <c:numRef>
              <c:f>(Linux!$BG$58,Linux!$BI$58,Linux!$BK$58)</c:f>
              <c:numCache>
                <c:formatCode>General</c:formatCode>
                <c:ptCount val="3"/>
              </c:numCache>
              <c:extLst/>
            </c:numRef>
          </c:val>
        </c:ser>
        <c:dLbls>
          <c:showLegendKey val="0"/>
          <c:showVal val="1"/>
          <c:showCatName val="0"/>
          <c:showSerName val="0"/>
          <c:showPercent val="0"/>
          <c:showBubbleSize val="0"/>
        </c:dLbls>
        <c:gapWidth val="100"/>
        <c:shape val="box"/>
        <c:axId val="134641152"/>
        <c:axId val="134642688"/>
        <c:axId val="0"/>
      </c:bar3DChart>
      <c:catAx>
        <c:axId val="134641152"/>
        <c:scaling>
          <c:orientation val="minMax"/>
        </c:scaling>
        <c:delete val="1"/>
        <c:axPos val="b"/>
        <c:numFmt formatCode="General" sourceLinked="1"/>
        <c:majorTickMark val="out"/>
        <c:minorTickMark val="none"/>
        <c:tickLblPos val="nextTo"/>
        <c:crossAx val="134642688"/>
        <c:crosses val="autoZero"/>
        <c:auto val="1"/>
        <c:lblAlgn val="ctr"/>
        <c:lblOffset val="100"/>
        <c:noMultiLvlLbl val="0"/>
      </c:catAx>
      <c:valAx>
        <c:axId val="134642688"/>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34641152"/>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662569311752721"/>
          <c:y val="2.5112821748305189E-2"/>
          <c:w val="0.80123348692148522"/>
          <c:h val="0.91783450678690737"/>
        </c:manualLayout>
      </c:layout>
      <c:bar3DChart>
        <c:barDir val="bar"/>
        <c:grouping val="percentStacked"/>
        <c:varyColors val="0"/>
        <c:ser>
          <c:idx val="3"/>
          <c:order val="0"/>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strRef>
              <c:f>Linux!기간별즉시조치방안1LABEL</c:f>
              <c:strCache>
                <c:ptCount val="19"/>
                <c:pt idx="18">
                  <c:v>Total</c:v>
                </c:pt>
              </c:strCache>
            </c:strRef>
          </c:cat>
          <c:val>
            <c:numRef>
              <c:f>Linux!기간별즉시조치방안1COUNT</c:f>
              <c:numCache>
                <c:formatCode>0.0%</c:formatCode>
                <c:ptCount val="3"/>
              </c:numCache>
            </c:numRef>
          </c:val>
        </c:ser>
        <c:ser>
          <c:idx val="9"/>
          <c:order val="1"/>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strRef>
              <c:f>Linux!기간별즉시조치방안1LABEL</c:f>
              <c:strCache>
                <c:ptCount val="19"/>
                <c:pt idx="18">
                  <c:v>Total</c:v>
                </c:pt>
              </c:strCache>
            </c:strRef>
          </c:cat>
          <c:val>
            <c:numRef>
              <c:f>Linux!기간별중장기조치방안1COUNT</c:f>
              <c:numCache>
                <c:formatCode>0.0%</c:formatCode>
                <c:ptCount val="4"/>
              </c:numCache>
            </c:numRef>
          </c:val>
        </c:ser>
        <c:dLbls>
          <c:showLegendKey val="0"/>
          <c:showVal val="1"/>
          <c:showCatName val="0"/>
          <c:showSerName val="0"/>
          <c:showPercent val="0"/>
          <c:showBubbleSize val="0"/>
        </c:dLbls>
        <c:gapWidth val="79"/>
        <c:shape val="box"/>
        <c:axId val="134743168"/>
        <c:axId val="134744704"/>
        <c:axId val="0"/>
        <c:extLst/>
      </c:bar3DChart>
      <c:catAx>
        <c:axId val="1347431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34744704"/>
        <c:crosses val="autoZero"/>
        <c:auto val="1"/>
        <c:lblAlgn val="ctr"/>
        <c:lblOffset val="100"/>
        <c:noMultiLvlLbl val="0"/>
      </c:catAx>
      <c:valAx>
        <c:axId val="134744704"/>
        <c:scaling>
          <c:orientation val="minMax"/>
        </c:scaling>
        <c:delete val="1"/>
        <c:axPos val="t"/>
        <c:numFmt formatCode="0%" sourceLinked="1"/>
        <c:majorTickMark val="none"/>
        <c:minorTickMark val="none"/>
        <c:tickLblPos val="nextTo"/>
        <c:crossAx val="13474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51412404990726"/>
          <c:y val="2.4715320176485513E-2"/>
          <c:w val="0.80123348692148522"/>
          <c:h val="0.91783450678690737"/>
        </c:manualLayout>
      </c:layout>
      <c:bar3DChart>
        <c:barDir val="bar"/>
        <c:grouping val="percentStacked"/>
        <c:varyColors val="0"/>
        <c:ser>
          <c:idx val="9"/>
          <c:order val="0"/>
          <c:tx>
            <c:v>기존 취약점 조치율</c:v>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strRef>
              <c:f>Linux!기간별즉시조치방안2LABEL</c:f>
              <c:strCache>
                <c:ptCount val="19"/>
                <c:pt idx="18">
                  <c:v>Total</c:v>
                </c:pt>
              </c:strCache>
            </c:strRef>
          </c:cat>
          <c:val>
            <c:numRef>
              <c:f>Linux!기존취약점조치율2COUNT</c:f>
              <c:numCache>
                <c:formatCode>General</c:formatCode>
                <c:ptCount val="1"/>
                <c:pt idx="0">
                  <c:v>1</c:v>
                </c:pt>
              </c:numCache>
            </c:numRef>
          </c:val>
        </c:ser>
        <c:ser>
          <c:idx val="2"/>
          <c:order val="1"/>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strRef>
              <c:f>Linux!기간별즉시조치방안2LABEL</c:f>
              <c:strCache>
                <c:ptCount val="19"/>
                <c:pt idx="18">
                  <c:v>Total</c:v>
                </c:pt>
              </c:strCache>
            </c:strRef>
          </c:cat>
          <c:val>
            <c:numRef>
              <c:f>Linux!기간별즉시조치방안2COUNT</c:f>
              <c:numCache>
                <c:formatCode>0.0%</c:formatCode>
                <c:ptCount val="1"/>
              </c:numCache>
            </c:numRef>
          </c:val>
        </c:ser>
        <c:ser>
          <c:idx val="6"/>
          <c:order val="2"/>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strRef>
              <c:f>Linux!기간별즉시조치방안2LABEL</c:f>
              <c:strCache>
                <c:ptCount val="19"/>
                <c:pt idx="18">
                  <c:v>Total</c:v>
                </c:pt>
              </c:strCache>
            </c:strRef>
          </c:cat>
          <c:val>
            <c:numRef>
              <c:f>Linux!기간별중장기조치방안2COUNT</c:f>
              <c:numCache>
                <c:formatCode>0.0%</c:formatCode>
                <c:ptCount val="1"/>
              </c:numCache>
            </c:numRef>
          </c:val>
        </c:ser>
        <c:dLbls>
          <c:showLegendKey val="0"/>
          <c:showVal val="1"/>
          <c:showCatName val="0"/>
          <c:showSerName val="0"/>
          <c:showPercent val="0"/>
          <c:showBubbleSize val="0"/>
        </c:dLbls>
        <c:gapWidth val="79"/>
        <c:shape val="box"/>
        <c:axId val="134788608"/>
        <c:axId val="134790144"/>
        <c:axId val="0"/>
        <c:extLst/>
      </c:bar3DChart>
      <c:catAx>
        <c:axId val="1347886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34790144"/>
        <c:crosses val="autoZero"/>
        <c:auto val="1"/>
        <c:lblAlgn val="ctr"/>
        <c:lblOffset val="100"/>
        <c:noMultiLvlLbl val="0"/>
      </c:catAx>
      <c:valAx>
        <c:axId val="134790144"/>
        <c:scaling>
          <c:orientation val="minMax"/>
        </c:scaling>
        <c:delete val="1"/>
        <c:axPos val="t"/>
        <c:numFmt formatCode="0%" sourceLinked="1"/>
        <c:majorTickMark val="none"/>
        <c:minorTickMark val="none"/>
        <c:tickLblPos val="nextTo"/>
        <c:crossAx val="134788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18798886783024E-2"/>
          <c:y val="1.9286246625753744E-2"/>
          <c:w val="0.93932808398950129"/>
          <c:h val="0.79608095552293878"/>
        </c:manualLayout>
      </c:layout>
      <c:barChart>
        <c:barDir val="col"/>
        <c:grouping val="stacked"/>
        <c:varyColors val="0"/>
        <c:ser>
          <c:idx val="0"/>
          <c:order val="0"/>
          <c:tx>
            <c:v>보안준수율</c:v>
          </c:tx>
          <c:spPr>
            <a:solidFill>
              <a:srgbClr val="0081CB"/>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Linux!즉시조치필요대상시스템1LABEL</c:f>
              <c:numCache>
                <c:formatCode>General</c:formatCode>
                <c:ptCount val="1"/>
              </c:numCache>
            </c:numRef>
          </c:cat>
          <c:val>
            <c:numRef>
              <c:f>Linux!즉시조치필요대상시스템1보안지수COUNT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Linux!즉시조치필요대상시스템1LABEL</c:f>
              <c:numCache>
                <c:formatCode>General</c:formatCode>
                <c:ptCount val="1"/>
              </c:numCache>
            </c:numRef>
          </c:cat>
          <c:val>
            <c:numRef>
              <c:f>Linux!즉시조치필요대상시스템1즉시조치COUNT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Linux!즉시조치필요대상시스템1LABEL</c:f>
              <c:numCache>
                <c:formatCode>General</c:formatCode>
                <c:ptCount val="1"/>
              </c:numCache>
            </c:numRef>
          </c:cat>
          <c:val>
            <c:numRef>
              <c:f>Linux!즉시조치필요대상시스템1중장조치COUNT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35034368"/>
        <c:axId val="135035904"/>
        <c:extLst/>
      </c:barChart>
      <c:catAx>
        <c:axId val="13503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ko-KR"/>
          </a:p>
        </c:txPr>
        <c:crossAx val="135035904"/>
        <c:crosses val="autoZero"/>
        <c:auto val="1"/>
        <c:lblAlgn val="ctr"/>
        <c:lblOffset val="100"/>
        <c:noMultiLvlLbl val="0"/>
      </c:catAx>
      <c:valAx>
        <c:axId val="1350359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5034368"/>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01028711820457E-2"/>
          <c:y val="1.9286320240227302E-2"/>
          <c:w val="0.93932808398950129"/>
          <c:h val="0.79608095552293878"/>
        </c:manualLayout>
      </c:layout>
      <c:barChart>
        <c:barDir val="col"/>
        <c:grouping val="stacked"/>
        <c:varyColors val="0"/>
        <c:ser>
          <c:idx val="0"/>
          <c:order val="0"/>
          <c:tx>
            <c:v>보안준수율</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Linux!즉시조치필요대상시스템2LABEL</c:f>
              <c:numCache>
                <c:formatCode>General</c:formatCode>
                <c:ptCount val="1"/>
              </c:numCache>
            </c:numRef>
          </c:cat>
          <c:val>
            <c:numRef>
              <c:f>Linux!즉시조치필요대상시스템2보안지수COUNT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Linux!즉시조치필요대상시스템2LABEL</c:f>
              <c:numCache>
                <c:formatCode>General</c:formatCode>
                <c:ptCount val="1"/>
              </c:numCache>
            </c:numRef>
          </c:cat>
          <c:val>
            <c:numRef>
              <c:f>Linux!즉시조치필요대상시스템2즉시조치COUNT</c:f>
              <c:numCache>
                <c:formatCode>General</c:formatCode>
                <c:ptCount val="1"/>
                <c:pt idx="0">
                  <c:v>1</c:v>
                </c:pt>
              </c:numCache>
            </c:numRef>
          </c:val>
        </c:ser>
        <c:ser>
          <c:idx val="2"/>
          <c:order val="2"/>
          <c:tx>
            <c:v>중장기 조치 취약점</c:v>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Linux!즉시조치필요대상시스템2LABEL</c:f>
              <c:numCache>
                <c:formatCode>General</c:formatCode>
                <c:ptCount val="1"/>
              </c:numCache>
            </c:numRef>
          </c:cat>
          <c:val>
            <c:numRef>
              <c:f>Linux!즉시조치필요대상시스템2중장조치COUNT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35075328"/>
        <c:axId val="135076864"/>
        <c:extLst/>
      </c:barChart>
      <c:catAx>
        <c:axId val="135075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135076864"/>
        <c:crosses val="autoZero"/>
        <c:auto val="1"/>
        <c:lblAlgn val="ctr"/>
        <c:lblOffset val="100"/>
        <c:noMultiLvlLbl val="0"/>
      </c:catAx>
      <c:valAx>
        <c:axId val="13507686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35075328"/>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1832195270987284"/>
          <c:y val="0.15373449601906516"/>
          <c:w val="0.58326642845526322"/>
          <c:h val="0.73418645098003821"/>
        </c:manualLayout>
      </c:layout>
      <c:radarChart>
        <c:radarStyle val="marker"/>
        <c:varyColors val="0"/>
        <c:ser>
          <c:idx val="3"/>
          <c:order val="0"/>
          <c:tx>
            <c:v>보안점검</c:v>
          </c:tx>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Lbl>
              <c:idx val="0"/>
              <c:layout>
                <c:manualLayout>
                  <c:x val="7.9493178089395003E-2"/>
                  <c:y val="-0.33022484708800182"/>
                </c:manualLayout>
              </c:layout>
              <c:showLegendKey val="0"/>
              <c:showVal val="1"/>
              <c:showCatName val="0"/>
              <c:showSerName val="0"/>
              <c:showPercent val="0"/>
              <c:showBubbleSize val="0"/>
              <c:extLst/>
            </c:dLbl>
            <c:dLbl>
              <c:idx val="1"/>
              <c:layout>
                <c:manualLayout>
                  <c:x val="9.806707636809088E-2"/>
                  <c:y val="1.0092970695865787E-2"/>
                </c:manualLayout>
              </c:layout>
              <c:showLegendKey val="0"/>
              <c:showVal val="1"/>
              <c:showCatName val="0"/>
              <c:showSerName val="0"/>
              <c:showPercent val="0"/>
              <c:showBubbleSize val="0"/>
              <c:extLst/>
            </c:dLbl>
            <c:dLbl>
              <c:idx val="2"/>
              <c:layout>
                <c:manualLayout>
                  <c:x val="0.10223043208126659"/>
                  <c:y val="8.0821144841440318E-2"/>
                </c:manualLayout>
              </c:layout>
              <c:showLegendKey val="0"/>
              <c:showVal val="1"/>
              <c:showCatName val="0"/>
              <c:showSerName val="0"/>
              <c:showPercent val="0"/>
              <c:showBubbleSize val="0"/>
              <c:extLst/>
            </c:dLbl>
            <c:dLbl>
              <c:idx val="3"/>
              <c:layout>
                <c:manualLayout>
                  <c:x val="9.5681721039744663E-2"/>
                  <c:y val="5.0904005985337127E-2"/>
                </c:manualLayout>
              </c:layout>
              <c:showLegendKey val="0"/>
              <c:showVal val="1"/>
              <c:showCatName val="0"/>
              <c:showSerName val="0"/>
              <c:showPercent val="0"/>
              <c:showBubbleSize val="0"/>
              <c:extLst/>
            </c:dLbl>
            <c:dLbl>
              <c:idx val="4"/>
              <c:layout>
                <c:manualLayout>
                  <c:x val="-3.8147580932731906E-2"/>
                  <c:y val="2.4457323054517442E-2"/>
                </c:manualLayout>
              </c:layout>
              <c:showLegendKey val="0"/>
              <c:showVal val="1"/>
              <c:showCatName val="0"/>
              <c:showSerName val="0"/>
              <c:showPercent val="0"/>
              <c:showBubbleSize val="0"/>
              <c:extLst/>
            </c:dLbl>
            <c:dLbl>
              <c:idx val="5"/>
              <c:layout>
                <c:manualLayout>
                  <c:x val="-4.0506058126879164E-2"/>
                  <c:y val="8.1221356478780746E-2"/>
                </c:manualLayout>
              </c:layout>
              <c:showLegendKey val="0"/>
              <c:showVal val="1"/>
              <c:showCatName val="0"/>
              <c:showSerName val="0"/>
              <c:showPercent val="0"/>
              <c:showBubbleSize val="0"/>
              <c:extLst/>
            </c:dLbl>
            <c:dLbl>
              <c:idx val="6"/>
              <c:layout>
                <c:manualLayout>
                  <c:x val="-5.7221371399097942E-2"/>
                  <c:y val="7.9486299927181689E-2"/>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xmlns:c15="http://schemas.microsoft.com/office/drawing/2012/chart"/>
          </c:dLbls>
          <c:cat>
            <c:numRef>
              <c:f>Windows!점검_결과3LABEL</c:f>
              <c:numCache>
                <c:formatCode>General</c:formatCode>
                <c:ptCount val="16"/>
              </c:numCache>
            </c:numRef>
          </c:cat>
          <c:val>
            <c:numRef>
              <c:f>Windows!점검_결과3COUNT</c:f>
              <c:numCache>
                <c:formatCode>General</c:formatCode>
                <c:ptCount val="1"/>
                <c:pt idx="0">
                  <c:v>1</c:v>
                </c:pt>
              </c:numCache>
            </c:numRef>
          </c:val>
        </c:ser>
        <c:dLbls>
          <c:showLegendKey val="0"/>
          <c:showVal val="1"/>
          <c:showCatName val="0"/>
          <c:showSerName val="0"/>
          <c:showPercent val="0"/>
          <c:showBubbleSize val="0"/>
        </c:dLbls>
        <c:axId val="136112768"/>
        <c:axId val="148907520"/>
        <c:extLst/>
      </c:radarChart>
      <c:catAx>
        <c:axId val="136112768"/>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48907520"/>
        <c:crosses val="autoZero"/>
        <c:auto val="1"/>
        <c:lblAlgn val="ctr"/>
        <c:lblOffset val="100"/>
        <c:noMultiLvlLbl val="0"/>
      </c:catAx>
      <c:valAx>
        <c:axId val="148907520"/>
        <c:scaling>
          <c:orientation val="minMax"/>
          <c:max val="100"/>
          <c:min val="0"/>
        </c:scaling>
        <c:delete val="1"/>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crossAx val="136112768"/>
        <c:crosses val="autoZero"/>
        <c:crossBetween val="between"/>
        <c:majorUnit val="25"/>
        <c:minorUnit val="4"/>
      </c:valAx>
      <c:spPr>
        <a:noFill/>
        <a:ln>
          <a:solidFill>
            <a:schemeClr val="bg1">
              <a:alpha val="97000"/>
            </a:schemeClr>
          </a:solid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보안준수율</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890808275565945"/>
          <c:y val="0.10199999999999999"/>
          <c:w val="0.73160958691223299"/>
          <c:h val="0.84659176781505108"/>
        </c:manualLayout>
      </c:layout>
      <c:bar3DChart>
        <c:barDir val="col"/>
        <c:grouping val="clustered"/>
        <c:varyColors val="0"/>
        <c:ser>
          <c:idx val="1"/>
          <c:order val="0"/>
          <c:tx>
            <c:strRef>
              <c:f>Windows!$L$36</c:f>
              <c:strCache>
                <c:ptCount val="1"/>
                <c:pt idx="0">
                  <c:v>상</c:v>
                </c:pt>
              </c:strCache>
            </c:strRef>
          </c:tx>
          <c:spPr>
            <a:solidFill>
              <a:srgbClr val="FF0000"/>
            </a:solidFill>
            <a:ln w="25400">
              <a:solidFill>
                <a:srgbClr val="FF0000"/>
              </a:solidFill>
            </a:ln>
            <a:effectLst/>
            <a:sp3d contourW="25400">
              <a:contourClr>
                <a:srgbClr val="FF0000"/>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Windows!$L$58</c:f>
              <c:numCache>
                <c:formatCode>General</c:formatCode>
                <c:ptCount val="1"/>
              </c:numCache>
            </c:numRef>
          </c:val>
        </c:ser>
        <c:ser>
          <c:idx val="4"/>
          <c:order val="1"/>
          <c:tx>
            <c:strRef>
              <c:f>Windows!$P$36</c:f>
              <c:strCache>
                <c:ptCount val="1"/>
                <c:pt idx="0">
                  <c:v>중</c:v>
                </c:pt>
              </c:strCache>
            </c:strRef>
          </c:tx>
          <c:spPr>
            <a:solidFill>
              <a:srgbClr val="FFD847"/>
            </a:solidFill>
            <a:ln w="25400">
              <a:solidFill>
                <a:srgbClr val="FFD847"/>
              </a:solidFill>
            </a:ln>
            <a:effectLst/>
            <a:sp3d contourW="25400">
              <a:contourClr>
                <a:srgbClr val="FFD847"/>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Windows!$P$58</c:f>
              <c:numCache>
                <c:formatCode>General</c:formatCode>
                <c:ptCount val="1"/>
              </c:numCache>
            </c:numRef>
          </c:val>
        </c:ser>
        <c:ser>
          <c:idx val="8"/>
          <c:order val="2"/>
          <c:tx>
            <c:strRef>
              <c:f>Windows!$T$36</c:f>
              <c:strCache>
                <c:ptCount val="1"/>
                <c:pt idx="0">
                  <c:v>하</c:v>
                </c:pt>
              </c:strCache>
            </c:strRef>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Windows!$T$58</c:f>
              <c:numCache>
                <c:formatCode>General</c:formatCode>
                <c:ptCount val="1"/>
              </c:numCache>
            </c:numRef>
          </c:val>
        </c:ser>
        <c:dLbls>
          <c:showLegendKey val="0"/>
          <c:showVal val="1"/>
          <c:showCatName val="0"/>
          <c:showSerName val="0"/>
          <c:showPercent val="0"/>
          <c:showBubbleSize val="0"/>
        </c:dLbls>
        <c:gapWidth val="100"/>
        <c:shape val="box"/>
        <c:axId val="148947712"/>
        <c:axId val="148949248"/>
        <c:axId val="0"/>
      </c:bar3DChart>
      <c:catAx>
        <c:axId val="148947712"/>
        <c:scaling>
          <c:orientation val="minMax"/>
        </c:scaling>
        <c:delete val="1"/>
        <c:axPos val="b"/>
        <c:numFmt formatCode="0_);[Red]\(0\)" sourceLinked="1"/>
        <c:majorTickMark val="out"/>
        <c:minorTickMark val="none"/>
        <c:tickLblPos val="nextTo"/>
        <c:crossAx val="148949248"/>
        <c:crosses val="autoZero"/>
        <c:auto val="1"/>
        <c:lblAlgn val="ctr"/>
        <c:lblOffset val="100"/>
        <c:noMultiLvlLbl val="0"/>
      </c:catAx>
      <c:valAx>
        <c:axId val="148949248"/>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48947712"/>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2224922842436534"/>
          <c:y val="0.1826389288055231"/>
          <c:w val="0.59715707551371433"/>
          <c:h val="0.64806401238089206"/>
        </c:manualLayout>
      </c:layout>
      <c:radarChart>
        <c:radarStyle val="marker"/>
        <c:varyColors val="0"/>
        <c:ser>
          <c:idx val="3"/>
          <c:order val="0"/>
          <c:tx>
            <c:v>보안점검</c:v>
          </c:tx>
          <c:spPr>
            <a:ln w="34925" cap="rnd">
              <a:solidFill>
                <a:schemeClr val="accent1">
                  <a:lumMod val="75000"/>
                </a:schemeClr>
              </a:solidFill>
              <a:prstDash val="sysDash"/>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elete val="1"/>
          </c:dLbls>
          <c:cat>
            <c:numRef>
              <c:f>Windows!점검_결과3LABEL</c:f>
              <c:numCache>
                <c:formatCode>General</c:formatCode>
                <c:ptCount val="16"/>
              </c:numCache>
            </c:numRef>
          </c:cat>
          <c:val>
            <c:numRef>
              <c:f>Windows!점검_결과3COUNT</c:f>
              <c:numCache>
                <c:formatCode>General</c:formatCode>
                <c:ptCount val="1"/>
                <c:pt idx="0">
                  <c:v>1</c:v>
                </c:pt>
              </c:numCache>
            </c:numRef>
          </c:val>
        </c:ser>
        <c:ser>
          <c:idx val="5"/>
          <c:order val="1"/>
          <c:tx>
            <c:v>이행점검</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dLbl>
              <c:idx val="0"/>
              <c:layout>
                <c:manualLayout>
                  <c:x val="9.8191149158296645E-2"/>
                  <c:y val="-0.30252282304298678"/>
                </c:manualLayout>
              </c:layout>
              <c:showLegendKey val="0"/>
              <c:showVal val="1"/>
              <c:showCatName val="0"/>
              <c:showSerName val="0"/>
              <c:showPercent val="0"/>
              <c:showBubbleSize val="0"/>
              <c:extLst/>
            </c:dLbl>
            <c:dLbl>
              <c:idx val="1"/>
              <c:layout>
                <c:manualLayout>
                  <c:x val="0.1059937061285384"/>
                  <c:y val="1.9145860845189384E-2"/>
                </c:manualLayout>
              </c:layout>
              <c:showLegendKey val="0"/>
              <c:showVal val="1"/>
              <c:showCatName val="0"/>
              <c:showSerName val="0"/>
              <c:showPercent val="0"/>
              <c:showBubbleSize val="0"/>
              <c:extLst/>
            </c:dLbl>
            <c:dLbl>
              <c:idx val="2"/>
              <c:layout>
                <c:manualLayout>
                  <c:x val="0.11106542125948796"/>
                  <c:y val="8.9110351202920907E-2"/>
                </c:manualLayout>
              </c:layout>
              <c:showLegendKey val="0"/>
              <c:showVal val="1"/>
              <c:showCatName val="0"/>
              <c:showSerName val="0"/>
              <c:showPercent val="0"/>
              <c:showBubbleSize val="0"/>
              <c:extLst/>
            </c:dLbl>
            <c:dLbl>
              <c:idx val="3"/>
              <c:layout>
                <c:manualLayout>
                  <c:x val="9.775615156267789E-2"/>
                  <c:y val="5.569418972251438E-2"/>
                </c:manualLayout>
              </c:layout>
              <c:showLegendKey val="0"/>
              <c:showVal val="1"/>
              <c:showCatName val="0"/>
              <c:showSerName val="0"/>
              <c:showPercent val="0"/>
              <c:showBubbleSize val="0"/>
              <c:extLst/>
            </c:dLbl>
            <c:dLbl>
              <c:idx val="4"/>
              <c:layout>
                <c:manualLayout>
                  <c:x val="-5.0784270079132179E-2"/>
                  <c:y val="4.1165161238037928E-2"/>
                </c:manualLayout>
              </c:layout>
              <c:showLegendKey val="0"/>
              <c:showVal val="1"/>
              <c:showCatName val="0"/>
              <c:showSerName val="0"/>
              <c:showPercent val="0"/>
              <c:showBubbleSize val="0"/>
              <c:extLst/>
            </c:dLbl>
            <c:dLbl>
              <c:idx val="5"/>
              <c:layout>
                <c:manualLayout>
                  <c:x val="-3.3161345026159326E-2"/>
                  <c:y val="7.6292752071521641E-2"/>
                </c:manualLayout>
              </c:layout>
              <c:showLegendKey val="0"/>
              <c:showVal val="1"/>
              <c:showCatName val="0"/>
              <c:showSerName val="0"/>
              <c:showPercent val="0"/>
              <c:showBubbleSize val="0"/>
              <c:extLst/>
            </c:dLbl>
            <c:dLbl>
              <c:idx val="6"/>
              <c:layout>
                <c:manualLayout>
                  <c:x val="-5.3303462253407367E-2"/>
                  <c:y val="0.11962109601229196"/>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numRef>
              <c:f>Windows!점검_결과3LABEL</c:f>
              <c:numCache>
                <c:formatCode>General</c:formatCode>
                <c:ptCount val="16"/>
              </c:numCache>
            </c:numRef>
          </c:cat>
          <c:val>
            <c:numRef>
              <c:f>Windows!점검_결과4COUNT</c:f>
              <c:numCache>
                <c:formatCode>General</c:formatCode>
                <c:ptCount val="1"/>
                <c:pt idx="0">
                  <c:v>1</c:v>
                </c:pt>
              </c:numCache>
            </c:numRef>
          </c:val>
        </c:ser>
        <c:dLbls>
          <c:showLegendKey val="0"/>
          <c:showVal val="1"/>
          <c:showCatName val="0"/>
          <c:showSerName val="0"/>
          <c:showPercent val="0"/>
          <c:showBubbleSize val="0"/>
        </c:dLbls>
        <c:axId val="149034496"/>
        <c:axId val="149062784"/>
        <c:extLst/>
      </c:radarChart>
      <c:catAx>
        <c:axId val="149034496"/>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49062784"/>
        <c:crosses val="autoZero"/>
        <c:auto val="1"/>
        <c:lblAlgn val="ctr"/>
        <c:lblOffset val="100"/>
        <c:noMultiLvlLbl val="0"/>
      </c:catAx>
      <c:valAx>
        <c:axId val="149062784"/>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034496"/>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보안준수율</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47666100560959"/>
          <c:y val="0.10199999999999999"/>
          <c:w val="0.81004086253924135"/>
          <c:h val="0.84659176781505108"/>
        </c:manualLayout>
      </c:layout>
      <c:bar3DChart>
        <c:barDir val="col"/>
        <c:grouping val="clustered"/>
        <c:varyColors val="0"/>
        <c:ser>
          <c:idx val="1"/>
          <c:order val="0"/>
          <c:tx>
            <c:v>보안점검</c:v>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3"/>
              <c:pt idx="0">
                <c:v>1</c:v>
              </c:pt>
              <c:pt idx="1">
                <c:v>3</c:v>
              </c:pt>
              <c:pt idx="2">
                <c:v>5</c:v>
              </c:pt>
            </c:strLit>
          </c:cat>
          <c:val>
            <c:numRef>
              <c:f>(Windows!$AU$58,Windows!$AW$58,Windows!$AY$58)</c:f>
              <c:numCache>
                <c:formatCode>General</c:formatCode>
                <c:ptCount val="3"/>
              </c:numCache>
            </c:numRef>
          </c:val>
        </c:ser>
        <c:ser>
          <c:idx val="4"/>
          <c:order val="1"/>
          <c:tx>
            <c:v>이행점검</c:v>
          </c:tx>
          <c:spPr>
            <a:solidFill>
              <a:schemeClr val="accent2"/>
            </a:solidFill>
            <a:ln w="25400">
              <a:solidFill>
                <a:schemeClr val="accent2"/>
              </a:solidFill>
            </a:ln>
            <a:effectLst/>
            <a:sp3d contourW="25400">
              <a:contourClr>
                <a:schemeClr val="accent2"/>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4"/>
              <c:pt idx="0">
                <c:v>1</c:v>
              </c:pt>
              <c:pt idx="1">
                <c:v>3</c:v>
              </c:pt>
              <c:pt idx="2">
                <c:v>5</c:v>
              </c:pt>
              <c:pt idx="3">
                <c:v>7</c:v>
              </c:pt>
            </c:strLit>
          </c:cat>
          <c:val>
            <c:numRef>
              <c:f>(Windows!$BG$58,Windows!$BI$58,Windows!$BK$58)</c:f>
              <c:numCache>
                <c:formatCode>General</c:formatCode>
                <c:ptCount val="3"/>
              </c:numCache>
            </c:numRef>
          </c:val>
        </c:ser>
        <c:dLbls>
          <c:showLegendKey val="0"/>
          <c:showVal val="1"/>
          <c:showCatName val="0"/>
          <c:showSerName val="0"/>
          <c:showPercent val="0"/>
          <c:showBubbleSize val="0"/>
        </c:dLbls>
        <c:gapWidth val="100"/>
        <c:shape val="box"/>
        <c:axId val="149093760"/>
        <c:axId val="179180672"/>
        <c:axId val="0"/>
      </c:bar3DChart>
      <c:catAx>
        <c:axId val="149093760"/>
        <c:scaling>
          <c:orientation val="minMax"/>
        </c:scaling>
        <c:delete val="1"/>
        <c:axPos val="b"/>
        <c:numFmt formatCode="General" sourceLinked="1"/>
        <c:majorTickMark val="out"/>
        <c:minorTickMark val="none"/>
        <c:tickLblPos val="nextTo"/>
        <c:crossAx val="179180672"/>
        <c:crosses val="autoZero"/>
        <c:auto val="1"/>
        <c:lblAlgn val="ctr"/>
        <c:lblOffset val="100"/>
        <c:noMultiLvlLbl val="0"/>
      </c:catAx>
      <c:valAx>
        <c:axId val="179180672"/>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490937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64477401986632"/>
          <c:y val="3.5287798642491991E-4"/>
          <c:w val="0.80123348692148522"/>
          <c:h val="0.91783450678690737"/>
        </c:manualLayout>
      </c:layout>
      <c:bar3DChart>
        <c:barDir val="bar"/>
        <c:grouping val="percentStacked"/>
        <c:varyColors val="0"/>
        <c:ser>
          <c:idx val="3"/>
          <c:order val="0"/>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Windows!기간별즉시조치방안3LABEL</c:f>
              <c:numCache>
                <c:formatCode>General</c:formatCode>
                <c:ptCount val="16"/>
              </c:numCache>
            </c:numRef>
          </c:cat>
          <c:val>
            <c:numRef>
              <c:f>Windows!기간별즉시조치방안3COUNT</c:f>
              <c:numCache>
                <c:formatCode>0.0%</c:formatCode>
                <c:ptCount val="2"/>
              </c:numCache>
            </c:numRef>
          </c:val>
        </c:ser>
        <c:ser>
          <c:idx val="9"/>
          <c:order val="1"/>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Windows!기간별즉시조치방안3LABEL</c:f>
              <c:numCache>
                <c:formatCode>General</c:formatCode>
                <c:ptCount val="16"/>
              </c:numCache>
            </c:numRef>
          </c:cat>
          <c:val>
            <c:numRef>
              <c:f>Windows!기간별중장기조치방안3COUNT</c:f>
              <c:numCache>
                <c:formatCode>0.0%</c:formatCode>
                <c:ptCount val="1"/>
              </c:numCache>
            </c:numRef>
          </c:val>
        </c:ser>
        <c:dLbls>
          <c:showLegendKey val="0"/>
          <c:showVal val="1"/>
          <c:showCatName val="0"/>
          <c:showSerName val="0"/>
          <c:showPercent val="0"/>
          <c:showBubbleSize val="0"/>
        </c:dLbls>
        <c:gapWidth val="79"/>
        <c:shape val="box"/>
        <c:axId val="181668864"/>
        <c:axId val="181674752"/>
        <c:axId val="0"/>
        <c:extLst/>
      </c:bar3DChart>
      <c:catAx>
        <c:axId val="1816688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81674752"/>
        <c:crosses val="autoZero"/>
        <c:auto val="1"/>
        <c:lblAlgn val="ctr"/>
        <c:lblOffset val="100"/>
        <c:noMultiLvlLbl val="0"/>
      </c:catAx>
      <c:valAx>
        <c:axId val="181674752"/>
        <c:scaling>
          <c:orientation val="minMax"/>
        </c:scaling>
        <c:delete val="1"/>
        <c:axPos val="t"/>
        <c:numFmt formatCode="0%" sourceLinked="1"/>
        <c:majorTickMark val="none"/>
        <c:minorTickMark val="none"/>
        <c:tickLblPos val="nextTo"/>
        <c:crossAx val="181668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51412404990726"/>
          <c:y val="2.4715320176485513E-2"/>
          <c:w val="0.80123348692148522"/>
          <c:h val="0.91783450678690737"/>
        </c:manualLayout>
      </c:layout>
      <c:bar3DChart>
        <c:barDir val="bar"/>
        <c:grouping val="percentStacked"/>
        <c:varyColors val="0"/>
        <c:ser>
          <c:idx val="9"/>
          <c:order val="0"/>
          <c:tx>
            <c:v>기존 취약점 조치율</c:v>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Windows!기간별즉시조치방안4LABEL</c:f>
              <c:numCache>
                <c:formatCode>General</c:formatCode>
                <c:ptCount val="16"/>
              </c:numCache>
            </c:numRef>
          </c:cat>
          <c:val>
            <c:numRef>
              <c:f>Windows!기존취약점조치율4COUNT</c:f>
              <c:numCache>
                <c:formatCode>General</c:formatCode>
                <c:ptCount val="1"/>
                <c:pt idx="0">
                  <c:v>1</c:v>
                </c:pt>
              </c:numCache>
            </c:numRef>
          </c:val>
        </c:ser>
        <c:ser>
          <c:idx val="2"/>
          <c:order val="1"/>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Windows!기간별즉시조치방안4LABEL</c:f>
              <c:numCache>
                <c:formatCode>General</c:formatCode>
                <c:ptCount val="16"/>
              </c:numCache>
            </c:numRef>
          </c:cat>
          <c:val>
            <c:numRef>
              <c:f>Windows!기간별즉시조치방안4COUNT</c:f>
              <c:numCache>
                <c:formatCode>0.0%</c:formatCode>
                <c:ptCount val="1"/>
              </c:numCache>
            </c:numRef>
          </c:val>
        </c:ser>
        <c:ser>
          <c:idx val="6"/>
          <c:order val="2"/>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Windows!기간별즉시조치방안4LABEL</c:f>
              <c:numCache>
                <c:formatCode>General</c:formatCode>
                <c:ptCount val="16"/>
              </c:numCache>
            </c:numRef>
          </c:cat>
          <c:val>
            <c:numRef>
              <c:f>Windows!기간별중장기조치방안4COUNT</c:f>
              <c:numCache>
                <c:formatCode>0.0%</c:formatCode>
                <c:ptCount val="1"/>
              </c:numCache>
            </c:numRef>
          </c:val>
        </c:ser>
        <c:dLbls>
          <c:showLegendKey val="0"/>
          <c:showVal val="1"/>
          <c:showCatName val="0"/>
          <c:showSerName val="0"/>
          <c:showPercent val="0"/>
          <c:showBubbleSize val="0"/>
        </c:dLbls>
        <c:gapWidth val="79"/>
        <c:shape val="box"/>
        <c:axId val="181714304"/>
        <c:axId val="181724288"/>
        <c:axId val="0"/>
        <c:extLst/>
      </c:bar3DChart>
      <c:catAx>
        <c:axId val="1817143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81724288"/>
        <c:crosses val="autoZero"/>
        <c:auto val="1"/>
        <c:lblAlgn val="ctr"/>
        <c:lblOffset val="100"/>
        <c:noMultiLvlLbl val="0"/>
      </c:catAx>
      <c:valAx>
        <c:axId val="181724288"/>
        <c:scaling>
          <c:orientation val="minMax"/>
        </c:scaling>
        <c:delete val="1"/>
        <c:axPos val="t"/>
        <c:numFmt formatCode="0%" sourceLinked="1"/>
        <c:majorTickMark val="none"/>
        <c:minorTickMark val="none"/>
        <c:tickLblPos val="nextTo"/>
        <c:crossAx val="18171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36682842662343E-2"/>
          <c:y val="1.9286219344274498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Windows!즉시조치필요대상시스템1LABEL</c:f>
              <c:numCache>
                <c:formatCode>General</c:formatCode>
                <c:ptCount val="1"/>
              </c:numCache>
            </c:numRef>
          </c:cat>
          <c:val>
            <c:numRef>
              <c:f>Windows!즉시조치필요대상시스템1보안지수COUNT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Windows!즉시조치필요대상시스템1LABEL</c:f>
              <c:numCache>
                <c:formatCode>General</c:formatCode>
                <c:ptCount val="1"/>
              </c:numCache>
            </c:numRef>
          </c:cat>
          <c:val>
            <c:numRef>
              <c:f>Windows!즉시조치필요대상시스템1즉시조치COUNT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Windows!즉시조치필요대상시스템1LABEL</c:f>
              <c:numCache>
                <c:formatCode>General</c:formatCode>
                <c:ptCount val="1"/>
              </c:numCache>
            </c:numRef>
          </c:cat>
          <c:val>
            <c:numRef>
              <c:f>Windows!즉시조치필요대상시스템1중장조치COUNT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81816704"/>
        <c:axId val="181847168"/>
        <c:extLst/>
      </c:barChart>
      <c:catAx>
        <c:axId val="181816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ko-KR"/>
          </a:p>
        </c:txPr>
        <c:crossAx val="181847168"/>
        <c:crosses val="autoZero"/>
        <c:auto val="1"/>
        <c:lblAlgn val="ctr"/>
        <c:lblOffset val="100"/>
        <c:noMultiLvlLbl val="0"/>
      </c:catAx>
      <c:valAx>
        <c:axId val="18184716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181670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90568545756276E-2"/>
          <c:y val="1.9286425577549327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Windows!즉시조치필요대상시스템2LABEL</c:f>
              <c:numCache>
                <c:formatCode>General</c:formatCode>
                <c:ptCount val="1"/>
              </c:numCache>
            </c:numRef>
          </c:cat>
          <c:val>
            <c:numRef>
              <c:f>Windows!즉시조치필요대상시스템2보안지수COUNT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Windows!즉시조치필요대상시스템2LABEL</c:f>
              <c:numCache>
                <c:formatCode>General</c:formatCode>
                <c:ptCount val="1"/>
              </c:numCache>
            </c:numRef>
          </c:cat>
          <c:val>
            <c:numRef>
              <c:f>Windows!즉시조치필요대상시스템2즉시조치COUNT</c:f>
              <c:numCache>
                <c:formatCode>General</c:formatCode>
                <c:ptCount val="1"/>
                <c:pt idx="0">
                  <c:v>1</c:v>
                </c:pt>
              </c:numCache>
            </c:numRef>
          </c:val>
        </c:ser>
        <c:ser>
          <c:idx val="2"/>
          <c:order val="2"/>
          <c:tx>
            <c:v>중장기 조치 취약점</c:v>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Windows!즉시조치필요대상시스템2LABEL</c:f>
              <c:numCache>
                <c:formatCode>General</c:formatCode>
                <c:ptCount val="1"/>
              </c:numCache>
            </c:numRef>
          </c:cat>
          <c:val>
            <c:numRef>
              <c:f>Windows!즉시조치필요대상시스템2중장조치COUNT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81935488"/>
        <c:axId val="181937280"/>
        <c:extLst/>
      </c:barChart>
      <c:catAx>
        <c:axId val="18193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181937280"/>
        <c:crosses val="autoZero"/>
        <c:auto val="1"/>
        <c:lblAlgn val="ctr"/>
        <c:lblOffset val="100"/>
        <c:noMultiLvlLbl val="0"/>
      </c:catAx>
      <c:valAx>
        <c:axId val="18193728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1935488"/>
        <c:crosses val="autoZero"/>
        <c:crossBetween val="between"/>
        <c:majorUnit val="0.2"/>
      </c:valAx>
      <c:spPr>
        <a:noFill/>
        <a:ln>
          <a:noFill/>
        </a:ln>
        <a:effectLst/>
      </c:spPr>
    </c:plotArea>
    <c:legend>
      <c:legendPos val="b"/>
      <c:layout>
        <c:manualLayout>
          <c:xMode val="edge"/>
          <c:yMode val="edge"/>
          <c:x val="0.33168796112748294"/>
          <c:y val="0.92867447469624897"/>
          <c:w val="0.33133456324957783"/>
          <c:h val="5.261728739388844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1832195270987284"/>
          <c:y val="0.15373449601906516"/>
          <c:w val="0.58326642845526322"/>
          <c:h val="0.73418645098003821"/>
        </c:manualLayout>
      </c:layout>
      <c:radarChart>
        <c:radarStyle val="marker"/>
        <c:varyColors val="0"/>
        <c:ser>
          <c:idx val="3"/>
          <c:order val="0"/>
          <c:tx>
            <c:v>보안점검</c:v>
          </c:tx>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Lbl>
              <c:idx val="0"/>
              <c:layout>
                <c:manualLayout>
                  <c:x val="8.0746397407288908E-2"/>
                  <c:y val="-0.33765683911863081"/>
                </c:manualLayout>
              </c:layout>
              <c:showLegendKey val="0"/>
              <c:showVal val="1"/>
              <c:showCatName val="0"/>
              <c:showSerName val="0"/>
              <c:showPercent val="0"/>
              <c:showBubbleSize val="0"/>
            </c:dLbl>
            <c:dLbl>
              <c:idx val="1"/>
              <c:layout>
                <c:manualLayout>
                  <c:x val="9.02459735728523E-2"/>
                  <c:y val="2.2298093149343549E-2"/>
                </c:manualLayout>
              </c:layout>
              <c:showLegendKey val="0"/>
              <c:showVal val="1"/>
              <c:showCatName val="0"/>
              <c:showSerName val="0"/>
              <c:showPercent val="0"/>
              <c:showBubbleSize val="0"/>
            </c:dLbl>
            <c:dLbl>
              <c:idx val="2"/>
              <c:layout>
                <c:manualLayout>
                  <c:x val="0.10924512590397911"/>
                  <c:y val="9.5563256354329496E-2"/>
                </c:manualLayout>
              </c:layout>
              <c:showLegendKey val="0"/>
              <c:showVal val="1"/>
              <c:showCatName val="0"/>
              <c:showSerName val="0"/>
              <c:showPercent val="0"/>
              <c:showBubbleSize val="0"/>
            </c:dLbl>
            <c:dLbl>
              <c:idx val="3"/>
              <c:layout>
                <c:manualLayout>
                  <c:x val="9.2620867614243152E-2"/>
                  <c:y val="5.4152511934120046E-2"/>
                </c:manualLayout>
              </c:layout>
              <c:showLegendKey val="0"/>
              <c:showVal val="1"/>
              <c:showCatName val="0"/>
              <c:showSerName val="0"/>
              <c:showPercent val="0"/>
              <c:showBubbleSize val="0"/>
            </c:dLbl>
            <c:dLbl>
              <c:idx val="4"/>
              <c:layout>
                <c:manualLayout>
                  <c:x val="-2.374894041390848E-2"/>
                  <c:y val="3.5039860663254145E-2"/>
                </c:manualLayout>
              </c:layout>
              <c:showLegendKey val="0"/>
              <c:showVal val="1"/>
              <c:showCatName val="0"/>
              <c:showSerName val="0"/>
              <c:showPercent val="0"/>
              <c:showBubbleSize val="0"/>
            </c:dLbl>
            <c:dLbl>
              <c:idx val="5"/>
              <c:layout>
                <c:manualLayout>
                  <c:x val="-2.1374046372517653E-2"/>
                  <c:y val="7.3265163204985939E-2"/>
                </c:manualLayout>
              </c:layout>
              <c:showLegendKey val="0"/>
              <c:showVal val="1"/>
              <c:showCatName val="0"/>
              <c:showSerName val="0"/>
              <c:showPercent val="0"/>
              <c:showBubbleSize val="0"/>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xmlns:c15="http://schemas.microsoft.com/office/drawing/2012/chart"/>
          </c:dLbls>
          <c:cat>
            <c:numRef>
              <c:f>DB!점검_결과5LABEL</c:f>
              <c:numCache>
                <c:formatCode>General</c:formatCode>
                <c:ptCount val="16"/>
              </c:numCache>
            </c:numRef>
          </c:cat>
          <c:val>
            <c:numRef>
              <c:f>DB!점검_결과5COUNT</c:f>
              <c:numCache>
                <c:formatCode>General</c:formatCode>
                <c:ptCount val="1"/>
                <c:pt idx="0">
                  <c:v>1</c:v>
                </c:pt>
              </c:numCache>
            </c:numRef>
          </c:val>
        </c:ser>
        <c:dLbls>
          <c:showLegendKey val="0"/>
          <c:showVal val="1"/>
          <c:showCatName val="0"/>
          <c:showSerName val="0"/>
          <c:showPercent val="0"/>
          <c:showBubbleSize val="0"/>
        </c:dLbls>
        <c:axId val="182620928"/>
        <c:axId val="182623616"/>
        <c:extLst/>
      </c:radarChart>
      <c:catAx>
        <c:axId val="182620928"/>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0"/>
          <a:lstStyle/>
          <a:p>
            <a:pPr>
              <a:defRPr sz="900" b="1" i="0" u="none" strike="noStrike" kern="1200" baseline="0">
                <a:solidFill>
                  <a:schemeClr val="tx1">
                    <a:lumMod val="65000"/>
                    <a:lumOff val="35000"/>
                  </a:schemeClr>
                </a:solidFill>
                <a:latin typeface="+mn-lt"/>
                <a:ea typeface="+mn-ea"/>
                <a:cs typeface="+mn-cs"/>
              </a:defRPr>
            </a:pPr>
            <a:endParaRPr lang="ko-KR"/>
          </a:p>
        </c:txPr>
        <c:crossAx val="182623616"/>
        <c:crosses val="autoZero"/>
        <c:auto val="1"/>
        <c:lblAlgn val="ctr"/>
        <c:lblOffset val="100"/>
        <c:noMultiLvlLbl val="0"/>
      </c:catAx>
      <c:valAx>
        <c:axId val="182623616"/>
        <c:scaling>
          <c:orientation val="minMax"/>
          <c:max val="100"/>
          <c:min val="0"/>
        </c:scaling>
        <c:delete val="1"/>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crossAx val="182620928"/>
        <c:crosses val="autoZero"/>
        <c:crossBetween val="between"/>
        <c:majorUnit val="25"/>
        <c:minorUnit val="4"/>
      </c:valAx>
      <c:spPr>
        <a:noFill/>
        <a:ln>
          <a:solidFill>
            <a:schemeClr val="bg1">
              <a:alpha val="97000"/>
            </a:schemeClr>
          </a:solid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890808275565945"/>
          <c:y val="0.10199999999999999"/>
          <c:w val="0.73160958691223299"/>
          <c:h val="0.84659176781505108"/>
        </c:manualLayout>
      </c:layout>
      <c:bar3DChart>
        <c:barDir val="col"/>
        <c:grouping val="clustered"/>
        <c:varyColors val="0"/>
        <c:ser>
          <c:idx val="1"/>
          <c:order val="0"/>
          <c:tx>
            <c:strRef>
              <c:f>DB!$L$36</c:f>
              <c:strCache>
                <c:ptCount val="1"/>
                <c:pt idx="0">
                  <c:v>상</c:v>
                </c:pt>
              </c:strCache>
            </c:strRef>
          </c:tx>
          <c:spPr>
            <a:solidFill>
              <a:srgbClr val="FF0000"/>
            </a:solidFill>
            <a:ln w="25400">
              <a:solidFill>
                <a:srgbClr val="FF0000"/>
              </a:solidFill>
            </a:ln>
            <a:effectLst/>
            <a:sp3d contourW="25400">
              <a:contourClr>
                <a:srgbClr val="FF0000"/>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DB!$L$58</c:f>
              <c:numCache>
                <c:formatCode>General</c:formatCode>
                <c:ptCount val="1"/>
              </c:numCache>
            </c:numRef>
          </c:val>
        </c:ser>
        <c:ser>
          <c:idx val="4"/>
          <c:order val="1"/>
          <c:tx>
            <c:strRef>
              <c:f>DB!$P$36</c:f>
              <c:strCache>
                <c:ptCount val="1"/>
                <c:pt idx="0">
                  <c:v>중</c:v>
                </c:pt>
              </c:strCache>
            </c:strRef>
          </c:tx>
          <c:spPr>
            <a:solidFill>
              <a:srgbClr val="FFD847"/>
            </a:solidFill>
            <a:ln w="25400">
              <a:solidFill>
                <a:srgbClr val="FFD847"/>
              </a:solidFill>
            </a:ln>
            <a:effectLst/>
            <a:sp3d contourW="25400">
              <a:contourClr>
                <a:srgbClr val="FFD847"/>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DB!$P$58</c:f>
              <c:numCache>
                <c:formatCode>General</c:formatCode>
                <c:ptCount val="1"/>
              </c:numCache>
            </c:numRef>
          </c:val>
        </c:ser>
        <c:ser>
          <c:idx val="8"/>
          <c:order val="2"/>
          <c:tx>
            <c:strRef>
              <c:f>DB!$T$36</c:f>
              <c:strCache>
                <c:ptCount val="1"/>
                <c:pt idx="0">
                  <c:v>하</c:v>
                </c:pt>
              </c:strCache>
            </c:strRef>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DB!$T$58</c:f>
              <c:numCache>
                <c:formatCode>General</c:formatCode>
                <c:ptCount val="1"/>
              </c:numCache>
            </c:numRef>
          </c:val>
        </c:ser>
        <c:dLbls>
          <c:showLegendKey val="0"/>
          <c:showVal val="1"/>
          <c:showCatName val="0"/>
          <c:showSerName val="0"/>
          <c:showPercent val="0"/>
          <c:showBubbleSize val="0"/>
        </c:dLbls>
        <c:gapWidth val="100"/>
        <c:shape val="box"/>
        <c:axId val="182712960"/>
        <c:axId val="182829440"/>
        <c:axId val="0"/>
      </c:bar3DChart>
      <c:catAx>
        <c:axId val="182712960"/>
        <c:scaling>
          <c:orientation val="minMax"/>
        </c:scaling>
        <c:delete val="1"/>
        <c:axPos val="b"/>
        <c:numFmt formatCode="0_);[Red]\(0\)" sourceLinked="1"/>
        <c:majorTickMark val="out"/>
        <c:minorTickMark val="none"/>
        <c:tickLblPos val="nextTo"/>
        <c:crossAx val="182829440"/>
        <c:crosses val="autoZero"/>
        <c:auto val="1"/>
        <c:lblAlgn val="ctr"/>
        <c:lblOffset val="100"/>
        <c:noMultiLvlLbl val="0"/>
      </c:catAx>
      <c:valAx>
        <c:axId val="18282944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82712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2224922842436534"/>
          <c:y val="0.1826389288055231"/>
          <c:w val="0.59715707551371433"/>
          <c:h val="0.64806401238089206"/>
        </c:manualLayout>
      </c:layout>
      <c:radarChart>
        <c:radarStyle val="marker"/>
        <c:varyColors val="0"/>
        <c:ser>
          <c:idx val="3"/>
          <c:order val="0"/>
          <c:tx>
            <c:v>보안점검</c:v>
          </c:tx>
          <c:spPr>
            <a:ln w="34925" cap="rnd">
              <a:solidFill>
                <a:schemeClr val="accent1">
                  <a:lumMod val="75000"/>
                </a:schemeClr>
              </a:solidFill>
              <a:prstDash val="sysDash"/>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elete val="1"/>
          </c:dLbls>
          <c:cat>
            <c:numRef>
              <c:f>DB!점검_결과5LABEL</c:f>
              <c:numCache>
                <c:formatCode>General</c:formatCode>
                <c:ptCount val="16"/>
              </c:numCache>
            </c:numRef>
          </c:cat>
          <c:val>
            <c:numRef>
              <c:f>DB!점검_결과5COUNT</c:f>
              <c:numCache>
                <c:formatCode>General</c:formatCode>
                <c:ptCount val="1"/>
                <c:pt idx="0">
                  <c:v>1</c:v>
                </c:pt>
              </c:numCache>
            </c:numRef>
          </c:val>
        </c:ser>
        <c:ser>
          <c:idx val="5"/>
          <c:order val="1"/>
          <c:tx>
            <c:v>이행점검</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dLbl>
              <c:idx val="0"/>
              <c:layout>
                <c:manualLayout>
                  <c:x val="9.0098664591365632E-2"/>
                  <c:y val="-0.29932647704532794"/>
                </c:manualLayout>
              </c:layout>
              <c:showLegendKey val="0"/>
              <c:showVal val="1"/>
              <c:showCatName val="0"/>
              <c:showSerName val="0"/>
              <c:showPercent val="0"/>
              <c:showBubbleSize val="0"/>
              <c:extLst/>
            </c:dLbl>
            <c:dLbl>
              <c:idx val="1"/>
              <c:layout>
                <c:manualLayout>
                  <c:x val="0.11138869583982573"/>
                  <c:y val="2.5538552840507177E-2"/>
                </c:manualLayout>
              </c:layout>
              <c:showLegendKey val="0"/>
              <c:showVal val="1"/>
              <c:showCatName val="0"/>
              <c:showSerName val="0"/>
              <c:showPercent val="0"/>
              <c:showBubbleSize val="0"/>
              <c:extLst/>
            </c:dLbl>
            <c:dLbl>
              <c:idx val="2"/>
              <c:layout>
                <c:manualLayout>
                  <c:x val="0.11646041097077529"/>
                  <c:y val="8.9110351202920907E-2"/>
                </c:manualLayout>
              </c:layout>
              <c:showLegendKey val="0"/>
              <c:showVal val="1"/>
              <c:showCatName val="0"/>
              <c:showSerName val="0"/>
              <c:showPercent val="0"/>
              <c:showBubbleSize val="0"/>
              <c:extLst/>
            </c:dLbl>
            <c:dLbl>
              <c:idx val="3"/>
              <c:layout>
                <c:manualLayout>
                  <c:x val="8.9663666995746877E-2"/>
                  <c:y val="5.8890535720173248E-2"/>
                </c:manualLayout>
              </c:layout>
              <c:showLegendKey val="0"/>
              <c:showVal val="1"/>
              <c:showCatName val="0"/>
              <c:showSerName val="0"/>
              <c:showPercent val="0"/>
              <c:showBubbleSize val="0"/>
              <c:extLst/>
            </c:dLbl>
            <c:dLbl>
              <c:idx val="4"/>
              <c:layout>
                <c:manualLayout>
                  <c:x val="-5.6179259790419517E-2"/>
                  <c:y val="5.075419923101452E-2"/>
                </c:manualLayout>
              </c:layout>
              <c:showLegendKey val="0"/>
              <c:showVal val="1"/>
              <c:showCatName val="0"/>
              <c:showSerName val="0"/>
              <c:showPercent val="0"/>
              <c:showBubbleSize val="0"/>
              <c:extLst/>
            </c:dLbl>
            <c:dLbl>
              <c:idx val="5"/>
              <c:layout>
                <c:manualLayout>
                  <c:x val="-4.1253829593090333E-2"/>
                  <c:y val="8.2685444066839364E-2"/>
                </c:manualLayout>
              </c:layout>
              <c:showLegendKey val="0"/>
              <c:showVal val="1"/>
              <c:showCatName val="0"/>
              <c:showSerName val="0"/>
              <c:showPercent val="0"/>
              <c:showBubbleSize val="0"/>
              <c:extLst/>
            </c:dLbl>
            <c:dLbl>
              <c:idx val="6"/>
              <c:layout>
                <c:manualLayout>
                  <c:x val="-5.3303462253407367E-2"/>
                  <c:y val="0.11962109601229196"/>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numRef>
              <c:f>DB!점검_결과5LABEL</c:f>
              <c:numCache>
                <c:formatCode>General</c:formatCode>
                <c:ptCount val="16"/>
              </c:numCache>
            </c:numRef>
          </c:cat>
          <c:val>
            <c:numRef>
              <c:f>DB!점검_결과6COUNT</c:f>
              <c:numCache>
                <c:formatCode>General</c:formatCode>
                <c:ptCount val="1"/>
                <c:pt idx="0">
                  <c:v>1</c:v>
                </c:pt>
              </c:numCache>
            </c:numRef>
          </c:val>
        </c:ser>
        <c:dLbls>
          <c:showLegendKey val="0"/>
          <c:showVal val="1"/>
          <c:showCatName val="0"/>
          <c:showSerName val="0"/>
          <c:showPercent val="0"/>
          <c:showBubbleSize val="0"/>
        </c:dLbls>
        <c:axId val="182975872"/>
        <c:axId val="185146368"/>
        <c:extLst/>
      </c:radarChart>
      <c:catAx>
        <c:axId val="182975872"/>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85146368"/>
        <c:crosses val="autoZero"/>
        <c:auto val="1"/>
        <c:lblAlgn val="ctr"/>
        <c:lblOffset val="100"/>
        <c:noMultiLvlLbl val="0"/>
      </c:catAx>
      <c:valAx>
        <c:axId val="185146368"/>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975872"/>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47666100560959"/>
          <c:y val="0.10199999999999999"/>
          <c:w val="0.81004086253924135"/>
          <c:h val="0.84659176781505108"/>
        </c:manualLayout>
      </c:layout>
      <c:bar3DChart>
        <c:barDir val="col"/>
        <c:grouping val="clustered"/>
        <c:varyColors val="0"/>
        <c:ser>
          <c:idx val="1"/>
          <c:order val="0"/>
          <c:tx>
            <c:v>보안점검</c:v>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3"/>
              <c:pt idx="0">
                <c:v>1</c:v>
              </c:pt>
              <c:pt idx="1">
                <c:v>3</c:v>
              </c:pt>
              <c:pt idx="2">
                <c:v>5</c:v>
              </c:pt>
            </c:strLit>
          </c:cat>
          <c:val>
            <c:numRef>
              <c:f>(DB!$AU$58,DB!$AW$58,DB!$AY$58)</c:f>
              <c:numCache>
                <c:formatCode>General</c:formatCode>
                <c:ptCount val="3"/>
              </c:numCache>
            </c:numRef>
          </c:val>
        </c:ser>
        <c:ser>
          <c:idx val="4"/>
          <c:order val="1"/>
          <c:tx>
            <c:v>이행점검</c:v>
          </c:tx>
          <c:spPr>
            <a:solidFill>
              <a:schemeClr val="accent2"/>
            </a:solidFill>
            <a:ln w="25400">
              <a:solidFill>
                <a:schemeClr val="accent2"/>
              </a:solidFill>
            </a:ln>
            <a:effectLst/>
            <a:sp3d contourW="25400">
              <a:contourClr>
                <a:schemeClr val="accent2"/>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4"/>
              <c:pt idx="0">
                <c:v>1</c:v>
              </c:pt>
              <c:pt idx="1">
                <c:v>3</c:v>
              </c:pt>
              <c:pt idx="2">
                <c:v>5</c:v>
              </c:pt>
              <c:pt idx="3">
                <c:v>7</c:v>
              </c:pt>
            </c:strLit>
          </c:cat>
          <c:val>
            <c:numRef>
              <c:f>(DB!$BG$58,DB!$BI$58,DB!$BK$58)</c:f>
              <c:numCache>
                <c:formatCode>General</c:formatCode>
                <c:ptCount val="3"/>
              </c:numCache>
            </c:numRef>
          </c:val>
        </c:ser>
        <c:dLbls>
          <c:showLegendKey val="0"/>
          <c:showVal val="1"/>
          <c:showCatName val="0"/>
          <c:showSerName val="0"/>
          <c:showPercent val="0"/>
          <c:showBubbleSize val="0"/>
        </c:dLbls>
        <c:gapWidth val="100"/>
        <c:shape val="box"/>
        <c:axId val="185218560"/>
        <c:axId val="185220096"/>
        <c:axId val="0"/>
      </c:bar3DChart>
      <c:catAx>
        <c:axId val="185218560"/>
        <c:scaling>
          <c:orientation val="minMax"/>
        </c:scaling>
        <c:delete val="1"/>
        <c:axPos val="b"/>
        <c:numFmt formatCode="General" sourceLinked="1"/>
        <c:majorTickMark val="out"/>
        <c:minorTickMark val="none"/>
        <c:tickLblPos val="nextTo"/>
        <c:crossAx val="185220096"/>
        <c:crosses val="autoZero"/>
        <c:auto val="1"/>
        <c:lblAlgn val="ctr"/>
        <c:lblOffset val="100"/>
        <c:noMultiLvlLbl val="0"/>
      </c:catAx>
      <c:valAx>
        <c:axId val="185220096"/>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852185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64477401986632"/>
          <c:y val="3.5287798642491991E-4"/>
          <c:w val="0.80123348692148522"/>
          <c:h val="0.91783450678690737"/>
        </c:manualLayout>
      </c:layout>
      <c:bar3DChart>
        <c:barDir val="bar"/>
        <c:grouping val="percentStacked"/>
        <c:varyColors val="0"/>
        <c:ser>
          <c:idx val="3"/>
          <c:order val="0"/>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DB!기간별즉시조치방안5LABEL</c:f>
              <c:numCache>
                <c:formatCode>General</c:formatCode>
                <c:ptCount val="16"/>
              </c:numCache>
            </c:numRef>
          </c:cat>
          <c:val>
            <c:numRef>
              <c:f>DB!기간별즉시조치방안5COUNT</c:f>
              <c:numCache>
                <c:formatCode>0.0%</c:formatCode>
                <c:ptCount val="2"/>
              </c:numCache>
            </c:numRef>
          </c:val>
        </c:ser>
        <c:ser>
          <c:idx val="9"/>
          <c:order val="1"/>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DB!기간별즉시조치방안5LABEL</c:f>
              <c:numCache>
                <c:formatCode>General</c:formatCode>
                <c:ptCount val="16"/>
              </c:numCache>
            </c:numRef>
          </c:cat>
          <c:val>
            <c:numRef>
              <c:f>DB!기간별중장기조치방안5COUNT</c:f>
              <c:numCache>
                <c:formatCode>0.0%</c:formatCode>
                <c:ptCount val="1"/>
              </c:numCache>
            </c:numRef>
          </c:val>
        </c:ser>
        <c:dLbls>
          <c:showLegendKey val="0"/>
          <c:showVal val="1"/>
          <c:showCatName val="0"/>
          <c:showSerName val="0"/>
          <c:showPercent val="0"/>
          <c:showBubbleSize val="0"/>
        </c:dLbls>
        <c:gapWidth val="79"/>
        <c:shape val="box"/>
        <c:axId val="185341056"/>
        <c:axId val="185342592"/>
        <c:axId val="0"/>
        <c:extLst/>
      </c:bar3DChart>
      <c:catAx>
        <c:axId val="1853410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85342592"/>
        <c:crosses val="autoZero"/>
        <c:auto val="1"/>
        <c:lblAlgn val="ctr"/>
        <c:lblOffset val="100"/>
        <c:noMultiLvlLbl val="0"/>
      </c:catAx>
      <c:valAx>
        <c:axId val="185342592"/>
        <c:scaling>
          <c:orientation val="minMax"/>
        </c:scaling>
        <c:delete val="1"/>
        <c:axPos val="t"/>
        <c:numFmt formatCode="0%" sourceLinked="1"/>
        <c:majorTickMark val="none"/>
        <c:minorTickMark val="none"/>
        <c:tickLblPos val="nextTo"/>
        <c:crossAx val="18534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51412404990726"/>
          <c:y val="2.4715320176485513E-2"/>
          <c:w val="0.80123348692148522"/>
          <c:h val="0.91783450678690737"/>
        </c:manualLayout>
      </c:layout>
      <c:bar3DChart>
        <c:barDir val="bar"/>
        <c:grouping val="percentStacked"/>
        <c:varyColors val="0"/>
        <c:ser>
          <c:idx val="9"/>
          <c:order val="0"/>
          <c:tx>
            <c:v>기존 취약점 조치율</c:v>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DB!기간별즉시조치방안6LABEL</c:f>
              <c:numCache>
                <c:formatCode>General</c:formatCode>
                <c:ptCount val="16"/>
              </c:numCache>
            </c:numRef>
          </c:cat>
          <c:val>
            <c:numRef>
              <c:f>DB!기존취약점조치율6COUNT</c:f>
              <c:numCache>
                <c:formatCode>General</c:formatCode>
                <c:ptCount val="1"/>
                <c:pt idx="0">
                  <c:v>1</c:v>
                </c:pt>
              </c:numCache>
            </c:numRef>
          </c:val>
        </c:ser>
        <c:ser>
          <c:idx val="2"/>
          <c:order val="1"/>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DB!기간별즉시조치방안6LABEL</c:f>
              <c:numCache>
                <c:formatCode>General</c:formatCode>
                <c:ptCount val="16"/>
              </c:numCache>
            </c:numRef>
          </c:cat>
          <c:val>
            <c:numRef>
              <c:f>DB!기간별즉시조치방안6COUNT</c:f>
              <c:numCache>
                <c:formatCode>0.0%</c:formatCode>
                <c:ptCount val="1"/>
              </c:numCache>
            </c:numRef>
          </c:val>
        </c:ser>
        <c:ser>
          <c:idx val="6"/>
          <c:order val="2"/>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DB!기간별즉시조치방안6LABEL</c:f>
              <c:numCache>
                <c:formatCode>General</c:formatCode>
                <c:ptCount val="16"/>
              </c:numCache>
            </c:numRef>
          </c:cat>
          <c:val>
            <c:numRef>
              <c:f>DB!기간별중장기조치방안6COUNT</c:f>
              <c:numCache>
                <c:formatCode>0.0%</c:formatCode>
                <c:ptCount val="1"/>
              </c:numCache>
            </c:numRef>
          </c:val>
        </c:ser>
        <c:dLbls>
          <c:showLegendKey val="0"/>
          <c:showVal val="1"/>
          <c:showCatName val="0"/>
          <c:showSerName val="0"/>
          <c:showPercent val="0"/>
          <c:showBubbleSize val="0"/>
        </c:dLbls>
        <c:gapWidth val="79"/>
        <c:shape val="box"/>
        <c:axId val="185370112"/>
        <c:axId val="185371648"/>
        <c:axId val="0"/>
        <c:extLst/>
      </c:bar3DChart>
      <c:catAx>
        <c:axId val="1853701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85371648"/>
        <c:crosses val="autoZero"/>
        <c:auto val="1"/>
        <c:lblAlgn val="ctr"/>
        <c:lblOffset val="100"/>
        <c:noMultiLvlLbl val="0"/>
      </c:catAx>
      <c:valAx>
        <c:axId val="185371648"/>
        <c:scaling>
          <c:orientation val="minMax"/>
        </c:scaling>
        <c:delete val="1"/>
        <c:axPos val="t"/>
        <c:numFmt formatCode="0%" sourceLinked="1"/>
        <c:majorTickMark val="none"/>
        <c:minorTickMark val="none"/>
        <c:tickLblPos val="nextTo"/>
        <c:crossAx val="185370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36682842662343E-2"/>
          <c:y val="1.9286219344274498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DB!즉시조치필요대상시스템1LABEL</c:f>
              <c:numCache>
                <c:formatCode>General</c:formatCode>
                <c:ptCount val="1"/>
              </c:numCache>
            </c:numRef>
          </c:cat>
          <c:val>
            <c:numRef>
              <c:f>DB!즉시조치필요대상시스템1보안지수COUNT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DB!즉시조치필요대상시스템1LABEL</c:f>
              <c:numCache>
                <c:formatCode>General</c:formatCode>
                <c:ptCount val="1"/>
              </c:numCache>
            </c:numRef>
          </c:cat>
          <c:val>
            <c:numRef>
              <c:f>DB!즉시조치필요대상시스템1즉시조치COUNT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DB!즉시조치필요대상시스템1LABEL</c:f>
              <c:numCache>
                <c:formatCode>General</c:formatCode>
                <c:ptCount val="1"/>
              </c:numCache>
            </c:numRef>
          </c:cat>
          <c:val>
            <c:numRef>
              <c:f>DB!즉시조치필요대상시스템1중장조치COUNT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85435648"/>
        <c:axId val="185437184"/>
        <c:extLst/>
      </c:barChart>
      <c:catAx>
        <c:axId val="185435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ko-KR"/>
          </a:p>
        </c:txPr>
        <c:crossAx val="185437184"/>
        <c:crosses val="autoZero"/>
        <c:auto val="1"/>
        <c:lblAlgn val="ctr"/>
        <c:lblOffset val="100"/>
        <c:noMultiLvlLbl val="0"/>
      </c:catAx>
      <c:valAx>
        <c:axId val="18543718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5435648"/>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90568545756276E-2"/>
          <c:y val="1.9286425577549327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DB!즉시조치필요대상시스템2LABEL</c:f>
              <c:numCache>
                <c:formatCode>General</c:formatCode>
                <c:ptCount val="1"/>
              </c:numCache>
            </c:numRef>
          </c:cat>
          <c:val>
            <c:numRef>
              <c:f>DB!즉시조치필요대상시스템2보안지수COUNT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DB!즉시조치필요대상시스템2LABEL</c:f>
              <c:numCache>
                <c:formatCode>General</c:formatCode>
                <c:ptCount val="1"/>
              </c:numCache>
            </c:numRef>
          </c:cat>
          <c:val>
            <c:numRef>
              <c:f>DB!즉시조치필요대상시스템2즉시조치COUNT</c:f>
              <c:numCache>
                <c:formatCode>General</c:formatCode>
                <c:ptCount val="1"/>
                <c:pt idx="0">
                  <c:v>1</c:v>
                </c:pt>
              </c:numCache>
            </c:numRef>
          </c:val>
        </c:ser>
        <c:ser>
          <c:idx val="2"/>
          <c:order val="2"/>
          <c:tx>
            <c:v>중장기 조치 취약점</c:v>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DB!즉시조치필요대상시스템2LABEL</c:f>
              <c:numCache>
                <c:formatCode>General</c:formatCode>
                <c:ptCount val="1"/>
              </c:numCache>
            </c:numRef>
          </c:cat>
          <c:val>
            <c:numRef>
              <c:f>DB!즉시조치필요대상시스템2중장조치COUNT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85742848"/>
        <c:axId val="185744384"/>
        <c:extLst/>
      </c:barChart>
      <c:catAx>
        <c:axId val="185742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185744384"/>
        <c:crosses val="autoZero"/>
        <c:auto val="1"/>
        <c:lblAlgn val="ctr"/>
        <c:lblOffset val="100"/>
        <c:noMultiLvlLbl val="0"/>
      </c:catAx>
      <c:valAx>
        <c:axId val="18574438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5742848"/>
        <c:crosses val="autoZero"/>
        <c:crossBetween val="between"/>
        <c:majorUnit val="0.2"/>
      </c:valAx>
      <c:spPr>
        <a:noFill/>
        <a:ln>
          <a:noFill/>
        </a:ln>
        <a:effectLst/>
      </c:spPr>
    </c:plotArea>
    <c:legend>
      <c:legendPos val="b"/>
      <c:layout>
        <c:manualLayout>
          <c:xMode val="edge"/>
          <c:yMode val="edge"/>
          <c:x val="0.33168796112748294"/>
          <c:y val="0.92867447469624897"/>
          <c:w val="0.33133456324957783"/>
          <c:h val="5.261728739388844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1832195270987284"/>
          <c:y val="0.15373449601906516"/>
          <c:w val="0.58326642845526322"/>
          <c:h val="0.73418645098003821"/>
        </c:manualLayout>
      </c:layout>
      <c:radarChart>
        <c:radarStyle val="marker"/>
        <c:varyColors val="0"/>
        <c:ser>
          <c:idx val="3"/>
          <c:order val="0"/>
          <c:tx>
            <c:v>보안점검</c:v>
          </c:tx>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Lbl>
              <c:idx val="0"/>
              <c:layout>
                <c:manualLayout>
                  <c:x val="8.3293892015624926E-2"/>
                  <c:y val="-0.33930298518543783"/>
                </c:manualLayout>
              </c:layout>
              <c:showLegendKey val="0"/>
              <c:showVal val="1"/>
              <c:showCatName val="0"/>
              <c:showSerName val="0"/>
              <c:showPercent val="0"/>
              <c:showBubbleSize val="0"/>
              <c:extLst/>
            </c:dLbl>
            <c:dLbl>
              <c:idx val="1"/>
              <c:layout>
                <c:manualLayout>
                  <c:x val="9.3619071109750582E-2"/>
                  <c:y val="1.3361799980335539E-2"/>
                </c:manualLayout>
              </c:layout>
              <c:showLegendKey val="0"/>
              <c:showVal val="1"/>
              <c:showCatName val="0"/>
              <c:showSerName val="0"/>
              <c:showPercent val="0"/>
              <c:showBubbleSize val="0"/>
              <c:extLst/>
            </c:dLbl>
            <c:dLbl>
              <c:idx val="2"/>
              <c:layout>
                <c:manualLayout>
                  <c:x val="9.6745329265968877E-2"/>
                  <c:y val="9.0325336452892577E-2"/>
                </c:manualLayout>
              </c:layout>
              <c:showLegendKey val="0"/>
              <c:showVal val="1"/>
              <c:showCatName val="0"/>
              <c:showSerName val="0"/>
              <c:showPercent val="0"/>
              <c:showBubbleSize val="0"/>
              <c:extLst/>
            </c:dLbl>
            <c:dLbl>
              <c:idx val="3"/>
              <c:layout>
                <c:manualLayout>
                  <c:x val="8.4299115159536281E-2"/>
                  <c:y val="5.7856094265770333E-2"/>
                </c:manualLayout>
              </c:layout>
              <c:showLegendKey val="0"/>
              <c:showVal val="1"/>
              <c:showCatName val="0"/>
              <c:showSerName val="0"/>
              <c:showPercent val="0"/>
              <c:showBubbleSize val="0"/>
              <c:extLst/>
            </c:dLbl>
            <c:dLbl>
              <c:idx val="4"/>
              <c:layout>
                <c:manualLayout>
                  <c:x val="-3.8147580932731906E-2"/>
                  <c:y val="2.4457323054517442E-2"/>
                </c:manualLayout>
              </c:layout>
              <c:showLegendKey val="0"/>
              <c:showVal val="1"/>
              <c:showCatName val="0"/>
              <c:showSerName val="0"/>
              <c:showPercent val="0"/>
              <c:showBubbleSize val="0"/>
              <c:extLst/>
            </c:dLbl>
            <c:dLbl>
              <c:idx val="5"/>
              <c:layout>
                <c:manualLayout>
                  <c:x val="-2.3944690439074507E-2"/>
                  <c:y val="6.141148581341007E-2"/>
                </c:manualLayout>
              </c:layout>
              <c:showLegendKey val="0"/>
              <c:showVal val="1"/>
              <c:showCatName val="0"/>
              <c:showSerName val="0"/>
              <c:showPercent val="0"/>
              <c:showBubbleSize val="0"/>
              <c:extLst/>
            </c:dLbl>
            <c:dLbl>
              <c:idx val="6"/>
              <c:layout>
                <c:manualLayout>
                  <c:x val="-5.7221371399097942E-2"/>
                  <c:y val="7.9486299927181689E-2"/>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xmlns:c15="http://schemas.microsoft.com/office/drawing/2012/chart"/>
          </c:dLbls>
          <c:cat>
            <c:numRef>
              <c:f>WEB!점검_결과7LABEL</c:f>
              <c:numCache>
                <c:formatCode>General</c:formatCode>
                <c:ptCount val="16"/>
              </c:numCache>
            </c:numRef>
          </c:cat>
          <c:val>
            <c:numRef>
              <c:f>WEB!점검_결과7COUNT</c:f>
              <c:numCache>
                <c:formatCode>General</c:formatCode>
                <c:ptCount val="1"/>
                <c:pt idx="0">
                  <c:v>1</c:v>
                </c:pt>
              </c:numCache>
            </c:numRef>
          </c:val>
        </c:ser>
        <c:dLbls>
          <c:showLegendKey val="0"/>
          <c:showVal val="1"/>
          <c:showCatName val="0"/>
          <c:showSerName val="0"/>
          <c:showPercent val="0"/>
          <c:showBubbleSize val="0"/>
        </c:dLbls>
        <c:axId val="186153600"/>
        <c:axId val="186156544"/>
        <c:extLst/>
      </c:radarChart>
      <c:catAx>
        <c:axId val="186153600"/>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86156544"/>
        <c:crosses val="autoZero"/>
        <c:auto val="1"/>
        <c:lblAlgn val="ctr"/>
        <c:lblOffset val="100"/>
        <c:noMultiLvlLbl val="0"/>
      </c:catAx>
      <c:valAx>
        <c:axId val="186156544"/>
        <c:scaling>
          <c:orientation val="minMax"/>
          <c:max val="100"/>
          <c:min val="0"/>
        </c:scaling>
        <c:delete val="1"/>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crossAx val="186153600"/>
        <c:crosses val="autoZero"/>
        <c:crossBetween val="between"/>
        <c:majorUnit val="25"/>
        <c:minorUnit val="4"/>
      </c:valAx>
      <c:spPr>
        <a:noFill/>
        <a:ln>
          <a:solidFill>
            <a:schemeClr val="bg1">
              <a:alpha val="97000"/>
            </a:schemeClr>
          </a:solid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890808275565945"/>
          <c:y val="0.10199999999999999"/>
          <c:w val="0.73160958691223299"/>
          <c:h val="0.84659176781505108"/>
        </c:manualLayout>
      </c:layout>
      <c:bar3DChart>
        <c:barDir val="col"/>
        <c:grouping val="clustered"/>
        <c:varyColors val="0"/>
        <c:ser>
          <c:idx val="1"/>
          <c:order val="0"/>
          <c:tx>
            <c:strRef>
              <c:f>WEB!$L$36</c:f>
              <c:strCache>
                <c:ptCount val="1"/>
                <c:pt idx="0">
                  <c:v>상</c:v>
                </c:pt>
              </c:strCache>
            </c:strRef>
          </c:tx>
          <c:spPr>
            <a:solidFill>
              <a:srgbClr val="FF0000"/>
            </a:solidFill>
            <a:ln w="25400">
              <a:solidFill>
                <a:srgbClr val="FF0000"/>
              </a:solidFill>
            </a:ln>
            <a:effectLst/>
            <a:sp3d contourW="25400">
              <a:contourClr>
                <a:srgbClr val="FF0000"/>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WEB!$L$58</c:f>
              <c:numCache>
                <c:formatCode>General</c:formatCode>
                <c:ptCount val="1"/>
              </c:numCache>
            </c:numRef>
          </c:val>
        </c:ser>
        <c:ser>
          <c:idx val="4"/>
          <c:order val="1"/>
          <c:tx>
            <c:strRef>
              <c:f>WEB!$P$36</c:f>
              <c:strCache>
                <c:ptCount val="1"/>
                <c:pt idx="0">
                  <c:v>중</c:v>
                </c:pt>
              </c:strCache>
            </c:strRef>
          </c:tx>
          <c:spPr>
            <a:solidFill>
              <a:srgbClr val="FFD847"/>
            </a:solidFill>
            <a:ln w="25400">
              <a:solidFill>
                <a:srgbClr val="FFD847"/>
              </a:solidFill>
            </a:ln>
            <a:effectLst/>
            <a:sp3d contourW="25400">
              <a:contourClr>
                <a:srgbClr val="FFD847"/>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WEB!$P$58</c:f>
              <c:numCache>
                <c:formatCode>General</c:formatCode>
                <c:ptCount val="1"/>
              </c:numCache>
            </c:numRef>
          </c:val>
        </c:ser>
        <c:ser>
          <c:idx val="8"/>
          <c:order val="2"/>
          <c:tx>
            <c:strRef>
              <c:f>WEB!$T$36</c:f>
              <c:strCache>
                <c:ptCount val="1"/>
                <c:pt idx="0">
                  <c:v>하</c:v>
                </c:pt>
              </c:strCache>
            </c:strRef>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WEB!$T$58</c:f>
              <c:numCache>
                <c:formatCode>General</c:formatCode>
                <c:ptCount val="1"/>
              </c:numCache>
            </c:numRef>
          </c:val>
        </c:ser>
        <c:dLbls>
          <c:showLegendKey val="0"/>
          <c:showVal val="1"/>
          <c:showCatName val="0"/>
          <c:showSerName val="0"/>
          <c:showPercent val="0"/>
          <c:showBubbleSize val="0"/>
        </c:dLbls>
        <c:gapWidth val="100"/>
        <c:shape val="box"/>
        <c:axId val="186290944"/>
        <c:axId val="186292480"/>
        <c:axId val="0"/>
      </c:bar3DChart>
      <c:catAx>
        <c:axId val="186290944"/>
        <c:scaling>
          <c:orientation val="minMax"/>
        </c:scaling>
        <c:delete val="1"/>
        <c:axPos val="b"/>
        <c:numFmt formatCode="0_);[Red]\(0\)" sourceLinked="1"/>
        <c:majorTickMark val="out"/>
        <c:minorTickMark val="none"/>
        <c:tickLblPos val="nextTo"/>
        <c:crossAx val="186292480"/>
        <c:crosses val="autoZero"/>
        <c:auto val="1"/>
        <c:lblAlgn val="ctr"/>
        <c:lblOffset val="100"/>
        <c:noMultiLvlLbl val="0"/>
      </c:catAx>
      <c:valAx>
        <c:axId val="1862924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8629094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3832625310014774"/>
          <c:y val="0.18263897278233152"/>
          <c:w val="0.59715707551371433"/>
          <c:h val="0.64806401238089206"/>
        </c:manualLayout>
      </c:layout>
      <c:radarChart>
        <c:radarStyle val="marker"/>
        <c:varyColors val="0"/>
        <c:ser>
          <c:idx val="3"/>
          <c:order val="0"/>
          <c:tx>
            <c:v>보안점검</c:v>
          </c:tx>
          <c:spPr>
            <a:ln w="34925" cap="rnd">
              <a:solidFill>
                <a:schemeClr val="accent1">
                  <a:lumMod val="75000"/>
                </a:schemeClr>
              </a:solidFill>
              <a:prstDash val="sysDash"/>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elete val="1"/>
          </c:dLbls>
          <c:cat>
            <c:numRef>
              <c:f>WEB!점검_결과7LABEL</c:f>
              <c:numCache>
                <c:formatCode>General</c:formatCode>
                <c:ptCount val="16"/>
              </c:numCache>
            </c:numRef>
          </c:cat>
          <c:val>
            <c:numRef>
              <c:f>WEB!점검_결과7COUNT</c:f>
              <c:numCache>
                <c:formatCode>General</c:formatCode>
                <c:ptCount val="1"/>
                <c:pt idx="0">
                  <c:v>1</c:v>
                </c:pt>
              </c:numCache>
            </c:numRef>
          </c:val>
        </c:ser>
        <c:ser>
          <c:idx val="5"/>
          <c:order val="1"/>
          <c:tx>
            <c:v>이행점검</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dLbl>
              <c:idx val="0"/>
              <c:layout>
                <c:manualLayout>
                  <c:x val="8.2421793690909684E-2"/>
                  <c:y val="-0.29566353368473208"/>
                </c:manualLayout>
              </c:layout>
              <c:showLegendKey val="0"/>
              <c:showVal val="1"/>
              <c:showCatName val="0"/>
              <c:showSerName val="0"/>
              <c:showPercent val="0"/>
              <c:showBubbleSize val="0"/>
              <c:extLst/>
            </c:dLbl>
            <c:dLbl>
              <c:idx val="1"/>
              <c:layout>
                <c:manualLayout>
                  <c:x val="0.10253093405986835"/>
                  <c:y val="2.0776526943530514E-2"/>
                </c:manualLayout>
              </c:layout>
              <c:showLegendKey val="0"/>
              <c:showVal val="1"/>
              <c:showCatName val="0"/>
              <c:showSerName val="0"/>
              <c:showPercent val="0"/>
              <c:showBubbleSize val="0"/>
              <c:extLst/>
            </c:dLbl>
            <c:dLbl>
              <c:idx val="2"/>
              <c:layout>
                <c:manualLayout>
                  <c:x val="0.11847999851681686"/>
                  <c:y val="8.063397520579911E-2"/>
                </c:manualLayout>
              </c:layout>
              <c:showLegendKey val="0"/>
              <c:showVal val="1"/>
              <c:showCatName val="0"/>
              <c:showSerName val="0"/>
              <c:showPercent val="0"/>
              <c:showBubbleSize val="0"/>
              <c:extLst/>
            </c:dLbl>
            <c:dLbl>
              <c:idx val="3"/>
              <c:layout>
                <c:manualLayout>
                  <c:x val="8.8504951387829642E-2"/>
                  <c:y val="5.7505877703658094E-2"/>
                </c:manualLayout>
              </c:layout>
              <c:showLegendKey val="0"/>
              <c:showVal val="1"/>
              <c:showCatName val="0"/>
              <c:showSerName val="0"/>
              <c:showPercent val="0"/>
              <c:showBubbleSize val="0"/>
              <c:extLst/>
            </c:dLbl>
            <c:dLbl>
              <c:idx val="4"/>
              <c:layout>
                <c:manualLayout>
                  <c:x val="-3.9381883423490083E-2"/>
                  <c:y val="4.0259152074913762E-2"/>
                </c:manualLayout>
              </c:layout>
              <c:showLegendKey val="0"/>
              <c:showVal val="1"/>
              <c:showCatName val="0"/>
              <c:showSerName val="0"/>
              <c:showPercent val="0"/>
              <c:showBubbleSize val="0"/>
              <c:extLst/>
            </c:dLbl>
            <c:dLbl>
              <c:idx val="5"/>
              <c:layout>
                <c:manualLayout>
                  <c:x val="-3.0288959471177792E-2"/>
                  <c:y val="7.3458701520255146E-2"/>
                </c:manualLayout>
              </c:layout>
              <c:showLegendKey val="0"/>
              <c:showVal val="1"/>
              <c:showCatName val="0"/>
              <c:showSerName val="0"/>
              <c:showPercent val="0"/>
              <c:showBubbleSize val="0"/>
              <c:extLst/>
            </c:dLbl>
            <c:dLbl>
              <c:idx val="6"/>
              <c:layout>
                <c:manualLayout>
                  <c:x val="-5.3303462253407367E-2"/>
                  <c:y val="0.11962109601229196"/>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numRef>
              <c:f>WEB!점검_결과7LABEL</c:f>
              <c:numCache>
                <c:formatCode>General</c:formatCode>
                <c:ptCount val="16"/>
              </c:numCache>
            </c:numRef>
          </c:cat>
          <c:val>
            <c:numRef>
              <c:f>WEB!점검_결과8COUNT</c:f>
              <c:numCache>
                <c:formatCode>General</c:formatCode>
                <c:ptCount val="1"/>
                <c:pt idx="0">
                  <c:v>1</c:v>
                </c:pt>
              </c:numCache>
            </c:numRef>
          </c:val>
        </c:ser>
        <c:dLbls>
          <c:showLegendKey val="0"/>
          <c:showVal val="1"/>
          <c:showCatName val="0"/>
          <c:showSerName val="0"/>
          <c:showPercent val="0"/>
          <c:showBubbleSize val="0"/>
        </c:dLbls>
        <c:axId val="186316288"/>
        <c:axId val="186418304"/>
        <c:extLst/>
      </c:radarChart>
      <c:catAx>
        <c:axId val="186316288"/>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86418304"/>
        <c:crosses val="autoZero"/>
        <c:auto val="1"/>
        <c:lblAlgn val="ctr"/>
        <c:lblOffset val="100"/>
        <c:noMultiLvlLbl val="0"/>
      </c:catAx>
      <c:valAx>
        <c:axId val="186418304"/>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6316288"/>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47666100560959"/>
          <c:y val="0.10199999999999999"/>
          <c:w val="0.81004086253924135"/>
          <c:h val="0.84659176781505108"/>
        </c:manualLayout>
      </c:layout>
      <c:bar3DChart>
        <c:barDir val="col"/>
        <c:grouping val="clustered"/>
        <c:varyColors val="0"/>
        <c:ser>
          <c:idx val="1"/>
          <c:order val="0"/>
          <c:tx>
            <c:v>보안점검</c:v>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3"/>
              <c:pt idx="0">
                <c:v>1</c:v>
              </c:pt>
              <c:pt idx="1">
                <c:v>3</c:v>
              </c:pt>
              <c:pt idx="2">
                <c:v>5</c:v>
              </c:pt>
            </c:strLit>
          </c:cat>
          <c:val>
            <c:numRef>
              <c:f>(WEB!$AU$58,WEB!$AW$58,WEB!$AY$58)</c:f>
              <c:numCache>
                <c:formatCode>General</c:formatCode>
                <c:ptCount val="3"/>
              </c:numCache>
            </c:numRef>
          </c:val>
        </c:ser>
        <c:ser>
          <c:idx val="4"/>
          <c:order val="1"/>
          <c:tx>
            <c:v>이행점검</c:v>
          </c:tx>
          <c:spPr>
            <a:solidFill>
              <a:schemeClr val="accent2"/>
            </a:solidFill>
            <a:ln w="25400">
              <a:solidFill>
                <a:schemeClr val="accent2"/>
              </a:solidFill>
            </a:ln>
            <a:effectLst/>
            <a:sp3d contourW="25400">
              <a:contourClr>
                <a:schemeClr val="accent2"/>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4"/>
              <c:pt idx="0">
                <c:v>1</c:v>
              </c:pt>
              <c:pt idx="1">
                <c:v>3</c:v>
              </c:pt>
              <c:pt idx="2">
                <c:v>5</c:v>
              </c:pt>
              <c:pt idx="3">
                <c:v>7</c:v>
              </c:pt>
            </c:strLit>
          </c:cat>
          <c:val>
            <c:numRef>
              <c:f>(WEB!$BG$58,WEB!$BI$58,WEB!$BK$58)</c:f>
              <c:numCache>
                <c:formatCode>General</c:formatCode>
                <c:ptCount val="3"/>
              </c:numCache>
            </c:numRef>
          </c:val>
        </c:ser>
        <c:dLbls>
          <c:showLegendKey val="0"/>
          <c:showVal val="1"/>
          <c:showCatName val="0"/>
          <c:showSerName val="0"/>
          <c:showPercent val="0"/>
          <c:showBubbleSize val="0"/>
        </c:dLbls>
        <c:gapWidth val="100"/>
        <c:shape val="box"/>
        <c:axId val="186605568"/>
        <c:axId val="186607104"/>
        <c:axId val="0"/>
      </c:bar3DChart>
      <c:catAx>
        <c:axId val="186605568"/>
        <c:scaling>
          <c:orientation val="minMax"/>
        </c:scaling>
        <c:delete val="1"/>
        <c:axPos val="b"/>
        <c:numFmt formatCode="General" sourceLinked="1"/>
        <c:majorTickMark val="out"/>
        <c:minorTickMark val="none"/>
        <c:tickLblPos val="nextTo"/>
        <c:crossAx val="186607104"/>
        <c:crosses val="autoZero"/>
        <c:auto val="1"/>
        <c:lblAlgn val="ctr"/>
        <c:lblOffset val="100"/>
        <c:noMultiLvlLbl val="0"/>
      </c:catAx>
      <c:valAx>
        <c:axId val="186607104"/>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86605568"/>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64477401986632"/>
          <c:y val="3.5287798642491991E-4"/>
          <c:w val="0.80123348692148522"/>
          <c:h val="0.91783450678690737"/>
        </c:manualLayout>
      </c:layout>
      <c:bar3DChart>
        <c:barDir val="bar"/>
        <c:grouping val="percentStacked"/>
        <c:varyColors val="0"/>
        <c:ser>
          <c:idx val="3"/>
          <c:order val="0"/>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WEB!기간별즉시조치방안7LABEL</c:f>
              <c:numCache>
                <c:formatCode>General</c:formatCode>
                <c:ptCount val="16"/>
              </c:numCache>
            </c:numRef>
          </c:cat>
          <c:val>
            <c:numRef>
              <c:f>WEB!기간별즉시조치방안7COUNT</c:f>
              <c:numCache>
                <c:formatCode>0.0%</c:formatCode>
                <c:ptCount val="2"/>
              </c:numCache>
            </c:numRef>
          </c:val>
        </c:ser>
        <c:ser>
          <c:idx val="9"/>
          <c:order val="1"/>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WEB!기간별즉시조치방안7LABEL</c:f>
              <c:numCache>
                <c:formatCode>General</c:formatCode>
                <c:ptCount val="16"/>
              </c:numCache>
            </c:numRef>
          </c:cat>
          <c:val>
            <c:numRef>
              <c:f>WEB!기간별중장기조치방안7COUNT</c:f>
              <c:numCache>
                <c:formatCode>0.0%</c:formatCode>
                <c:ptCount val="1"/>
              </c:numCache>
            </c:numRef>
          </c:val>
        </c:ser>
        <c:dLbls>
          <c:showLegendKey val="0"/>
          <c:showVal val="1"/>
          <c:showCatName val="0"/>
          <c:showSerName val="0"/>
          <c:showPercent val="0"/>
          <c:showBubbleSize val="0"/>
        </c:dLbls>
        <c:gapWidth val="79"/>
        <c:shape val="box"/>
        <c:axId val="186645888"/>
        <c:axId val="186659968"/>
        <c:axId val="0"/>
        <c:extLst/>
      </c:bar3DChart>
      <c:catAx>
        <c:axId val="186645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86659968"/>
        <c:crosses val="autoZero"/>
        <c:auto val="1"/>
        <c:lblAlgn val="ctr"/>
        <c:lblOffset val="100"/>
        <c:noMultiLvlLbl val="0"/>
      </c:catAx>
      <c:valAx>
        <c:axId val="186659968"/>
        <c:scaling>
          <c:orientation val="minMax"/>
        </c:scaling>
        <c:delete val="1"/>
        <c:axPos val="t"/>
        <c:numFmt formatCode="0%" sourceLinked="1"/>
        <c:majorTickMark val="none"/>
        <c:minorTickMark val="none"/>
        <c:tickLblPos val="nextTo"/>
        <c:crossAx val="186645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51412404990726"/>
          <c:y val="2.4715320176485513E-2"/>
          <c:w val="0.80123348692148522"/>
          <c:h val="0.91783450678690737"/>
        </c:manualLayout>
      </c:layout>
      <c:bar3DChart>
        <c:barDir val="bar"/>
        <c:grouping val="percentStacked"/>
        <c:varyColors val="0"/>
        <c:ser>
          <c:idx val="9"/>
          <c:order val="0"/>
          <c:tx>
            <c:v>기존 취약점 조치율</c:v>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WEB!기간별즉시조치방안8LABEL</c:f>
              <c:numCache>
                <c:formatCode>General</c:formatCode>
                <c:ptCount val="16"/>
              </c:numCache>
            </c:numRef>
          </c:cat>
          <c:val>
            <c:numRef>
              <c:f>WEB!기존취약점조치율8COUNT</c:f>
              <c:numCache>
                <c:formatCode>General</c:formatCode>
                <c:ptCount val="1"/>
                <c:pt idx="0">
                  <c:v>1</c:v>
                </c:pt>
              </c:numCache>
            </c:numRef>
          </c:val>
        </c:ser>
        <c:ser>
          <c:idx val="2"/>
          <c:order val="1"/>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WEB!기간별즉시조치방안8LABEL</c:f>
              <c:numCache>
                <c:formatCode>General</c:formatCode>
                <c:ptCount val="16"/>
              </c:numCache>
            </c:numRef>
          </c:cat>
          <c:val>
            <c:numRef>
              <c:f>WEB!기간별즉시조치방안8COUNT</c:f>
              <c:numCache>
                <c:formatCode>0.0%</c:formatCode>
                <c:ptCount val="1"/>
              </c:numCache>
            </c:numRef>
          </c:val>
        </c:ser>
        <c:ser>
          <c:idx val="6"/>
          <c:order val="2"/>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WEB!기간별즉시조치방안8LABEL</c:f>
              <c:numCache>
                <c:formatCode>General</c:formatCode>
                <c:ptCount val="16"/>
              </c:numCache>
            </c:numRef>
          </c:cat>
          <c:val>
            <c:numRef>
              <c:f>WEB!기간별중장기조치방안8COUNT</c:f>
              <c:numCache>
                <c:formatCode>0.0%</c:formatCode>
                <c:ptCount val="1"/>
              </c:numCache>
            </c:numRef>
          </c:val>
        </c:ser>
        <c:dLbls>
          <c:showLegendKey val="0"/>
          <c:showVal val="1"/>
          <c:showCatName val="0"/>
          <c:showSerName val="0"/>
          <c:showPercent val="0"/>
          <c:showBubbleSize val="0"/>
        </c:dLbls>
        <c:gapWidth val="79"/>
        <c:shape val="box"/>
        <c:axId val="186867712"/>
        <c:axId val="186869248"/>
        <c:axId val="0"/>
        <c:extLst/>
      </c:bar3DChart>
      <c:catAx>
        <c:axId val="186867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86869248"/>
        <c:crosses val="autoZero"/>
        <c:auto val="1"/>
        <c:lblAlgn val="ctr"/>
        <c:lblOffset val="100"/>
        <c:noMultiLvlLbl val="0"/>
      </c:catAx>
      <c:valAx>
        <c:axId val="186869248"/>
        <c:scaling>
          <c:orientation val="minMax"/>
        </c:scaling>
        <c:delete val="1"/>
        <c:axPos val="t"/>
        <c:numFmt formatCode="0%" sourceLinked="1"/>
        <c:majorTickMark val="none"/>
        <c:minorTickMark val="none"/>
        <c:tickLblPos val="nextTo"/>
        <c:crossAx val="18686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36682842662343E-2"/>
          <c:y val="1.9286219344274498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WEB!즉시조치필요대상시스템1LABEL</c:f>
              <c:numCache>
                <c:formatCode>General</c:formatCode>
                <c:ptCount val="1"/>
              </c:numCache>
            </c:numRef>
          </c:cat>
          <c:val>
            <c:numRef>
              <c:f>WEB!즉시조치필요대상시스템1보안지수COUNT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WEB!즉시조치필요대상시스템1LABEL</c:f>
              <c:numCache>
                <c:formatCode>General</c:formatCode>
                <c:ptCount val="1"/>
              </c:numCache>
            </c:numRef>
          </c:cat>
          <c:val>
            <c:numRef>
              <c:f>WEB!즉시조치필요대상시스템1즉시조치COUNT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WEB!즉시조치필요대상시스템1LABEL</c:f>
              <c:numCache>
                <c:formatCode>General</c:formatCode>
                <c:ptCount val="1"/>
              </c:numCache>
            </c:numRef>
          </c:cat>
          <c:val>
            <c:numRef>
              <c:f>WEB!즉시조치필요대상시스템1중장조치COUNT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87183104"/>
        <c:axId val="187184640"/>
        <c:extLst/>
      </c:barChart>
      <c:catAx>
        <c:axId val="187183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ko-KR"/>
          </a:p>
        </c:txPr>
        <c:crossAx val="187184640"/>
        <c:crosses val="autoZero"/>
        <c:auto val="1"/>
        <c:lblAlgn val="ctr"/>
        <c:lblOffset val="100"/>
        <c:noMultiLvlLbl val="0"/>
      </c:catAx>
      <c:valAx>
        <c:axId val="18718464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718310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90568545756276E-2"/>
          <c:y val="1.9286425577549327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WEB!즉시조치필요대상시스템2LABEL</c:f>
              <c:numCache>
                <c:formatCode>General</c:formatCode>
                <c:ptCount val="1"/>
              </c:numCache>
            </c:numRef>
          </c:cat>
          <c:val>
            <c:numRef>
              <c:f>WEB!즉시조치필요대상시스템2보안지수COUNT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WEB!즉시조치필요대상시스템2LABEL</c:f>
              <c:numCache>
                <c:formatCode>General</c:formatCode>
                <c:ptCount val="1"/>
              </c:numCache>
            </c:numRef>
          </c:cat>
          <c:val>
            <c:numRef>
              <c:f>WEB!즉시조치필요대상시스템2즉시조치COUNT</c:f>
              <c:numCache>
                <c:formatCode>General</c:formatCode>
                <c:ptCount val="1"/>
                <c:pt idx="0">
                  <c:v>1</c:v>
                </c:pt>
              </c:numCache>
            </c:numRef>
          </c:val>
        </c:ser>
        <c:ser>
          <c:idx val="2"/>
          <c:order val="2"/>
          <c:tx>
            <c:v>중장기 조치 취약점</c:v>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WEB!즉시조치필요대상시스템2LABEL</c:f>
              <c:numCache>
                <c:formatCode>General</c:formatCode>
                <c:ptCount val="1"/>
              </c:numCache>
            </c:numRef>
          </c:cat>
          <c:val>
            <c:numRef>
              <c:f>WEB!즉시조치필요대상시스템2중장조치COUNT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87232256"/>
        <c:axId val="187233792"/>
        <c:extLst/>
      </c:barChart>
      <c:catAx>
        <c:axId val="187232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187233792"/>
        <c:crosses val="autoZero"/>
        <c:auto val="1"/>
        <c:lblAlgn val="ctr"/>
        <c:lblOffset val="100"/>
        <c:noMultiLvlLbl val="0"/>
      </c:catAx>
      <c:valAx>
        <c:axId val="18723379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7232256"/>
        <c:crosses val="autoZero"/>
        <c:crossBetween val="between"/>
        <c:majorUnit val="0.2"/>
      </c:valAx>
      <c:spPr>
        <a:noFill/>
        <a:ln>
          <a:noFill/>
        </a:ln>
        <a:effectLst/>
      </c:spPr>
    </c:plotArea>
    <c:legend>
      <c:legendPos val="b"/>
      <c:layout>
        <c:manualLayout>
          <c:xMode val="edge"/>
          <c:yMode val="edge"/>
          <c:x val="0.33168796112748294"/>
          <c:y val="0.92867447469624897"/>
          <c:w val="0.33133456324957783"/>
          <c:h val="5.261728739388844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1832195270987284"/>
          <c:y val="0.15373449601906516"/>
          <c:w val="0.58326642845526322"/>
          <c:h val="0.73418645098003821"/>
        </c:manualLayout>
      </c:layout>
      <c:radarChart>
        <c:radarStyle val="marker"/>
        <c:varyColors val="0"/>
        <c:ser>
          <c:idx val="3"/>
          <c:order val="0"/>
          <c:tx>
            <c:v>보안점검</c:v>
          </c:tx>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Lbl>
              <c:idx val="0"/>
              <c:layout>
                <c:manualLayout>
                  <c:x val="9.4868523861008303E-2"/>
                  <c:y val="-0.302895619875582"/>
                </c:manualLayout>
              </c:layout>
              <c:showLegendKey val="0"/>
              <c:showVal val="1"/>
              <c:showCatName val="0"/>
              <c:showSerName val="0"/>
              <c:showPercent val="0"/>
              <c:showBubbleSize val="0"/>
              <c:extLst/>
            </c:dLbl>
            <c:dLbl>
              <c:idx val="1"/>
              <c:layout>
                <c:manualLayout>
                  <c:x val="0.10661457128689325"/>
                  <c:y val="3.3284236577952091E-2"/>
                </c:manualLayout>
              </c:layout>
              <c:showLegendKey val="0"/>
              <c:showVal val="1"/>
              <c:showCatName val="0"/>
              <c:showSerName val="0"/>
              <c:showPercent val="0"/>
              <c:showBubbleSize val="0"/>
              <c:extLst/>
            </c:dLbl>
            <c:dLbl>
              <c:idx val="2"/>
              <c:layout>
                <c:manualLayout>
                  <c:x val="0.1020503145283576"/>
                  <c:y val="8.915558049255834E-2"/>
                </c:manualLayout>
              </c:layout>
              <c:showLegendKey val="0"/>
              <c:showVal val="1"/>
              <c:showCatName val="0"/>
              <c:showSerName val="0"/>
              <c:showPercent val="0"/>
              <c:showBubbleSize val="0"/>
              <c:extLst/>
            </c:dLbl>
            <c:dLbl>
              <c:idx val="3"/>
              <c:layout>
                <c:manualLayout>
                  <c:x val="-6.7012349407486446E-2"/>
                  <c:y val="7.0238177354249656E-2"/>
                </c:manualLayout>
              </c:layout>
              <c:showLegendKey val="0"/>
              <c:showVal val="1"/>
              <c:showCatName val="0"/>
              <c:showSerName val="0"/>
              <c:showPercent val="0"/>
              <c:showBubbleSize val="0"/>
              <c:extLst/>
            </c:dLbl>
            <c:dLbl>
              <c:idx val="4"/>
              <c:layout>
                <c:manualLayout>
                  <c:x val="-5.7490879428294041E-2"/>
                  <c:y val="5.5411655941832595E-2"/>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xmlns:c15="http://schemas.microsoft.com/office/drawing/2012/chart"/>
          </c:dLbls>
          <c:cat>
            <c:numRef>
              <c:f>WAS!점검_결과9LABEL</c:f>
              <c:numCache>
                <c:formatCode>General</c:formatCode>
                <c:ptCount val="17"/>
              </c:numCache>
            </c:numRef>
          </c:cat>
          <c:val>
            <c:numRef>
              <c:f>WAS!점검_결과9COUNT</c:f>
              <c:numCache>
                <c:formatCode>General</c:formatCode>
                <c:ptCount val="1"/>
              </c:numCache>
            </c:numRef>
          </c:val>
        </c:ser>
        <c:dLbls>
          <c:showLegendKey val="0"/>
          <c:showVal val="1"/>
          <c:showCatName val="0"/>
          <c:showSerName val="0"/>
          <c:showPercent val="0"/>
          <c:showBubbleSize val="0"/>
        </c:dLbls>
        <c:axId val="189138432"/>
        <c:axId val="189149568"/>
        <c:extLst/>
      </c:radarChart>
      <c:catAx>
        <c:axId val="189138432"/>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89149568"/>
        <c:crosses val="autoZero"/>
        <c:auto val="1"/>
        <c:lblAlgn val="ctr"/>
        <c:lblOffset val="100"/>
        <c:noMultiLvlLbl val="0"/>
      </c:catAx>
      <c:valAx>
        <c:axId val="189149568"/>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9138432"/>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890808275565945"/>
          <c:y val="0.10199999999999999"/>
          <c:w val="0.73160958691223299"/>
          <c:h val="0.84659176781505108"/>
        </c:manualLayout>
      </c:layout>
      <c:bar3DChart>
        <c:barDir val="col"/>
        <c:grouping val="clustered"/>
        <c:varyColors val="0"/>
        <c:ser>
          <c:idx val="1"/>
          <c:order val="0"/>
          <c:tx>
            <c:strRef>
              <c:f>WAS!$L$36</c:f>
              <c:strCache>
                <c:ptCount val="1"/>
                <c:pt idx="0">
                  <c:v>상</c:v>
                </c:pt>
              </c:strCache>
            </c:strRef>
          </c:tx>
          <c:spPr>
            <a:solidFill>
              <a:srgbClr val="FF0000"/>
            </a:solidFill>
            <a:ln w="25400">
              <a:solidFill>
                <a:srgbClr val="FF0000"/>
              </a:solidFill>
            </a:ln>
            <a:effectLst/>
            <a:sp3d contourW="25400">
              <a:contourClr>
                <a:srgbClr val="FF0000"/>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WAS!$L$58</c:f>
              <c:numCache>
                <c:formatCode>General</c:formatCode>
                <c:ptCount val="1"/>
              </c:numCache>
              <c:extLst/>
            </c:numRef>
          </c:val>
        </c:ser>
        <c:ser>
          <c:idx val="4"/>
          <c:order val="1"/>
          <c:tx>
            <c:strRef>
              <c:f>WAS!$P$36</c:f>
              <c:strCache>
                <c:ptCount val="1"/>
                <c:pt idx="0">
                  <c:v>중</c:v>
                </c:pt>
              </c:strCache>
            </c:strRef>
          </c:tx>
          <c:spPr>
            <a:solidFill>
              <a:srgbClr val="FFD847"/>
            </a:solidFill>
            <a:ln w="25400">
              <a:solidFill>
                <a:srgbClr val="FFD847"/>
              </a:solidFill>
            </a:ln>
            <a:effectLst/>
            <a:sp3d contourW="25400">
              <a:contourClr>
                <a:srgbClr val="FFD847"/>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WAS!$P$58</c:f>
              <c:numCache>
                <c:formatCode>General</c:formatCode>
                <c:ptCount val="1"/>
              </c:numCache>
              <c:extLst/>
            </c:numRef>
          </c:val>
        </c:ser>
        <c:ser>
          <c:idx val="8"/>
          <c:order val="2"/>
          <c:tx>
            <c:strRef>
              <c:f>WAS!$T$36</c:f>
              <c:strCache>
                <c:ptCount val="1"/>
                <c:pt idx="0">
                  <c:v>하</c:v>
                </c:pt>
              </c:strCache>
            </c:strRef>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WAS!$T$58</c:f>
              <c:numCache>
                <c:formatCode>General</c:formatCode>
                <c:ptCount val="1"/>
              </c:numCache>
              <c:extLst/>
            </c:numRef>
          </c:val>
        </c:ser>
        <c:dLbls>
          <c:showLegendKey val="0"/>
          <c:showVal val="1"/>
          <c:showCatName val="0"/>
          <c:showSerName val="0"/>
          <c:showPercent val="0"/>
          <c:showBubbleSize val="0"/>
        </c:dLbls>
        <c:gapWidth val="100"/>
        <c:shape val="box"/>
        <c:axId val="191774080"/>
        <c:axId val="191784064"/>
        <c:axId val="0"/>
      </c:bar3DChart>
      <c:catAx>
        <c:axId val="191774080"/>
        <c:scaling>
          <c:orientation val="minMax"/>
        </c:scaling>
        <c:delete val="1"/>
        <c:axPos val="b"/>
        <c:numFmt formatCode="0_);[Red]\(0\)" sourceLinked="1"/>
        <c:majorTickMark val="out"/>
        <c:minorTickMark val="none"/>
        <c:tickLblPos val="nextTo"/>
        <c:crossAx val="191784064"/>
        <c:crosses val="autoZero"/>
        <c:auto val="1"/>
        <c:lblAlgn val="ctr"/>
        <c:lblOffset val="100"/>
        <c:noMultiLvlLbl val="0"/>
      </c:catAx>
      <c:valAx>
        <c:axId val="191784064"/>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9177408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18132562551773077"/>
          <c:y val="0.17573239845490021"/>
          <c:w val="0.65929236231612864"/>
          <c:h val="0.69179176606914883"/>
        </c:manualLayout>
      </c:layout>
      <c:radarChart>
        <c:radarStyle val="marker"/>
        <c:varyColors val="0"/>
        <c:ser>
          <c:idx val="3"/>
          <c:order val="0"/>
          <c:tx>
            <c:v>보안점검</c:v>
          </c:tx>
          <c:spPr>
            <a:ln w="34925" cap="rnd">
              <a:solidFill>
                <a:schemeClr val="accent1">
                  <a:lumMod val="75000"/>
                </a:schemeClr>
              </a:solidFill>
              <a:prstDash val="sysDash"/>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elete val="1"/>
          </c:dLbls>
          <c:cat>
            <c:numRef>
              <c:f>WAS!점검_결과9LABEL</c:f>
              <c:numCache>
                <c:formatCode>General</c:formatCode>
                <c:ptCount val="17"/>
              </c:numCache>
            </c:numRef>
          </c:cat>
          <c:val>
            <c:numRef>
              <c:f>WAS!점검_결과9COUNT</c:f>
              <c:numCache>
                <c:formatCode>General</c:formatCode>
                <c:ptCount val="1"/>
              </c:numCache>
            </c:numRef>
          </c:val>
        </c:ser>
        <c:ser>
          <c:idx val="5"/>
          <c:order val="1"/>
          <c:tx>
            <c:v>이행점검</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dLbl>
              <c:idx val="0"/>
              <c:layout>
                <c:manualLayout>
                  <c:x val="9.5037116005894109E-2"/>
                  <c:y val="-0.31740406761058815"/>
                </c:manualLayout>
              </c:layout>
              <c:showLegendKey val="0"/>
              <c:showVal val="1"/>
              <c:showCatName val="0"/>
              <c:showSerName val="0"/>
              <c:showPercent val="0"/>
              <c:showBubbleSize val="0"/>
              <c:extLst/>
            </c:dLbl>
            <c:dLbl>
              <c:idx val="1"/>
              <c:layout>
                <c:manualLayout>
                  <c:x val="0.12354832025910016"/>
                  <c:y val="2.3882282568983233E-2"/>
                </c:manualLayout>
              </c:layout>
              <c:showLegendKey val="0"/>
              <c:showVal val="1"/>
              <c:showCatName val="0"/>
              <c:showSerName val="0"/>
              <c:showPercent val="0"/>
              <c:showBubbleSize val="0"/>
              <c:extLst/>
            </c:dLbl>
            <c:dLbl>
              <c:idx val="2"/>
              <c:layout>
                <c:manualLayout>
                  <c:x val="0.17960118669356742"/>
                  <c:y val="7.1316708329440842E-2"/>
                </c:manualLayout>
              </c:layout>
              <c:showLegendKey val="0"/>
              <c:showVal val="1"/>
              <c:showCatName val="0"/>
              <c:showSerName val="0"/>
              <c:showPercent val="0"/>
              <c:showBubbleSize val="0"/>
              <c:extLst/>
            </c:dLbl>
            <c:dLbl>
              <c:idx val="3"/>
              <c:layout>
                <c:manualLayout>
                  <c:x val="-6.7940406036255965E-2"/>
                  <c:y val="7.1085366217497781E-2"/>
                </c:manualLayout>
              </c:layout>
              <c:showLegendKey val="0"/>
              <c:showVal val="1"/>
              <c:showCatName val="0"/>
              <c:showSerName val="0"/>
              <c:showPercent val="0"/>
              <c:showBubbleSize val="0"/>
              <c:extLst/>
            </c:dLbl>
            <c:dLbl>
              <c:idx val="4"/>
              <c:layout>
                <c:manualLayout>
                  <c:x val="-3.5026906644534811E-2"/>
                  <c:y val="7.4422463954893617E-2"/>
                </c:manualLayout>
              </c:layout>
              <c:showLegendKey val="0"/>
              <c:showVal val="1"/>
              <c:showCatName val="0"/>
              <c:showSerName val="0"/>
              <c:showPercent val="0"/>
              <c:showBubbleSize val="0"/>
              <c:extLst/>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numRef>
              <c:f>WAS!점검_결과9LABEL</c:f>
              <c:numCache>
                <c:formatCode>General</c:formatCode>
                <c:ptCount val="17"/>
              </c:numCache>
            </c:numRef>
          </c:cat>
          <c:val>
            <c:numRef>
              <c:f>WAS!점검_결과10COUNT</c:f>
              <c:numCache>
                <c:formatCode>General</c:formatCode>
                <c:ptCount val="1"/>
              </c:numCache>
            </c:numRef>
          </c:val>
        </c:ser>
        <c:dLbls>
          <c:showLegendKey val="0"/>
          <c:showVal val="1"/>
          <c:showCatName val="0"/>
          <c:showSerName val="0"/>
          <c:showPercent val="0"/>
          <c:showBubbleSize val="0"/>
        </c:dLbls>
        <c:axId val="191799680"/>
        <c:axId val="191893504"/>
        <c:extLst/>
      </c:radarChart>
      <c:catAx>
        <c:axId val="191799680"/>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91893504"/>
        <c:crosses val="autoZero"/>
        <c:auto val="1"/>
        <c:lblAlgn val="ctr"/>
        <c:lblOffset val="100"/>
        <c:noMultiLvlLbl val="0"/>
      </c:catAx>
      <c:valAx>
        <c:axId val="191893504"/>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1799680"/>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47666100560959"/>
          <c:y val="0.10199999999999999"/>
          <c:w val="0.81004086253924135"/>
          <c:h val="0.84659176781505108"/>
        </c:manualLayout>
      </c:layout>
      <c:bar3DChart>
        <c:barDir val="col"/>
        <c:grouping val="clustered"/>
        <c:varyColors val="0"/>
        <c:ser>
          <c:idx val="2"/>
          <c:order val="0"/>
          <c:tx>
            <c:v>보안점검</c:v>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3"/>
              <c:pt idx="0">
                <c:v>1</c:v>
              </c:pt>
              <c:pt idx="1">
                <c:v>3</c:v>
              </c:pt>
              <c:pt idx="2">
                <c:v>5</c:v>
              </c:pt>
            </c:strLit>
          </c:cat>
          <c:val>
            <c:numRef>
              <c:f>(WAS!$AU$58,WAS!$AW$58,WAS!$AY$58)</c:f>
              <c:numCache>
                <c:formatCode>General</c:formatCode>
                <c:ptCount val="3"/>
              </c:numCache>
              <c:extLst/>
            </c:numRef>
          </c:val>
        </c:ser>
        <c:ser>
          <c:idx val="4"/>
          <c:order val="1"/>
          <c:tx>
            <c:v>이행점검</c:v>
          </c:tx>
          <c:spPr>
            <a:solidFill>
              <a:schemeClr val="accent2"/>
            </a:solidFill>
            <a:ln w="25400">
              <a:solidFill>
                <a:schemeClr val="accent2"/>
              </a:solidFill>
            </a:ln>
            <a:effectLst/>
            <a:sp3d contourW="25400">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4"/>
              <c:pt idx="0">
                <c:v>1</c:v>
              </c:pt>
              <c:pt idx="1">
                <c:v>3</c:v>
              </c:pt>
              <c:pt idx="2">
                <c:v>5</c:v>
              </c:pt>
              <c:pt idx="3">
                <c:v>7</c:v>
              </c:pt>
            </c:strLit>
          </c:cat>
          <c:val>
            <c:numRef>
              <c:f>(WAS!$BG$58,WAS!$BI$58,WAS!$BK$58)</c:f>
              <c:numCache>
                <c:formatCode>General</c:formatCode>
                <c:ptCount val="3"/>
              </c:numCache>
              <c:extLst/>
            </c:numRef>
          </c:val>
        </c:ser>
        <c:dLbls>
          <c:showLegendKey val="0"/>
          <c:showVal val="1"/>
          <c:showCatName val="0"/>
          <c:showSerName val="0"/>
          <c:showPercent val="0"/>
          <c:showBubbleSize val="0"/>
        </c:dLbls>
        <c:gapWidth val="100"/>
        <c:shape val="box"/>
        <c:axId val="191961344"/>
        <c:axId val="191963136"/>
        <c:axId val="0"/>
      </c:bar3DChart>
      <c:catAx>
        <c:axId val="191961344"/>
        <c:scaling>
          <c:orientation val="minMax"/>
        </c:scaling>
        <c:delete val="1"/>
        <c:axPos val="b"/>
        <c:numFmt formatCode="General" sourceLinked="1"/>
        <c:majorTickMark val="out"/>
        <c:minorTickMark val="none"/>
        <c:tickLblPos val="nextTo"/>
        <c:crossAx val="191963136"/>
        <c:crosses val="autoZero"/>
        <c:auto val="1"/>
        <c:lblAlgn val="ctr"/>
        <c:lblOffset val="100"/>
        <c:noMultiLvlLbl val="0"/>
      </c:catAx>
      <c:valAx>
        <c:axId val="191963136"/>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9196134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662569311752721"/>
          <c:y val="2.5112821748305189E-2"/>
          <c:w val="0.80123348692148522"/>
          <c:h val="0.91783450678690737"/>
        </c:manualLayout>
      </c:layout>
      <c:bar3DChart>
        <c:barDir val="bar"/>
        <c:grouping val="percentStacked"/>
        <c:varyColors val="0"/>
        <c:ser>
          <c:idx val="3"/>
          <c:order val="0"/>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WAS!기간별즉시조치방안9LABEL</c:f>
              <c:numCache>
                <c:formatCode>General</c:formatCode>
                <c:ptCount val="17"/>
              </c:numCache>
            </c:numRef>
          </c:cat>
          <c:val>
            <c:numRef>
              <c:f>WAS!기간별즉시조치방안9COUNT</c:f>
              <c:numCache>
                <c:formatCode>0.0%</c:formatCode>
                <c:ptCount val="2"/>
              </c:numCache>
            </c:numRef>
          </c:val>
        </c:ser>
        <c:ser>
          <c:idx val="9"/>
          <c:order val="1"/>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WAS!기간별즉시조치방안9LABEL</c:f>
              <c:numCache>
                <c:formatCode>General</c:formatCode>
                <c:ptCount val="17"/>
              </c:numCache>
            </c:numRef>
          </c:cat>
          <c:val>
            <c:numRef>
              <c:f>WAS!기간별중장기조치방안9COUNT</c:f>
              <c:numCache>
                <c:formatCode>0.0%</c:formatCode>
                <c:ptCount val="1"/>
              </c:numCache>
            </c:numRef>
          </c:val>
        </c:ser>
        <c:dLbls>
          <c:showLegendKey val="0"/>
          <c:showVal val="1"/>
          <c:showCatName val="0"/>
          <c:showSerName val="0"/>
          <c:showPercent val="0"/>
          <c:showBubbleSize val="0"/>
        </c:dLbls>
        <c:gapWidth val="79"/>
        <c:shape val="box"/>
        <c:axId val="192001920"/>
        <c:axId val="192003456"/>
        <c:axId val="0"/>
        <c:extLst/>
      </c:bar3DChart>
      <c:catAx>
        <c:axId val="1920019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92003456"/>
        <c:crosses val="autoZero"/>
        <c:auto val="1"/>
        <c:lblAlgn val="ctr"/>
        <c:lblOffset val="100"/>
        <c:noMultiLvlLbl val="0"/>
      </c:catAx>
      <c:valAx>
        <c:axId val="192003456"/>
        <c:scaling>
          <c:orientation val="minMax"/>
        </c:scaling>
        <c:delete val="1"/>
        <c:axPos val="t"/>
        <c:numFmt formatCode="0%" sourceLinked="1"/>
        <c:majorTickMark val="none"/>
        <c:minorTickMark val="none"/>
        <c:tickLblPos val="nextTo"/>
        <c:crossAx val="19200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51412404990726"/>
          <c:y val="2.4715320176485513E-2"/>
          <c:w val="0.80123348692148522"/>
          <c:h val="0.91783450678690737"/>
        </c:manualLayout>
      </c:layout>
      <c:bar3DChart>
        <c:barDir val="bar"/>
        <c:grouping val="percentStacked"/>
        <c:varyColors val="0"/>
        <c:ser>
          <c:idx val="9"/>
          <c:order val="0"/>
          <c:tx>
            <c:v>기존 취약점 조치율</c:v>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WAS!기간별즉시조치방안10LABEL</c:f>
              <c:numCache>
                <c:formatCode>General</c:formatCode>
                <c:ptCount val="17"/>
              </c:numCache>
            </c:numRef>
          </c:cat>
          <c:val>
            <c:numRef>
              <c:f>WAS!기존취약점조치율10COUNT</c:f>
              <c:numCache>
                <c:formatCode>General</c:formatCode>
                <c:ptCount val="1"/>
                <c:pt idx="0">
                  <c:v>1</c:v>
                </c:pt>
              </c:numCache>
            </c:numRef>
          </c:val>
        </c:ser>
        <c:ser>
          <c:idx val="2"/>
          <c:order val="1"/>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WAS!기간별즉시조치방안10LABEL</c:f>
              <c:numCache>
                <c:formatCode>General</c:formatCode>
                <c:ptCount val="17"/>
              </c:numCache>
            </c:numRef>
          </c:cat>
          <c:val>
            <c:numRef>
              <c:f>WAS!기간별즉시조치방안10COUNT</c:f>
              <c:numCache>
                <c:formatCode>0.0%</c:formatCode>
                <c:ptCount val="1"/>
              </c:numCache>
            </c:numRef>
          </c:val>
        </c:ser>
        <c:ser>
          <c:idx val="6"/>
          <c:order val="2"/>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WAS!기간별즉시조치방안10LABEL</c:f>
              <c:numCache>
                <c:formatCode>General</c:formatCode>
                <c:ptCount val="17"/>
              </c:numCache>
            </c:numRef>
          </c:cat>
          <c:val>
            <c:numRef>
              <c:f>WAS!기간별중장기조치방안10COUNT</c:f>
              <c:numCache>
                <c:formatCode>0.0%</c:formatCode>
                <c:ptCount val="1"/>
              </c:numCache>
            </c:numRef>
          </c:val>
        </c:ser>
        <c:dLbls>
          <c:showLegendKey val="0"/>
          <c:showVal val="1"/>
          <c:showCatName val="0"/>
          <c:showSerName val="0"/>
          <c:showPercent val="0"/>
          <c:showBubbleSize val="0"/>
        </c:dLbls>
        <c:gapWidth val="79"/>
        <c:shape val="box"/>
        <c:axId val="192080128"/>
        <c:axId val="192126976"/>
        <c:axId val="0"/>
        <c:extLst/>
      </c:bar3DChart>
      <c:catAx>
        <c:axId val="1920801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92126976"/>
        <c:crosses val="autoZero"/>
        <c:auto val="1"/>
        <c:lblAlgn val="ctr"/>
        <c:lblOffset val="100"/>
        <c:noMultiLvlLbl val="0"/>
      </c:catAx>
      <c:valAx>
        <c:axId val="192126976"/>
        <c:scaling>
          <c:orientation val="minMax"/>
        </c:scaling>
        <c:delete val="1"/>
        <c:axPos val="t"/>
        <c:numFmt formatCode="0%" sourceLinked="1"/>
        <c:majorTickMark val="none"/>
        <c:minorTickMark val="none"/>
        <c:tickLblPos val="nextTo"/>
        <c:crossAx val="192080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01028711820457E-2"/>
          <c:y val="1.9286320240227302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WAS!즉시조치필요대상시스템1LABEL</c:f>
              <c:numCache>
                <c:formatCode>General</c:formatCode>
                <c:ptCount val="1"/>
              </c:numCache>
            </c:numRef>
          </c:cat>
          <c:val>
            <c:numRef>
              <c:f>WAS!즉시조치필요대상시스템1보안지수COUNT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WAS!즉시조치필요대상시스템1LABEL</c:f>
              <c:numCache>
                <c:formatCode>General</c:formatCode>
                <c:ptCount val="1"/>
              </c:numCache>
            </c:numRef>
          </c:cat>
          <c:val>
            <c:numRef>
              <c:f>WAS!즉시조치필요대상시스템1즉시조치COUNT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WAS!즉시조치필요대상시스템1LABEL</c:f>
              <c:numCache>
                <c:formatCode>General</c:formatCode>
                <c:ptCount val="1"/>
              </c:numCache>
            </c:numRef>
          </c:cat>
          <c:val>
            <c:numRef>
              <c:f>WAS!즉시조치필요대상시스템1중장조치COUNT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92166144"/>
        <c:axId val="193269760"/>
        <c:extLst/>
      </c:barChart>
      <c:catAx>
        <c:axId val="192166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193269760"/>
        <c:crosses val="autoZero"/>
        <c:auto val="1"/>
        <c:lblAlgn val="ctr"/>
        <c:lblOffset val="100"/>
        <c:noMultiLvlLbl val="0"/>
      </c:catAx>
      <c:valAx>
        <c:axId val="19326976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216614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01028711820457E-2"/>
          <c:y val="1.9286320240227302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WAS!즉시조치필요대상시스템2LABEL</c:f>
              <c:numCache>
                <c:formatCode>General</c:formatCode>
                <c:ptCount val="1"/>
              </c:numCache>
            </c:numRef>
          </c:cat>
          <c:val>
            <c:numRef>
              <c:f>WAS!즉시조치필요대상시스템2보안지수COUNT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WAS!즉시조치필요대상시스템2LABEL</c:f>
              <c:numCache>
                <c:formatCode>General</c:formatCode>
                <c:ptCount val="1"/>
              </c:numCache>
            </c:numRef>
          </c:cat>
          <c:val>
            <c:numRef>
              <c:f>WAS!즉시조치필요대상시스템2즉시조치COUNT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WAS!즉시조치필요대상시스템2LABEL</c:f>
              <c:numCache>
                <c:formatCode>General</c:formatCode>
                <c:ptCount val="1"/>
              </c:numCache>
            </c:numRef>
          </c:cat>
          <c:val>
            <c:numRef>
              <c:f>WAS!즉시조치필요대상시스템2중장조치COUNT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93337600"/>
        <c:axId val="193355776"/>
        <c:extLst/>
      </c:barChart>
      <c:catAx>
        <c:axId val="193337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193355776"/>
        <c:crosses val="autoZero"/>
        <c:auto val="1"/>
        <c:lblAlgn val="ctr"/>
        <c:lblOffset val="100"/>
        <c:noMultiLvlLbl val="0"/>
      </c:catAx>
      <c:valAx>
        <c:axId val="19335577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333760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1832195270987284"/>
          <c:y val="0.15373449601906516"/>
          <c:w val="0.58326642845526322"/>
          <c:h val="0.73418645098003821"/>
        </c:manualLayout>
      </c:layout>
      <c:radarChart>
        <c:radarStyle val="marker"/>
        <c:varyColors val="0"/>
        <c:ser>
          <c:idx val="3"/>
          <c:order val="0"/>
          <c:tx>
            <c:v>보안점검</c:v>
          </c:tx>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Lbl>
              <c:idx val="0"/>
              <c:layout>
                <c:manualLayout>
                  <c:x val="9.5121509630936185E-2"/>
                  <c:y val="-0.2970584078190327"/>
                </c:manualLayout>
              </c:layout>
              <c:showLegendKey val="0"/>
              <c:showVal val="1"/>
              <c:showCatName val="0"/>
              <c:showSerName val="0"/>
              <c:showPercent val="0"/>
              <c:showBubbleSize val="0"/>
              <c:extLst/>
            </c:dLbl>
            <c:dLbl>
              <c:idx val="1"/>
              <c:layout>
                <c:manualLayout>
                  <c:x val="0.10643937740816616"/>
                  <c:y val="1.2131734164080631E-2"/>
                </c:manualLayout>
              </c:layout>
              <c:showLegendKey val="0"/>
              <c:showVal val="1"/>
              <c:showCatName val="0"/>
              <c:showSerName val="0"/>
              <c:showPercent val="0"/>
              <c:showBubbleSize val="0"/>
              <c:extLst/>
            </c:dLbl>
            <c:dLbl>
              <c:idx val="2"/>
              <c:layout>
                <c:manualLayout>
                  <c:x val="0.11514690866760491"/>
                  <c:y val="8.5672985871153448E-2"/>
                </c:manualLayout>
              </c:layout>
              <c:showLegendKey val="0"/>
              <c:showVal val="1"/>
              <c:showCatName val="0"/>
              <c:showSerName val="0"/>
              <c:showPercent val="0"/>
              <c:showBubbleSize val="0"/>
              <c:extLst/>
            </c:dLbl>
            <c:dLbl>
              <c:idx val="3"/>
              <c:layout>
                <c:manualLayout>
                  <c:x val="9.5692534247433625E-2"/>
                  <c:y val="4.8860029918094273E-2"/>
                </c:manualLayout>
              </c:layout>
              <c:showLegendKey val="0"/>
              <c:showVal val="1"/>
              <c:showCatName val="0"/>
              <c:showSerName val="0"/>
              <c:showPercent val="0"/>
              <c:showBubbleSize val="0"/>
              <c:extLst/>
            </c:dLbl>
            <c:dLbl>
              <c:idx val="4"/>
              <c:layout>
                <c:manualLayout>
                  <c:x val="-4.9123024585386005E-2"/>
                  <c:y val="3.6710205967892803E-2"/>
                </c:manualLayout>
              </c:layout>
              <c:showLegendKey val="0"/>
              <c:showVal val="1"/>
              <c:showCatName val="0"/>
              <c:showSerName val="0"/>
              <c:showPercent val="0"/>
              <c:showBubbleSize val="0"/>
              <c:extLst/>
            </c:dLbl>
            <c:dLbl>
              <c:idx val="5"/>
              <c:layout>
                <c:manualLayout>
                  <c:x val="-3.5670134008221201E-2"/>
                  <c:y val="6.1264075662580623E-2"/>
                </c:manualLayout>
              </c:layout>
              <c:showLegendKey val="0"/>
              <c:showVal val="1"/>
              <c:showCatName val="0"/>
              <c:showSerName val="0"/>
              <c:showPercent val="0"/>
              <c:showBubbleSize val="0"/>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xmlns:c15="http://schemas.microsoft.com/office/drawing/2012/chart"/>
          </c:dLbls>
          <c:cat>
            <c:numRef>
              <c:f>NW!점검_결과11LABEL</c:f>
              <c:numCache>
                <c:formatCode>General</c:formatCode>
                <c:ptCount val="17"/>
              </c:numCache>
            </c:numRef>
          </c:cat>
          <c:val>
            <c:numRef>
              <c:f>NW!점검_결과11COUNT</c:f>
              <c:numCache>
                <c:formatCode>General</c:formatCode>
                <c:ptCount val="1"/>
                <c:pt idx="0">
                  <c:v>1</c:v>
                </c:pt>
              </c:numCache>
            </c:numRef>
          </c:val>
        </c:ser>
        <c:dLbls>
          <c:showLegendKey val="0"/>
          <c:showVal val="1"/>
          <c:showCatName val="0"/>
          <c:showSerName val="0"/>
          <c:showPercent val="0"/>
          <c:showBubbleSize val="0"/>
        </c:dLbls>
        <c:axId val="194089344"/>
        <c:axId val="194092032"/>
        <c:extLst/>
      </c:radarChart>
      <c:catAx>
        <c:axId val="194089344"/>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94092032"/>
        <c:crosses val="autoZero"/>
        <c:auto val="1"/>
        <c:lblAlgn val="ctr"/>
        <c:lblOffset val="100"/>
        <c:noMultiLvlLbl val="0"/>
      </c:catAx>
      <c:valAx>
        <c:axId val="194092032"/>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4089344"/>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890808275565945"/>
          <c:y val="0.10199999999999999"/>
          <c:w val="0.73160958691223299"/>
          <c:h val="0.84659176781505108"/>
        </c:manualLayout>
      </c:layout>
      <c:bar3DChart>
        <c:barDir val="col"/>
        <c:grouping val="clustered"/>
        <c:varyColors val="0"/>
        <c:ser>
          <c:idx val="1"/>
          <c:order val="0"/>
          <c:tx>
            <c:strRef>
              <c:f>NW!$L$36</c:f>
              <c:strCache>
                <c:ptCount val="1"/>
                <c:pt idx="0">
                  <c:v>상</c:v>
                </c:pt>
              </c:strCache>
            </c:strRef>
          </c:tx>
          <c:spPr>
            <a:solidFill>
              <a:srgbClr val="FF0000"/>
            </a:solidFill>
            <a:ln w="25400">
              <a:solidFill>
                <a:srgbClr val="FF0000"/>
              </a:solidFill>
            </a:ln>
            <a:effectLst/>
            <a:sp3d contourW="25400">
              <a:contourClr>
                <a:srgbClr val="FF0000"/>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NW!$L$58</c:f>
              <c:numCache>
                <c:formatCode>General</c:formatCode>
                <c:ptCount val="1"/>
              </c:numCache>
            </c:numRef>
          </c:val>
        </c:ser>
        <c:ser>
          <c:idx val="4"/>
          <c:order val="1"/>
          <c:tx>
            <c:strRef>
              <c:f>NW!$P$36</c:f>
              <c:strCache>
                <c:ptCount val="1"/>
                <c:pt idx="0">
                  <c:v>중</c:v>
                </c:pt>
              </c:strCache>
            </c:strRef>
          </c:tx>
          <c:spPr>
            <a:solidFill>
              <a:srgbClr val="FFD847"/>
            </a:solidFill>
            <a:ln w="25400">
              <a:solidFill>
                <a:srgbClr val="FFD847"/>
              </a:solidFill>
            </a:ln>
            <a:effectLst/>
            <a:sp3d contourW="25400">
              <a:contourClr>
                <a:srgbClr val="FFD847"/>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NW!$P$58</c:f>
              <c:numCache>
                <c:formatCode>General</c:formatCode>
                <c:ptCount val="1"/>
              </c:numCache>
            </c:numRef>
          </c:val>
        </c:ser>
        <c:ser>
          <c:idx val="8"/>
          <c:order val="2"/>
          <c:tx>
            <c:strRef>
              <c:f>NW!$T$36</c:f>
              <c:strCache>
                <c:ptCount val="1"/>
                <c:pt idx="0">
                  <c:v>하</c:v>
                </c:pt>
              </c:strCache>
            </c:strRef>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NW!$T$58</c:f>
              <c:numCache>
                <c:formatCode>General</c:formatCode>
                <c:ptCount val="1"/>
              </c:numCache>
            </c:numRef>
          </c:val>
        </c:ser>
        <c:dLbls>
          <c:showLegendKey val="0"/>
          <c:showVal val="1"/>
          <c:showCatName val="0"/>
          <c:showSerName val="0"/>
          <c:showPercent val="0"/>
          <c:showBubbleSize val="0"/>
        </c:dLbls>
        <c:gapWidth val="100"/>
        <c:shape val="box"/>
        <c:axId val="194148608"/>
        <c:axId val="194166784"/>
        <c:axId val="0"/>
      </c:bar3DChart>
      <c:catAx>
        <c:axId val="194148608"/>
        <c:scaling>
          <c:orientation val="minMax"/>
        </c:scaling>
        <c:delete val="1"/>
        <c:axPos val="b"/>
        <c:numFmt formatCode="0_);[Red]\(0\)" sourceLinked="1"/>
        <c:majorTickMark val="out"/>
        <c:minorTickMark val="none"/>
        <c:tickLblPos val="nextTo"/>
        <c:crossAx val="194166784"/>
        <c:crosses val="autoZero"/>
        <c:auto val="1"/>
        <c:lblAlgn val="ctr"/>
        <c:lblOffset val="100"/>
        <c:noMultiLvlLbl val="0"/>
      </c:catAx>
      <c:valAx>
        <c:axId val="194166784"/>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94148608"/>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18132562551773077"/>
          <c:y val="0.17573239845490021"/>
          <c:w val="0.65929236231612864"/>
          <c:h val="0.69179176606914883"/>
        </c:manualLayout>
      </c:layout>
      <c:radarChart>
        <c:radarStyle val="marker"/>
        <c:varyColors val="0"/>
        <c:ser>
          <c:idx val="3"/>
          <c:order val="0"/>
          <c:tx>
            <c:v>보안점검</c:v>
          </c:tx>
          <c:spPr>
            <a:ln w="34925" cap="rnd">
              <a:solidFill>
                <a:schemeClr val="accent1">
                  <a:lumMod val="75000"/>
                </a:schemeClr>
              </a:solidFill>
              <a:prstDash val="sysDash"/>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elete val="1"/>
          </c:dLbls>
          <c:cat>
            <c:numRef>
              <c:f>NW!점검_결과11LABEL</c:f>
              <c:numCache>
                <c:formatCode>General</c:formatCode>
                <c:ptCount val="17"/>
              </c:numCache>
            </c:numRef>
          </c:cat>
          <c:val>
            <c:numRef>
              <c:f>NW!점검_결과11COUNT</c:f>
              <c:numCache>
                <c:formatCode>General</c:formatCode>
                <c:ptCount val="1"/>
                <c:pt idx="0">
                  <c:v>1</c:v>
                </c:pt>
              </c:numCache>
            </c:numRef>
          </c:val>
        </c:ser>
        <c:ser>
          <c:idx val="5"/>
          <c:order val="1"/>
          <c:tx>
            <c:v>이행점검</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dLbl>
              <c:idx val="0"/>
              <c:layout>
                <c:manualLayout>
                  <c:x val="9.5186363727555887E-2"/>
                  <c:y val="-0.31971924203577351"/>
                </c:manualLayout>
              </c:layout>
              <c:showLegendKey val="0"/>
              <c:showVal val="1"/>
              <c:showCatName val="0"/>
              <c:showSerName val="0"/>
              <c:showPercent val="0"/>
              <c:showBubbleSize val="0"/>
              <c:extLst/>
            </c:dLbl>
            <c:dLbl>
              <c:idx val="1"/>
              <c:layout>
                <c:manualLayout>
                  <c:x val="0.12017199151480251"/>
                  <c:y val="1.5214458478578351E-2"/>
                </c:manualLayout>
              </c:layout>
              <c:showLegendKey val="0"/>
              <c:showVal val="1"/>
              <c:showCatName val="0"/>
              <c:showSerName val="0"/>
              <c:showPercent val="0"/>
              <c:showBubbleSize val="0"/>
              <c:extLst/>
            </c:dLbl>
            <c:dLbl>
              <c:idx val="2"/>
              <c:layout>
                <c:manualLayout>
                  <c:x val="0.11460874028852347"/>
                  <c:y val="0.10447356671752511"/>
                </c:manualLayout>
              </c:layout>
              <c:showLegendKey val="0"/>
              <c:showVal val="1"/>
              <c:showCatName val="0"/>
              <c:showSerName val="0"/>
              <c:showPercent val="0"/>
              <c:showBubbleSize val="0"/>
              <c:extLst/>
            </c:dLbl>
            <c:dLbl>
              <c:idx val="3"/>
              <c:layout>
                <c:manualLayout>
                  <c:x val="9.6154888293374388E-2"/>
                  <c:y val="5.2191168054283421E-2"/>
                </c:manualLayout>
              </c:layout>
              <c:showLegendKey val="0"/>
              <c:showVal val="1"/>
              <c:showCatName val="0"/>
              <c:showSerName val="0"/>
              <c:showPercent val="0"/>
              <c:showBubbleSize val="0"/>
              <c:extLst/>
            </c:dLbl>
            <c:dLbl>
              <c:idx val="4"/>
              <c:layout>
                <c:manualLayout>
                  <c:x val="-4.6466119050578431E-2"/>
                  <c:y val="5.5300994462035846E-2"/>
                </c:manualLayout>
              </c:layout>
              <c:showLegendKey val="0"/>
              <c:showVal val="1"/>
              <c:showCatName val="0"/>
              <c:showSerName val="0"/>
              <c:showPercent val="0"/>
              <c:showBubbleSize val="0"/>
              <c:extLst/>
            </c:dLbl>
            <c:dLbl>
              <c:idx val="5"/>
              <c:layout>
                <c:manualLayout>
                  <c:x val="-2.9286338061654892E-2"/>
                  <c:y val="6.1465715319361576E-2"/>
                </c:manualLayout>
              </c:layout>
              <c:showLegendKey val="0"/>
              <c:showVal val="1"/>
              <c:showCatName val="0"/>
              <c:showSerName val="0"/>
              <c:showPercent val="0"/>
              <c:showBubbleSize val="0"/>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numRef>
              <c:f>NW!점검_결과11LABEL</c:f>
              <c:numCache>
                <c:formatCode>General</c:formatCode>
                <c:ptCount val="17"/>
              </c:numCache>
            </c:numRef>
          </c:cat>
          <c:val>
            <c:numRef>
              <c:f>NW!점검_결과12COUNT</c:f>
              <c:numCache>
                <c:formatCode>General</c:formatCode>
                <c:ptCount val="1"/>
                <c:pt idx="0">
                  <c:v>1</c:v>
                </c:pt>
              </c:numCache>
            </c:numRef>
          </c:val>
        </c:ser>
        <c:dLbls>
          <c:showLegendKey val="0"/>
          <c:showVal val="1"/>
          <c:showCatName val="0"/>
          <c:showSerName val="0"/>
          <c:showPercent val="0"/>
          <c:showBubbleSize val="0"/>
        </c:dLbls>
        <c:axId val="194321408"/>
        <c:axId val="194361984"/>
        <c:extLst/>
      </c:radarChart>
      <c:catAx>
        <c:axId val="194321408"/>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94361984"/>
        <c:crosses val="autoZero"/>
        <c:auto val="1"/>
        <c:lblAlgn val="ctr"/>
        <c:lblOffset val="100"/>
        <c:noMultiLvlLbl val="0"/>
      </c:catAx>
      <c:valAx>
        <c:axId val="194361984"/>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4321408"/>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47666100560959"/>
          <c:y val="0.10199999999999999"/>
          <c:w val="0.81004086253924135"/>
          <c:h val="0.84659176781505108"/>
        </c:manualLayout>
      </c:layout>
      <c:bar3DChart>
        <c:barDir val="col"/>
        <c:grouping val="clustered"/>
        <c:varyColors val="0"/>
        <c:ser>
          <c:idx val="2"/>
          <c:order val="0"/>
          <c:tx>
            <c:v>보안점검</c:v>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3"/>
              <c:pt idx="0">
                <c:v>1</c:v>
              </c:pt>
              <c:pt idx="1">
                <c:v>3</c:v>
              </c:pt>
              <c:pt idx="2">
                <c:v>5</c:v>
              </c:pt>
            </c:strLit>
          </c:cat>
          <c:val>
            <c:numRef>
              <c:f>(NW!$AU$58,NW!$AW$58,NW!$AY$58)</c:f>
              <c:numCache>
                <c:formatCode>General</c:formatCode>
                <c:ptCount val="3"/>
              </c:numCache>
            </c:numRef>
          </c:val>
        </c:ser>
        <c:ser>
          <c:idx val="4"/>
          <c:order val="1"/>
          <c:tx>
            <c:v>이행점검</c:v>
          </c:tx>
          <c:spPr>
            <a:solidFill>
              <a:schemeClr val="accent2"/>
            </a:solidFill>
            <a:ln w="25400">
              <a:solidFill>
                <a:schemeClr val="accent2"/>
              </a:solidFill>
            </a:ln>
            <a:effectLst/>
            <a:sp3d contourW="25400">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4"/>
              <c:pt idx="0">
                <c:v>1</c:v>
              </c:pt>
              <c:pt idx="1">
                <c:v>3</c:v>
              </c:pt>
              <c:pt idx="2">
                <c:v>5</c:v>
              </c:pt>
              <c:pt idx="3">
                <c:v>7</c:v>
              </c:pt>
            </c:strLit>
          </c:cat>
          <c:val>
            <c:numRef>
              <c:f>(NW!$BG$58,NW!$BI$58,NW!$BK$58)</c:f>
              <c:numCache>
                <c:formatCode>General</c:formatCode>
                <c:ptCount val="3"/>
              </c:numCache>
            </c:numRef>
          </c:val>
        </c:ser>
        <c:dLbls>
          <c:showLegendKey val="0"/>
          <c:showVal val="1"/>
          <c:showCatName val="0"/>
          <c:showSerName val="0"/>
          <c:showPercent val="0"/>
          <c:showBubbleSize val="0"/>
        </c:dLbls>
        <c:gapWidth val="100"/>
        <c:shape val="box"/>
        <c:axId val="197342336"/>
        <c:axId val="197343872"/>
        <c:axId val="0"/>
      </c:bar3DChart>
      <c:catAx>
        <c:axId val="197342336"/>
        <c:scaling>
          <c:orientation val="minMax"/>
        </c:scaling>
        <c:delete val="1"/>
        <c:axPos val="b"/>
        <c:numFmt formatCode="General" sourceLinked="1"/>
        <c:majorTickMark val="out"/>
        <c:minorTickMark val="none"/>
        <c:tickLblPos val="nextTo"/>
        <c:crossAx val="197343872"/>
        <c:crosses val="autoZero"/>
        <c:auto val="1"/>
        <c:lblAlgn val="ctr"/>
        <c:lblOffset val="100"/>
        <c:noMultiLvlLbl val="0"/>
      </c:catAx>
      <c:valAx>
        <c:axId val="197343872"/>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973423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662569311752721"/>
          <c:y val="2.5112821748305189E-2"/>
          <c:w val="0.80123348692148522"/>
          <c:h val="0.91783450678690737"/>
        </c:manualLayout>
      </c:layout>
      <c:bar3DChart>
        <c:barDir val="bar"/>
        <c:grouping val="percentStacked"/>
        <c:varyColors val="0"/>
        <c:ser>
          <c:idx val="3"/>
          <c:order val="0"/>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NW!기간별즉시조치방안11LABEL</c:f>
              <c:numCache>
                <c:formatCode>General</c:formatCode>
                <c:ptCount val="17"/>
              </c:numCache>
            </c:numRef>
          </c:cat>
          <c:val>
            <c:numRef>
              <c:f>NW!기간별즉시조치방안11COUNT</c:f>
              <c:numCache>
                <c:formatCode>0.0%</c:formatCode>
                <c:ptCount val="2"/>
              </c:numCache>
            </c:numRef>
          </c:val>
        </c:ser>
        <c:ser>
          <c:idx val="9"/>
          <c:order val="1"/>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NW!기간별즉시조치방안11LABEL</c:f>
              <c:numCache>
                <c:formatCode>General</c:formatCode>
                <c:ptCount val="17"/>
              </c:numCache>
            </c:numRef>
          </c:cat>
          <c:val>
            <c:numRef>
              <c:f>NW!기간별중장기조치방안11COUNT</c:f>
              <c:numCache>
                <c:formatCode>0.0%</c:formatCode>
                <c:ptCount val="1"/>
              </c:numCache>
            </c:numRef>
          </c:val>
        </c:ser>
        <c:dLbls>
          <c:showLegendKey val="0"/>
          <c:showVal val="1"/>
          <c:showCatName val="0"/>
          <c:showSerName val="0"/>
          <c:showPercent val="0"/>
          <c:showBubbleSize val="0"/>
        </c:dLbls>
        <c:gapWidth val="79"/>
        <c:shape val="box"/>
        <c:axId val="197382912"/>
        <c:axId val="197384448"/>
        <c:axId val="0"/>
        <c:extLst/>
      </c:bar3DChart>
      <c:catAx>
        <c:axId val="1973829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97384448"/>
        <c:crosses val="autoZero"/>
        <c:auto val="1"/>
        <c:lblAlgn val="ctr"/>
        <c:lblOffset val="100"/>
        <c:noMultiLvlLbl val="0"/>
      </c:catAx>
      <c:valAx>
        <c:axId val="197384448"/>
        <c:scaling>
          <c:orientation val="minMax"/>
        </c:scaling>
        <c:delete val="1"/>
        <c:axPos val="t"/>
        <c:numFmt formatCode="0%" sourceLinked="1"/>
        <c:majorTickMark val="none"/>
        <c:minorTickMark val="none"/>
        <c:tickLblPos val="nextTo"/>
        <c:crossAx val="197382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51412404990726"/>
          <c:y val="2.4715320176485513E-2"/>
          <c:w val="0.80123348692148522"/>
          <c:h val="0.91783450678690737"/>
        </c:manualLayout>
      </c:layout>
      <c:bar3DChart>
        <c:barDir val="bar"/>
        <c:grouping val="percentStacked"/>
        <c:varyColors val="0"/>
        <c:ser>
          <c:idx val="9"/>
          <c:order val="0"/>
          <c:tx>
            <c:v>기존 취약점 조치율</c:v>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NW!기간별즉시조치방안12LABEL</c:f>
              <c:numCache>
                <c:formatCode>General</c:formatCode>
                <c:ptCount val="17"/>
              </c:numCache>
            </c:numRef>
          </c:cat>
          <c:val>
            <c:numRef>
              <c:f>NW!기존취약점조치율12COUNT</c:f>
              <c:numCache>
                <c:formatCode>General</c:formatCode>
                <c:ptCount val="1"/>
                <c:pt idx="0">
                  <c:v>1</c:v>
                </c:pt>
              </c:numCache>
            </c:numRef>
          </c:val>
        </c:ser>
        <c:ser>
          <c:idx val="2"/>
          <c:order val="1"/>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NW!기간별즉시조치방안12LABEL</c:f>
              <c:numCache>
                <c:formatCode>General</c:formatCode>
                <c:ptCount val="17"/>
              </c:numCache>
            </c:numRef>
          </c:cat>
          <c:val>
            <c:numRef>
              <c:f>NW!기간별즉시조치방안12COUNT</c:f>
              <c:numCache>
                <c:formatCode>0.0%</c:formatCode>
                <c:ptCount val="1"/>
              </c:numCache>
            </c:numRef>
          </c:val>
        </c:ser>
        <c:ser>
          <c:idx val="6"/>
          <c:order val="2"/>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NW!기간별즉시조치방안12LABEL</c:f>
              <c:numCache>
                <c:formatCode>General</c:formatCode>
                <c:ptCount val="17"/>
              </c:numCache>
            </c:numRef>
          </c:cat>
          <c:val>
            <c:numRef>
              <c:f>NW!기간별중장기조치방안12COUNT</c:f>
              <c:numCache>
                <c:formatCode>0.0%</c:formatCode>
                <c:ptCount val="1"/>
              </c:numCache>
            </c:numRef>
          </c:val>
        </c:ser>
        <c:dLbls>
          <c:showLegendKey val="0"/>
          <c:showVal val="1"/>
          <c:showCatName val="0"/>
          <c:showSerName val="0"/>
          <c:showPercent val="0"/>
          <c:showBubbleSize val="0"/>
        </c:dLbls>
        <c:gapWidth val="79"/>
        <c:shape val="box"/>
        <c:axId val="197563520"/>
        <c:axId val="197565056"/>
        <c:axId val="0"/>
        <c:extLst/>
      </c:bar3DChart>
      <c:catAx>
        <c:axId val="1975635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197565056"/>
        <c:crosses val="autoZero"/>
        <c:auto val="1"/>
        <c:lblAlgn val="ctr"/>
        <c:lblOffset val="100"/>
        <c:noMultiLvlLbl val="0"/>
      </c:catAx>
      <c:valAx>
        <c:axId val="197565056"/>
        <c:scaling>
          <c:orientation val="minMax"/>
        </c:scaling>
        <c:delete val="1"/>
        <c:axPos val="t"/>
        <c:numFmt formatCode="0%" sourceLinked="1"/>
        <c:majorTickMark val="none"/>
        <c:minorTickMark val="none"/>
        <c:tickLblPos val="nextTo"/>
        <c:crossAx val="197563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01028711820457E-2"/>
          <c:y val="1.9286320240227302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NW!즉시조치필요대상시스템1LABEL</c:f>
              <c:numCache>
                <c:formatCode>General</c:formatCode>
                <c:ptCount val="1"/>
              </c:numCache>
            </c:numRef>
          </c:cat>
          <c:val>
            <c:numRef>
              <c:f>NW!즉시조치필요대상시스템1보안지수COUNT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NW!즉시조치필요대상시스템1LABEL</c:f>
              <c:numCache>
                <c:formatCode>General</c:formatCode>
                <c:ptCount val="1"/>
              </c:numCache>
            </c:numRef>
          </c:cat>
          <c:val>
            <c:numRef>
              <c:f>NW!즉시조치필요대상시스템1즉시조치COUNT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NW!즉시조치필요대상시스템1LABEL</c:f>
              <c:numCache>
                <c:formatCode>General</c:formatCode>
                <c:ptCount val="1"/>
              </c:numCache>
            </c:numRef>
          </c:cat>
          <c:val>
            <c:numRef>
              <c:f>NW!즉시조치필요대상시스템1중장조치COUNT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97694592"/>
        <c:axId val="197696128"/>
        <c:extLst/>
      </c:barChart>
      <c:catAx>
        <c:axId val="197694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197696128"/>
        <c:crosses val="autoZero"/>
        <c:auto val="1"/>
        <c:lblAlgn val="ctr"/>
        <c:lblOffset val="100"/>
        <c:noMultiLvlLbl val="0"/>
      </c:catAx>
      <c:valAx>
        <c:axId val="19769612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7694592"/>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01028711820457E-2"/>
          <c:y val="1.9286320240227302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NW!즉시조치필요대상시스템2LABEL</c:f>
              <c:numCache>
                <c:formatCode>General</c:formatCode>
                <c:ptCount val="1"/>
              </c:numCache>
            </c:numRef>
          </c:cat>
          <c:val>
            <c:numRef>
              <c:f>NW!즉시조치필요대상시스템2보안지수COUNT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NW!즉시조치필요대상시스템2LABEL</c:f>
              <c:numCache>
                <c:formatCode>General</c:formatCode>
                <c:ptCount val="1"/>
              </c:numCache>
            </c:numRef>
          </c:cat>
          <c:val>
            <c:numRef>
              <c:f>NW!즉시조치필요대상시스템2즉시조치COUNT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NW!즉시조치필요대상시스템2LABEL</c:f>
              <c:numCache>
                <c:formatCode>General</c:formatCode>
                <c:ptCount val="1"/>
              </c:numCache>
            </c:numRef>
          </c:cat>
          <c:val>
            <c:numRef>
              <c:f>NW!즉시조치필요대상시스템2중장조치COUNT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198132864"/>
        <c:axId val="198134400"/>
        <c:extLst/>
      </c:barChart>
      <c:catAx>
        <c:axId val="198132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198134400"/>
        <c:crosses val="autoZero"/>
        <c:auto val="1"/>
        <c:lblAlgn val="ctr"/>
        <c:lblOffset val="100"/>
        <c:noMultiLvlLbl val="0"/>
      </c:catAx>
      <c:valAx>
        <c:axId val="19813440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813286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21832195270987284"/>
          <c:y val="0.15373449601906516"/>
          <c:w val="0.58326642845526322"/>
          <c:h val="0.73418645098003821"/>
        </c:manualLayout>
      </c:layout>
      <c:radarChart>
        <c:radarStyle val="marker"/>
        <c:varyColors val="0"/>
        <c:ser>
          <c:idx val="3"/>
          <c:order val="0"/>
          <c:tx>
            <c:v>보안점검</c:v>
          </c:tx>
          <c:spPr>
            <a:ln w="34925" cap="rnd">
              <a:solidFill>
                <a:schemeClr val="accent1">
                  <a:lumMod val="75000"/>
                </a:schemeClr>
              </a:solidFill>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Lbl>
              <c:idx val="0"/>
              <c:layout>
                <c:manualLayout>
                  <c:x val="8.3815263464687983E-2"/>
                  <c:y val="-0.302895619875582"/>
                </c:manualLayout>
              </c:layout>
              <c:showLegendKey val="0"/>
              <c:showVal val="1"/>
              <c:showCatName val="0"/>
              <c:showSerName val="0"/>
              <c:showPercent val="0"/>
              <c:showBubbleSize val="0"/>
              <c:extLst/>
            </c:dLbl>
            <c:dLbl>
              <c:idx val="1"/>
              <c:layout>
                <c:manualLayout>
                  <c:x val="0.10937788638597333"/>
                  <c:y val="1.1616017712854908E-2"/>
                </c:manualLayout>
              </c:layout>
              <c:showLegendKey val="0"/>
              <c:showVal val="1"/>
              <c:showCatName val="0"/>
              <c:showSerName val="0"/>
              <c:showPercent val="0"/>
              <c:showBubbleSize val="0"/>
              <c:extLst/>
            </c:dLbl>
            <c:dLbl>
              <c:idx val="2"/>
              <c:layout>
                <c:manualLayout>
                  <c:x val="0.12415683532099821"/>
                  <c:y val="7.9869200978945273E-2"/>
                </c:manualLayout>
              </c:layout>
              <c:showLegendKey val="0"/>
              <c:showVal val="1"/>
              <c:showCatName val="0"/>
              <c:showSerName val="0"/>
              <c:showPercent val="0"/>
              <c:showBubbleSize val="0"/>
              <c:extLst/>
            </c:dLbl>
            <c:dLbl>
              <c:idx val="3"/>
              <c:layout>
                <c:manualLayout>
                  <c:x val="9.3259926339157986E-2"/>
                  <c:y val="5.4760878164894417E-2"/>
                </c:manualLayout>
              </c:layout>
              <c:showLegendKey val="0"/>
              <c:showVal val="1"/>
              <c:showCatName val="0"/>
              <c:showSerName val="0"/>
              <c:showPercent val="0"/>
              <c:showBubbleSize val="0"/>
              <c:extLst/>
            </c:dLbl>
            <c:dLbl>
              <c:idx val="4"/>
              <c:layout>
                <c:manualLayout>
                  <c:x val="-4.4213041585281235E-2"/>
                  <c:y val="3.0954598378710257E-2"/>
                </c:manualLayout>
              </c:layout>
              <c:showLegendKey val="0"/>
              <c:showVal val="1"/>
              <c:showCatName val="0"/>
              <c:showSerName val="0"/>
              <c:showPercent val="0"/>
              <c:showBubbleSize val="0"/>
            </c:dLbl>
            <c:dLbl>
              <c:idx val="5"/>
              <c:layout>
                <c:manualLayout>
                  <c:x val="-3.039646608988085E-2"/>
                  <c:y val="6.5004656595291532E-2"/>
                </c:manualLayout>
              </c:layout>
              <c:showLegendKey val="0"/>
              <c:showVal val="1"/>
              <c:showCatName val="0"/>
              <c:showSerName val="0"/>
              <c:showPercent val="0"/>
              <c:showBubbleSize val="0"/>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xmlns:c15="http://schemas.microsoft.com/office/drawing/2012/chart"/>
          </c:dLbls>
          <c:cat>
            <c:numRef>
              <c:f>기타!점검_결과13LABEL</c:f>
              <c:numCache>
                <c:formatCode>General</c:formatCode>
                <c:ptCount val="17"/>
              </c:numCache>
            </c:numRef>
          </c:cat>
          <c:val>
            <c:numRef>
              <c:f>기타!점검_결과13COUNT</c:f>
              <c:numCache>
                <c:formatCode>General</c:formatCode>
                <c:ptCount val="1"/>
                <c:pt idx="0">
                  <c:v>1</c:v>
                </c:pt>
              </c:numCache>
            </c:numRef>
          </c:val>
        </c:ser>
        <c:dLbls>
          <c:showLegendKey val="0"/>
          <c:showVal val="1"/>
          <c:showCatName val="0"/>
          <c:showSerName val="0"/>
          <c:showPercent val="0"/>
          <c:showBubbleSize val="0"/>
        </c:dLbls>
        <c:axId val="207439360"/>
        <c:axId val="207487360"/>
        <c:extLst/>
      </c:radarChart>
      <c:catAx>
        <c:axId val="207439360"/>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207487360"/>
        <c:crosses val="autoZero"/>
        <c:auto val="1"/>
        <c:lblAlgn val="ctr"/>
        <c:lblOffset val="100"/>
        <c:noMultiLvlLbl val="0"/>
      </c:catAx>
      <c:valAx>
        <c:axId val="207487360"/>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7439360"/>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890808275565945"/>
          <c:y val="0.10199999999999999"/>
          <c:w val="0.73160958691223299"/>
          <c:h val="0.84659176781505108"/>
        </c:manualLayout>
      </c:layout>
      <c:bar3DChart>
        <c:barDir val="col"/>
        <c:grouping val="clustered"/>
        <c:varyColors val="0"/>
        <c:ser>
          <c:idx val="1"/>
          <c:order val="0"/>
          <c:tx>
            <c:strRef>
              <c:f>기타!$L$36</c:f>
              <c:strCache>
                <c:ptCount val="1"/>
                <c:pt idx="0">
                  <c:v>상</c:v>
                </c:pt>
              </c:strCache>
            </c:strRef>
          </c:tx>
          <c:spPr>
            <a:solidFill>
              <a:srgbClr val="FF0000"/>
            </a:solidFill>
            <a:ln w="25400">
              <a:solidFill>
                <a:srgbClr val="FF0000"/>
              </a:solidFill>
            </a:ln>
            <a:effectLst/>
            <a:sp3d contourW="25400">
              <a:contourClr>
                <a:srgbClr val="FF0000"/>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기타!$L$58</c:f>
              <c:numCache>
                <c:formatCode>General</c:formatCode>
                <c:ptCount val="1"/>
              </c:numCache>
              <c:extLst/>
            </c:numRef>
          </c:val>
        </c:ser>
        <c:ser>
          <c:idx val="4"/>
          <c:order val="1"/>
          <c:tx>
            <c:strRef>
              <c:f>기타!$P$36</c:f>
              <c:strCache>
                <c:ptCount val="1"/>
                <c:pt idx="0">
                  <c:v>중</c:v>
                </c:pt>
              </c:strCache>
            </c:strRef>
          </c:tx>
          <c:spPr>
            <a:solidFill>
              <a:srgbClr val="FFD847"/>
            </a:solidFill>
            <a:ln w="25400">
              <a:solidFill>
                <a:srgbClr val="FFD847"/>
              </a:solidFill>
            </a:ln>
            <a:effectLst/>
            <a:sp3d contourW="25400">
              <a:contourClr>
                <a:srgbClr val="FFD847"/>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기타!$P$58</c:f>
              <c:numCache>
                <c:formatCode>General</c:formatCode>
                <c:ptCount val="1"/>
              </c:numCache>
              <c:extLst/>
            </c:numRef>
          </c:val>
        </c:ser>
        <c:ser>
          <c:idx val="8"/>
          <c:order val="2"/>
          <c:tx>
            <c:strRef>
              <c:f>기타!$T$36</c:f>
              <c:strCache>
                <c:ptCount val="1"/>
                <c:pt idx="0">
                  <c:v>하</c:v>
                </c:pt>
              </c:strCache>
            </c:strRef>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1"/>
              <c:pt idx="0">
                <c:v>2</c:v>
              </c:pt>
            </c:strLit>
          </c:cat>
          <c:val>
            <c:numRef>
              <c:f>기타!$T$58</c:f>
              <c:numCache>
                <c:formatCode>General</c:formatCode>
                <c:ptCount val="1"/>
              </c:numCache>
              <c:extLst/>
            </c:numRef>
          </c:val>
        </c:ser>
        <c:dLbls>
          <c:showLegendKey val="0"/>
          <c:showVal val="1"/>
          <c:showCatName val="0"/>
          <c:showSerName val="0"/>
          <c:showPercent val="0"/>
          <c:showBubbleSize val="0"/>
        </c:dLbls>
        <c:gapWidth val="100"/>
        <c:shape val="box"/>
        <c:axId val="207527296"/>
        <c:axId val="207545472"/>
        <c:axId val="0"/>
      </c:bar3DChart>
      <c:catAx>
        <c:axId val="207527296"/>
        <c:scaling>
          <c:orientation val="minMax"/>
        </c:scaling>
        <c:delete val="1"/>
        <c:axPos val="b"/>
        <c:numFmt formatCode="0_);[Red]\(0\)" sourceLinked="1"/>
        <c:majorTickMark val="out"/>
        <c:minorTickMark val="none"/>
        <c:tickLblPos val="nextTo"/>
        <c:crossAx val="207545472"/>
        <c:crosses val="autoZero"/>
        <c:auto val="1"/>
        <c:lblAlgn val="ctr"/>
        <c:lblOffset val="100"/>
        <c:noMultiLvlLbl val="0"/>
      </c:catAx>
      <c:valAx>
        <c:axId val="207545472"/>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20752729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rgbClr val="595959"/>
                </a:solidFill>
                <a:latin typeface="+mn-lt"/>
                <a:ea typeface="+mn-ea"/>
                <a:cs typeface="+mn-cs"/>
              </a:defRPr>
            </a:pPr>
            <a:r>
              <a:rPr lang="ko-KR" altLang="en-US" sz="1400">
                <a:solidFill>
                  <a:srgbClr val="595959"/>
                </a:solidFill>
              </a:rPr>
              <a:t>분류항목별 보안준수율</a:t>
            </a:r>
          </a:p>
        </c:rich>
      </c:tx>
      <c:layout>
        <c:manualLayout>
          <c:xMode val="edge"/>
          <c:yMode val="edge"/>
          <c:x val="1.6221964526546648E-2"/>
          <c:y val="0"/>
        </c:manualLayout>
      </c:layout>
      <c:overlay val="0"/>
      <c:spPr>
        <a:noFill/>
        <a:ln>
          <a:noFill/>
        </a:ln>
        <a:effectLst/>
      </c:spPr>
    </c:title>
    <c:autoTitleDeleted val="0"/>
    <c:plotArea>
      <c:layout>
        <c:manualLayout>
          <c:layoutTarget val="inner"/>
          <c:xMode val="edge"/>
          <c:yMode val="edge"/>
          <c:x val="0.19519131554192357"/>
          <c:y val="0.18800122881513529"/>
          <c:w val="0.62713810288948713"/>
          <c:h val="0.65805248257850235"/>
        </c:manualLayout>
      </c:layout>
      <c:radarChart>
        <c:radarStyle val="marker"/>
        <c:varyColors val="0"/>
        <c:ser>
          <c:idx val="3"/>
          <c:order val="0"/>
          <c:tx>
            <c:v>보안점검</c:v>
          </c:tx>
          <c:spPr>
            <a:ln w="34925" cap="rnd">
              <a:solidFill>
                <a:schemeClr val="accent1">
                  <a:lumMod val="75000"/>
                </a:schemeClr>
              </a:solidFill>
              <a:prstDash val="sysDash"/>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4"/>
                </a:solidFill>
                <a:round/>
              </a:ln>
              <a:effectLst>
                <a:outerShdw blurRad="57150" dist="19050" dir="5400000" algn="ctr" rotWithShape="0">
                  <a:srgbClr val="000000">
                    <a:alpha val="63000"/>
                  </a:srgbClr>
                </a:outerShdw>
              </a:effectLst>
            </c:spPr>
          </c:marker>
          <c:dLbls>
            <c:delete val="1"/>
          </c:dLbls>
          <c:cat>
            <c:numRef>
              <c:f>기타!점검_결과13LABEL</c:f>
              <c:numCache>
                <c:formatCode>General</c:formatCode>
                <c:ptCount val="17"/>
              </c:numCache>
            </c:numRef>
          </c:cat>
          <c:val>
            <c:numRef>
              <c:f>기타!점검_결과13COUNT</c:f>
              <c:numCache>
                <c:formatCode>General</c:formatCode>
                <c:ptCount val="1"/>
                <c:pt idx="0">
                  <c:v>1</c:v>
                </c:pt>
              </c:numCache>
            </c:numRef>
          </c:val>
        </c:ser>
        <c:ser>
          <c:idx val="5"/>
          <c:order val="1"/>
          <c:tx>
            <c:v>이행점검</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dLbl>
              <c:idx val="0"/>
              <c:layout>
                <c:manualLayout>
                  <c:x val="0.10091733774118458"/>
                  <c:y val="-0.30187504493563749"/>
                </c:manualLayout>
              </c:layout>
              <c:showLegendKey val="0"/>
              <c:showVal val="1"/>
              <c:showCatName val="0"/>
              <c:showSerName val="0"/>
              <c:showPercent val="0"/>
              <c:showBubbleSize val="0"/>
              <c:extLst/>
            </c:dLbl>
            <c:dLbl>
              <c:idx val="1"/>
              <c:layout>
                <c:manualLayout>
                  <c:x val="0.11472798765616435"/>
                  <c:y val="1.7670771318077795E-2"/>
                </c:manualLayout>
              </c:layout>
              <c:showLegendKey val="0"/>
              <c:showVal val="1"/>
              <c:showCatName val="0"/>
              <c:showSerName val="0"/>
              <c:showPercent val="0"/>
              <c:showBubbleSize val="0"/>
              <c:extLst/>
            </c:dLbl>
            <c:dLbl>
              <c:idx val="2"/>
              <c:layout>
                <c:manualLayout>
                  <c:x val="0.1296193019435985"/>
                  <c:y val="9.3056997707609987E-2"/>
                </c:manualLayout>
              </c:layout>
              <c:showLegendKey val="0"/>
              <c:showVal val="1"/>
              <c:showCatName val="0"/>
              <c:showSerName val="0"/>
              <c:showPercent val="0"/>
              <c:showBubbleSize val="0"/>
              <c:extLst/>
            </c:dLbl>
            <c:dLbl>
              <c:idx val="3"/>
              <c:layout>
                <c:manualLayout>
                  <c:x val="9.1216360906711674E-2"/>
                  <c:y val="4.9422353908434496E-2"/>
                </c:manualLayout>
              </c:layout>
              <c:showLegendKey val="0"/>
              <c:showVal val="1"/>
              <c:showCatName val="0"/>
              <c:showSerName val="0"/>
              <c:showPercent val="0"/>
              <c:showBubbleSize val="0"/>
              <c:extLst/>
            </c:dLbl>
            <c:dLbl>
              <c:idx val="4"/>
              <c:layout>
                <c:manualLayout>
                  <c:x val="-4.9981884749969022E-2"/>
                  <c:y val="3.416331187997991E-2"/>
                </c:manualLayout>
              </c:layout>
              <c:showLegendKey val="0"/>
              <c:showVal val="1"/>
              <c:showCatName val="0"/>
              <c:showSerName val="0"/>
              <c:showPercent val="0"/>
              <c:showBubbleSize val="0"/>
            </c:dLbl>
            <c:dLbl>
              <c:idx val="5"/>
              <c:layout>
                <c:manualLayout>
                  <c:x val="-3.5281330411742848E-2"/>
                  <c:y val="6.2115112509054375E-2"/>
                </c:manualLayout>
              </c:layout>
              <c:showLegendKey val="0"/>
              <c:showVal val="1"/>
              <c:showCatName val="0"/>
              <c:showSerName val="0"/>
              <c:showPercent val="0"/>
              <c:showBubbleSize val="0"/>
            </c:dLbl>
            <c:numFmt formatCode="#,##0.0_);[Red]\(#,##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numRef>
              <c:f>기타!점검_결과13LABEL</c:f>
              <c:numCache>
                <c:formatCode>General</c:formatCode>
                <c:ptCount val="17"/>
              </c:numCache>
            </c:numRef>
          </c:cat>
          <c:val>
            <c:numRef>
              <c:f>기타!점검_결과14COUNT</c:f>
              <c:numCache>
                <c:formatCode>General</c:formatCode>
                <c:ptCount val="1"/>
                <c:pt idx="0">
                  <c:v>1</c:v>
                </c:pt>
              </c:numCache>
            </c:numRef>
          </c:val>
        </c:ser>
        <c:dLbls>
          <c:showLegendKey val="0"/>
          <c:showVal val="1"/>
          <c:showCatName val="0"/>
          <c:showSerName val="0"/>
          <c:showPercent val="0"/>
          <c:showBubbleSize val="0"/>
        </c:dLbls>
        <c:axId val="207597952"/>
        <c:axId val="207601664"/>
        <c:extLst/>
      </c:radarChart>
      <c:catAx>
        <c:axId val="207597952"/>
        <c:scaling>
          <c:orientation val="minMax"/>
        </c:scaling>
        <c:delete val="0"/>
        <c:axPos val="b"/>
        <c:numFmt formatCode="#,##0_);[Red]\(#,##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207601664"/>
        <c:crosses val="autoZero"/>
        <c:auto val="1"/>
        <c:lblAlgn val="ctr"/>
        <c:lblOffset val="100"/>
        <c:noMultiLvlLbl val="0"/>
      </c:catAx>
      <c:valAx>
        <c:axId val="207601664"/>
        <c:scaling>
          <c:orientation val="minMax"/>
          <c:max val="100"/>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7597952"/>
        <c:crosses val="autoZero"/>
        <c:crossBetween val="between"/>
        <c:majorUnit val="25"/>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1"/>
</c:chartSpace>
</file>

<file path=xl/charts/chart7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sz="1400" b="1"/>
              <a:t>위험도별 보안지수</a:t>
            </a:r>
          </a:p>
        </c:rich>
      </c:tx>
      <c:layout>
        <c:manualLayout>
          <c:xMode val="edge"/>
          <c:yMode val="edge"/>
          <c:x val="2.103805394654535E-3"/>
          <c:y val="0"/>
        </c:manualLayout>
      </c:layout>
      <c:overlay val="0"/>
      <c:spPr>
        <a:noFill/>
        <a:ln>
          <a:noFill/>
        </a:ln>
        <a:effectLst/>
      </c:spPr>
    </c:title>
    <c:autoTitleDeleted val="0"/>
    <c:view3D>
      <c:rotX val="15"/>
      <c:rotY val="2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47666100560959"/>
          <c:y val="0.10199999999999999"/>
          <c:w val="0.81004086253924135"/>
          <c:h val="0.84659176781505108"/>
        </c:manualLayout>
      </c:layout>
      <c:bar3DChart>
        <c:barDir val="col"/>
        <c:grouping val="clustered"/>
        <c:varyColors val="0"/>
        <c:ser>
          <c:idx val="2"/>
          <c:order val="0"/>
          <c:tx>
            <c:v>보안점검</c:v>
          </c:tx>
          <c:spPr>
            <a:solidFill>
              <a:schemeClr val="accent1">
                <a:lumMod val="75000"/>
              </a:schemeClr>
            </a:solidFill>
            <a:ln w="25400">
              <a:solidFill>
                <a:schemeClr val="accent1">
                  <a:lumMod val="75000"/>
                </a:schemeClr>
              </a:solidFill>
            </a:ln>
            <a:effectLst/>
            <a:sp3d contourW="25400">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3"/>
              <c:pt idx="0">
                <c:v>1</c:v>
              </c:pt>
              <c:pt idx="1">
                <c:v>3</c:v>
              </c:pt>
              <c:pt idx="2">
                <c:v>5</c:v>
              </c:pt>
            </c:strLit>
          </c:cat>
          <c:val>
            <c:numRef>
              <c:f>(기타!$AU$58,기타!$AW$58,기타!$AY$58)</c:f>
              <c:numCache>
                <c:formatCode>General</c:formatCode>
                <c:ptCount val="3"/>
              </c:numCache>
              <c:extLst/>
            </c:numRef>
          </c:val>
        </c:ser>
        <c:ser>
          <c:idx val="4"/>
          <c:order val="1"/>
          <c:tx>
            <c:v>이행점검</c:v>
          </c:tx>
          <c:spPr>
            <a:solidFill>
              <a:schemeClr val="accent2"/>
            </a:solidFill>
            <a:ln w="25400">
              <a:solidFill>
                <a:schemeClr val="accent2"/>
              </a:solidFill>
            </a:ln>
            <a:effectLst/>
            <a:sp3d contourW="25400">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dLbls>
          <c:cat>
            <c:strLit>
              <c:ptCount val="4"/>
              <c:pt idx="0">
                <c:v>1</c:v>
              </c:pt>
              <c:pt idx="1">
                <c:v>3</c:v>
              </c:pt>
              <c:pt idx="2">
                <c:v>5</c:v>
              </c:pt>
              <c:pt idx="3">
                <c:v>7</c:v>
              </c:pt>
            </c:strLit>
          </c:cat>
          <c:val>
            <c:numRef>
              <c:f>(기타!$BG$58,기타!$BI$58,기타!$BK$58)</c:f>
              <c:numCache>
                <c:formatCode>General</c:formatCode>
                <c:ptCount val="3"/>
              </c:numCache>
              <c:extLst/>
            </c:numRef>
          </c:val>
        </c:ser>
        <c:dLbls>
          <c:showLegendKey val="0"/>
          <c:showVal val="1"/>
          <c:showCatName val="0"/>
          <c:showSerName val="0"/>
          <c:showPercent val="0"/>
          <c:showBubbleSize val="0"/>
        </c:dLbls>
        <c:gapWidth val="100"/>
        <c:shape val="box"/>
        <c:axId val="208173312"/>
        <c:axId val="208863232"/>
        <c:axId val="0"/>
      </c:bar3DChart>
      <c:catAx>
        <c:axId val="208173312"/>
        <c:scaling>
          <c:orientation val="minMax"/>
        </c:scaling>
        <c:delete val="1"/>
        <c:axPos val="b"/>
        <c:numFmt formatCode="General" sourceLinked="1"/>
        <c:majorTickMark val="out"/>
        <c:minorTickMark val="none"/>
        <c:tickLblPos val="nextTo"/>
        <c:crossAx val="208863232"/>
        <c:crosses val="autoZero"/>
        <c:auto val="1"/>
        <c:lblAlgn val="ctr"/>
        <c:lblOffset val="100"/>
        <c:noMultiLvlLbl val="0"/>
      </c:catAx>
      <c:valAx>
        <c:axId val="208863232"/>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208173312"/>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662569311752721"/>
          <c:y val="2.5112821748305189E-2"/>
          <c:w val="0.80123348692148522"/>
          <c:h val="0.91783450678690737"/>
        </c:manualLayout>
      </c:layout>
      <c:bar3DChart>
        <c:barDir val="bar"/>
        <c:grouping val="percentStacked"/>
        <c:varyColors val="0"/>
        <c:ser>
          <c:idx val="3"/>
          <c:order val="0"/>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기타!기간별즉시조치방안13LABEL</c:f>
              <c:numCache>
                <c:formatCode>General</c:formatCode>
                <c:ptCount val="17"/>
              </c:numCache>
            </c:numRef>
          </c:cat>
          <c:val>
            <c:numRef>
              <c:f>기타!기간별즉시조치방안13COUNT</c:f>
              <c:numCache>
                <c:formatCode>0.0%</c:formatCode>
                <c:ptCount val="2"/>
              </c:numCache>
            </c:numRef>
          </c:val>
        </c:ser>
        <c:ser>
          <c:idx val="9"/>
          <c:order val="1"/>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기타!기간별즉시조치방안13LABEL</c:f>
              <c:numCache>
                <c:formatCode>General</c:formatCode>
                <c:ptCount val="17"/>
              </c:numCache>
            </c:numRef>
          </c:cat>
          <c:val>
            <c:numRef>
              <c:f>기타!기간별중장기조치방안13COUNT</c:f>
              <c:numCache>
                <c:formatCode>0.0%</c:formatCode>
                <c:ptCount val="1"/>
              </c:numCache>
            </c:numRef>
          </c:val>
        </c:ser>
        <c:dLbls>
          <c:showLegendKey val="0"/>
          <c:showVal val="1"/>
          <c:showCatName val="0"/>
          <c:showSerName val="0"/>
          <c:showPercent val="0"/>
          <c:showBubbleSize val="0"/>
        </c:dLbls>
        <c:gapWidth val="79"/>
        <c:shape val="box"/>
        <c:axId val="208902016"/>
        <c:axId val="208903552"/>
        <c:axId val="0"/>
        <c:extLst/>
      </c:bar3DChart>
      <c:catAx>
        <c:axId val="2089020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208903552"/>
        <c:crosses val="autoZero"/>
        <c:auto val="1"/>
        <c:lblAlgn val="ctr"/>
        <c:lblOffset val="100"/>
        <c:noMultiLvlLbl val="0"/>
      </c:catAx>
      <c:valAx>
        <c:axId val="208903552"/>
        <c:scaling>
          <c:orientation val="minMax"/>
        </c:scaling>
        <c:delete val="1"/>
        <c:axPos val="t"/>
        <c:numFmt formatCode="0%" sourceLinked="1"/>
        <c:majorTickMark val="none"/>
        <c:minorTickMark val="none"/>
        <c:tickLblPos val="nextTo"/>
        <c:crossAx val="20890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51412404990726"/>
          <c:y val="2.4715320176485513E-2"/>
          <c:w val="0.80123348692148522"/>
          <c:h val="0.91783450678690737"/>
        </c:manualLayout>
      </c:layout>
      <c:bar3DChart>
        <c:barDir val="bar"/>
        <c:grouping val="percentStacked"/>
        <c:varyColors val="0"/>
        <c:ser>
          <c:idx val="9"/>
          <c:order val="0"/>
          <c:tx>
            <c:v>기존 취약점 조치율</c:v>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기타!기간별즉시조치방안14LABEL</c:f>
              <c:numCache>
                <c:formatCode>General</c:formatCode>
                <c:ptCount val="17"/>
              </c:numCache>
            </c:numRef>
          </c:cat>
          <c:val>
            <c:numRef>
              <c:f>기타!기존취약점조치율14COUNT</c:f>
              <c:numCache>
                <c:formatCode>General</c:formatCode>
                <c:ptCount val="1"/>
                <c:pt idx="0">
                  <c:v>1</c:v>
                </c:pt>
              </c:numCache>
            </c:numRef>
          </c:val>
        </c:ser>
        <c:ser>
          <c:idx val="2"/>
          <c:order val="1"/>
          <c:tx>
            <c:v>즉시적 조치 필요</c:v>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기타!기간별즉시조치방안14LABEL</c:f>
              <c:numCache>
                <c:formatCode>General</c:formatCode>
                <c:ptCount val="17"/>
              </c:numCache>
            </c:numRef>
          </c:cat>
          <c:val>
            <c:numRef>
              <c:f>기타!기간별즉시조치방안14COUNT</c:f>
              <c:numCache>
                <c:formatCode>0.0%</c:formatCode>
                <c:ptCount val="1"/>
              </c:numCache>
            </c:numRef>
          </c:val>
        </c:ser>
        <c:ser>
          <c:idx val="6"/>
          <c:order val="2"/>
          <c:tx>
            <c:v>중장기적 조치 필요</c:v>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ko-KR"/>
              </a:p>
            </c:txPr>
            <c:showLegendKey val="0"/>
            <c:showVal val="1"/>
            <c:showCatName val="0"/>
            <c:showSerName val="0"/>
            <c:showPercent val="0"/>
            <c:showBubbleSize val="0"/>
            <c:showLeaderLines val="0"/>
            <c:extLst/>
          </c:dLbls>
          <c:cat>
            <c:numRef>
              <c:f>기타!기간별즉시조치방안14LABEL</c:f>
              <c:numCache>
                <c:formatCode>General</c:formatCode>
                <c:ptCount val="17"/>
              </c:numCache>
            </c:numRef>
          </c:cat>
          <c:val>
            <c:numRef>
              <c:f>기타!기간별중장기조치방안14COUNT</c:f>
              <c:numCache>
                <c:formatCode>0.0%</c:formatCode>
                <c:ptCount val="1"/>
              </c:numCache>
            </c:numRef>
          </c:val>
        </c:ser>
        <c:dLbls>
          <c:showLegendKey val="0"/>
          <c:showVal val="1"/>
          <c:showCatName val="0"/>
          <c:showSerName val="0"/>
          <c:showPercent val="0"/>
          <c:showBubbleSize val="0"/>
        </c:dLbls>
        <c:gapWidth val="79"/>
        <c:shape val="box"/>
        <c:axId val="209004800"/>
        <c:axId val="209022976"/>
        <c:axId val="0"/>
        <c:extLst/>
      </c:bar3DChart>
      <c:catAx>
        <c:axId val="2090048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cap="all" spc="120" normalizeH="0" baseline="0">
                <a:solidFill>
                  <a:schemeClr val="tx1">
                    <a:lumMod val="65000"/>
                    <a:lumOff val="35000"/>
                  </a:schemeClr>
                </a:solidFill>
                <a:latin typeface="+mn-lt"/>
                <a:ea typeface="+mn-ea"/>
                <a:cs typeface="+mn-cs"/>
              </a:defRPr>
            </a:pPr>
            <a:endParaRPr lang="ko-KR"/>
          </a:p>
        </c:txPr>
        <c:crossAx val="209022976"/>
        <c:crosses val="autoZero"/>
        <c:auto val="1"/>
        <c:lblAlgn val="ctr"/>
        <c:lblOffset val="100"/>
        <c:noMultiLvlLbl val="0"/>
      </c:catAx>
      <c:valAx>
        <c:axId val="209022976"/>
        <c:scaling>
          <c:orientation val="minMax"/>
        </c:scaling>
        <c:delete val="1"/>
        <c:axPos val="t"/>
        <c:numFmt formatCode="0%" sourceLinked="1"/>
        <c:majorTickMark val="none"/>
        <c:minorTickMark val="none"/>
        <c:tickLblPos val="nextTo"/>
        <c:crossAx val="209004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01028711820457E-2"/>
          <c:y val="1.9286320240227302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기타!즉시조치필요대상시스템1LABEL</c:f>
              <c:numCache>
                <c:formatCode>General</c:formatCode>
                <c:ptCount val="1"/>
              </c:numCache>
            </c:numRef>
          </c:cat>
          <c:val>
            <c:numRef>
              <c:f>기타!즉시조치필요대상시스템1보안지수COUNT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기타!즉시조치필요대상시스템1LABEL</c:f>
              <c:numCache>
                <c:formatCode>General</c:formatCode>
                <c:ptCount val="1"/>
              </c:numCache>
            </c:numRef>
          </c:cat>
          <c:val>
            <c:numRef>
              <c:f>기타!즉시조치필요대상시스템1즉시조치COUNT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기타!즉시조치필요대상시스템1LABEL</c:f>
              <c:numCache>
                <c:formatCode>General</c:formatCode>
                <c:ptCount val="1"/>
              </c:numCache>
            </c:numRef>
          </c:cat>
          <c:val>
            <c:numRef>
              <c:f>기타!즉시조치필요대상시스템1중장조치COUNT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209078528"/>
        <c:axId val="209096704"/>
        <c:extLst/>
      </c:barChart>
      <c:catAx>
        <c:axId val="209078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209096704"/>
        <c:crosses val="autoZero"/>
        <c:auto val="1"/>
        <c:lblAlgn val="ctr"/>
        <c:lblOffset val="100"/>
        <c:noMultiLvlLbl val="0"/>
      </c:catAx>
      <c:valAx>
        <c:axId val="2090967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9078528"/>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01028711820457E-2"/>
          <c:y val="1.9286320240227302E-2"/>
          <c:w val="0.93932808398950129"/>
          <c:h val="0.79608095552293878"/>
        </c:manualLayout>
      </c:layout>
      <c:barChart>
        <c:barDir val="col"/>
        <c:grouping val="stacked"/>
        <c:varyColors val="0"/>
        <c:ser>
          <c:idx val="0"/>
          <c:order val="0"/>
          <c:tx>
            <c:v>보안지수</c:v>
          </c:tx>
          <c:spPr>
            <a:solidFill>
              <a:srgbClr val="0081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기타!즉시조치필요대상시스템2LABEL</c:f>
              <c:numCache>
                <c:formatCode>General</c:formatCode>
                <c:ptCount val="1"/>
              </c:numCache>
            </c:numRef>
          </c:cat>
          <c:val>
            <c:numRef>
              <c:f>기타!즉시조치필요대상시스템2보안지수COUNT</c:f>
              <c:numCache>
                <c:formatCode>General</c:formatCode>
                <c:ptCount val="1"/>
                <c:pt idx="0">
                  <c:v>1</c:v>
                </c:pt>
              </c:numCache>
            </c:numRef>
          </c:val>
        </c:ser>
        <c:ser>
          <c:idx val="1"/>
          <c:order val="1"/>
          <c:tx>
            <c:v>즉시 조치 취약점</c:v>
          </c:tx>
          <c:spPr>
            <a:solidFill>
              <a:srgbClr val="D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기타!즉시조치필요대상시스템2LABEL</c:f>
              <c:numCache>
                <c:formatCode>General</c:formatCode>
                <c:ptCount val="1"/>
              </c:numCache>
            </c:numRef>
          </c:cat>
          <c:val>
            <c:numRef>
              <c:f>기타!즉시조치필요대상시스템2즉시조치COUNT</c:f>
              <c:numCache>
                <c:formatCode>General</c:formatCode>
                <c:ptCount val="1"/>
                <c:pt idx="0">
                  <c:v>1</c:v>
                </c:pt>
              </c:numCache>
            </c:numRef>
          </c:val>
        </c:ser>
        <c:ser>
          <c:idx val="2"/>
          <c:order val="2"/>
          <c:tx>
            <c:v>중장기 조치 취약점</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ko-KR"/>
              </a:p>
            </c:txPr>
            <c:dLblPos val="ctr"/>
            <c:showLegendKey val="0"/>
            <c:showVal val="1"/>
            <c:showCatName val="0"/>
            <c:showSerName val="0"/>
            <c:showPercent val="0"/>
            <c:showBubbleSize val="0"/>
            <c:showLeaderLines val="0"/>
            <c:extLst/>
          </c:dLbls>
          <c:cat>
            <c:numRef>
              <c:f>기타!즉시조치필요대상시스템2LABEL</c:f>
              <c:numCache>
                <c:formatCode>General</c:formatCode>
                <c:ptCount val="1"/>
              </c:numCache>
            </c:numRef>
          </c:cat>
          <c:val>
            <c:numRef>
              <c:f>기타!즉시조치필요대상시스템2중장조치COUNT</c:f>
              <c:numCache>
                <c:formatCode>General</c:formatCode>
                <c:ptCount val="1"/>
                <c:pt idx="0">
                  <c:v>1</c:v>
                </c:pt>
              </c:numCache>
            </c:numRef>
          </c:val>
        </c:ser>
        <c:dLbls>
          <c:dLblPos val="ctr"/>
          <c:showLegendKey val="0"/>
          <c:showVal val="1"/>
          <c:showCatName val="0"/>
          <c:showSerName val="0"/>
          <c:showPercent val="0"/>
          <c:showBubbleSize val="0"/>
        </c:dLbls>
        <c:gapWidth val="60"/>
        <c:overlap val="100"/>
        <c:axId val="209152256"/>
        <c:axId val="209158144"/>
        <c:extLst/>
      </c:barChart>
      <c:catAx>
        <c:axId val="209152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ko-KR"/>
          </a:p>
        </c:txPr>
        <c:crossAx val="209158144"/>
        <c:crosses val="autoZero"/>
        <c:auto val="1"/>
        <c:lblAlgn val="ctr"/>
        <c:lblOffset val="100"/>
        <c:noMultiLvlLbl val="0"/>
      </c:catAx>
      <c:valAx>
        <c:axId val="2091581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0915225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21.xml.rels><?xml version="1.0" encoding="UTF-8" standalone="yes"?>
<Relationships xmlns="http://schemas.openxmlformats.org/package/2006/relationships"><Relationship Id="rId8" Type="http://schemas.openxmlformats.org/officeDocument/2006/relationships/chart" Target="../charts/chart34.xml"/><Relationship Id="rId3" Type="http://schemas.openxmlformats.org/officeDocument/2006/relationships/chart" Target="../charts/chart29.xml"/><Relationship Id="rId7" Type="http://schemas.openxmlformats.org/officeDocument/2006/relationships/chart" Target="../charts/chart33.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50.xml"/><Relationship Id="rId3" Type="http://schemas.openxmlformats.org/officeDocument/2006/relationships/chart" Target="../charts/chart45.xml"/><Relationship Id="rId7" Type="http://schemas.openxmlformats.org/officeDocument/2006/relationships/chart" Target="../charts/chart49.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4" Type="http://schemas.openxmlformats.org/officeDocument/2006/relationships/chart" Target="../charts/chart54.xml"/></Relationships>
</file>

<file path=xl/drawings/_rels/drawing29.xml.rels><?xml version="1.0" encoding="UTF-8" standalone="yes"?>
<Relationships xmlns="http://schemas.openxmlformats.org/package/2006/relationships"><Relationship Id="rId8" Type="http://schemas.openxmlformats.org/officeDocument/2006/relationships/chart" Target="../charts/chart66.xml"/><Relationship Id="rId3" Type="http://schemas.openxmlformats.org/officeDocument/2006/relationships/chart" Target="../charts/chart61.xml"/><Relationship Id="rId7" Type="http://schemas.openxmlformats.org/officeDocument/2006/relationships/chart" Target="../charts/chart65.xml"/><Relationship Id="rId2" Type="http://schemas.openxmlformats.org/officeDocument/2006/relationships/chart" Target="../charts/chart60.xml"/><Relationship Id="rId1" Type="http://schemas.openxmlformats.org/officeDocument/2006/relationships/chart" Target="../charts/chart59.xml"/><Relationship Id="rId6" Type="http://schemas.openxmlformats.org/officeDocument/2006/relationships/chart" Target="../charts/chart64.xml"/><Relationship Id="rId5" Type="http://schemas.openxmlformats.org/officeDocument/2006/relationships/chart" Target="../charts/chart63.xml"/><Relationship Id="rId4" Type="http://schemas.openxmlformats.org/officeDocument/2006/relationships/chart" Target="../charts/chart62.xml"/></Relationships>
</file>

<file path=xl/drawings/_rels/drawing31.xml.rels><?xml version="1.0" encoding="UTF-8" standalone="yes"?>
<Relationships xmlns="http://schemas.openxmlformats.org/package/2006/relationships"><Relationship Id="rId8" Type="http://schemas.openxmlformats.org/officeDocument/2006/relationships/chart" Target="../charts/chart74.xml"/><Relationship Id="rId3" Type="http://schemas.openxmlformats.org/officeDocument/2006/relationships/chart" Target="../charts/chart69.xml"/><Relationship Id="rId7" Type="http://schemas.openxmlformats.org/officeDocument/2006/relationships/chart" Target="../charts/chart73.xml"/><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chart" Target="../charts/chart72.xml"/><Relationship Id="rId5" Type="http://schemas.openxmlformats.org/officeDocument/2006/relationships/chart" Target="../charts/chart71.xml"/><Relationship Id="rId4" Type="http://schemas.openxmlformats.org/officeDocument/2006/relationships/chart" Target="../charts/chart70.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image" Target="../media/image3.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6.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vmlDrawing8.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6.jpeg"/></Relationships>
</file>

<file path=xl/drawings/_rels/vmlDrawing11.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jpe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xdr:from>
      <xdr:col>1</xdr:col>
      <xdr:colOff>403412</xdr:colOff>
      <xdr:row>9</xdr:row>
      <xdr:rowOff>156882</xdr:rowOff>
    </xdr:from>
    <xdr:to>
      <xdr:col>7</xdr:col>
      <xdr:colOff>493060</xdr:colOff>
      <xdr:row>15</xdr:row>
      <xdr:rowOff>0</xdr:rowOff>
    </xdr:to>
    <xdr:sp macro="" textlink="">
      <xdr:nvSpPr>
        <xdr:cNvPr id="3" name="직사각형 2"/>
        <xdr:cNvSpPr/>
      </xdr:nvSpPr>
      <xdr:spPr>
        <a:xfrm>
          <a:off x="1089212" y="2042832"/>
          <a:ext cx="4204448" cy="11004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3</xdr:col>
      <xdr:colOff>560294</xdr:colOff>
      <xdr:row>9</xdr:row>
      <xdr:rowOff>33618</xdr:rowOff>
    </xdr:from>
    <xdr:ext cx="184731" cy="264560"/>
    <xdr:sp macro="" textlink="">
      <xdr:nvSpPr>
        <xdr:cNvPr id="4" name="TextBox 3"/>
        <xdr:cNvSpPr txBox="1"/>
      </xdr:nvSpPr>
      <xdr:spPr>
        <a:xfrm>
          <a:off x="2617694" y="191956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twoCellAnchor>
    <xdr:from>
      <xdr:col>0</xdr:col>
      <xdr:colOff>305359</xdr:colOff>
      <xdr:row>44</xdr:row>
      <xdr:rowOff>27565</xdr:rowOff>
    </xdr:from>
    <xdr:to>
      <xdr:col>13</xdr:col>
      <xdr:colOff>95809</xdr:colOff>
      <xdr:row>50</xdr:row>
      <xdr:rowOff>168090</xdr:rowOff>
    </xdr:to>
    <xdr:sp macro="" textlink="">
      <xdr:nvSpPr>
        <xdr:cNvPr id="5" name="직사각형 4"/>
        <xdr:cNvSpPr/>
      </xdr:nvSpPr>
      <xdr:spPr>
        <a:xfrm>
          <a:off x="305359" y="9395683"/>
          <a:ext cx="8676715" cy="12947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rtl="0" eaLnBrk="1" fontAlgn="base" latinLnBrk="0" hangingPunct="1"/>
          <a:r>
            <a:rPr lang="en-US" altLang="ko-KR" sz="1200">
              <a:solidFill>
                <a:srgbClr val="FF0000"/>
              </a:solidFill>
              <a:effectLst/>
              <a:latin typeface="+mn-lt"/>
              <a:ea typeface="+mn-ea"/>
              <a:cs typeface="+mn-cs"/>
            </a:rPr>
            <a:t> </a:t>
          </a:r>
          <a:r>
            <a:rPr lang="ko-KR" altLang="ko-KR" sz="1200">
              <a:solidFill>
                <a:srgbClr val="FF0000"/>
              </a:solidFill>
              <a:effectLst/>
              <a:latin typeface="+mn-lt"/>
              <a:ea typeface="+mn-ea"/>
              <a:cs typeface="+mn-cs"/>
            </a:rPr>
            <a:t>본 보고서는 보안에 관련된 내용이 기술되어 있으므로 본 문서를 열람할 권한이 없는 자에게 공개를 제한하며</a:t>
          </a:r>
          <a:r>
            <a:rPr lang="en-US" altLang="ko-KR" sz="1200">
              <a:solidFill>
                <a:srgbClr val="FF0000"/>
              </a:solidFill>
              <a:effectLst/>
              <a:latin typeface="+mn-lt"/>
              <a:ea typeface="+mn-ea"/>
              <a:cs typeface="+mn-cs"/>
            </a:rPr>
            <a:t>, </a:t>
          </a:r>
          <a:r>
            <a:rPr lang="ko-KR" altLang="ko-KR" sz="1200">
              <a:solidFill>
                <a:srgbClr val="FF0000"/>
              </a:solidFill>
              <a:effectLst/>
              <a:latin typeface="+mn-lt"/>
              <a:ea typeface="+mn-ea"/>
              <a:cs typeface="+mn-cs"/>
            </a:rPr>
            <a:t>업무관련자 또한 조치완료 후 본 문서를 폐기</a:t>
          </a:r>
          <a:r>
            <a:rPr lang="ko-KR" altLang="en-US" sz="1200">
              <a:solidFill>
                <a:srgbClr val="FF0000"/>
              </a:solidFill>
              <a:effectLst/>
              <a:latin typeface="+mn-lt"/>
              <a:ea typeface="+mn-ea"/>
              <a:cs typeface="+mn-cs"/>
            </a:rPr>
            <a:t>하시길 권고 드립니다</a:t>
          </a:r>
          <a:r>
            <a:rPr lang="en-US" altLang="ko-KR" sz="1200">
              <a:solidFill>
                <a:srgbClr val="FF0000"/>
              </a:solidFill>
              <a:effectLst/>
              <a:latin typeface="+mn-lt"/>
              <a:ea typeface="+mn-ea"/>
              <a:cs typeface="+mn-cs"/>
            </a:rPr>
            <a:t>.</a:t>
          </a:r>
        </a:p>
        <a:p>
          <a:pPr algn="l" rtl="0" eaLnBrk="1" fontAlgn="base" latinLnBrk="0" hangingPunct="1"/>
          <a:r>
            <a:rPr lang="en-US" altLang="ko-KR" sz="1200">
              <a:solidFill>
                <a:srgbClr val="FF0000"/>
              </a:solidFill>
              <a:effectLst/>
              <a:latin typeface="+mn-lt"/>
              <a:ea typeface="+mn-ea"/>
              <a:cs typeface="+mn-cs"/>
            </a:rPr>
            <a:t> </a:t>
          </a:r>
          <a:r>
            <a:rPr lang="ko-KR" altLang="ko-KR" sz="1200">
              <a:solidFill>
                <a:srgbClr val="FF0000"/>
              </a:solidFill>
              <a:effectLst/>
              <a:latin typeface="+mn-lt"/>
              <a:ea typeface="+mn-ea"/>
              <a:cs typeface="+mn-cs"/>
            </a:rPr>
            <a:t>따라서 </a:t>
          </a:r>
          <a:r>
            <a:rPr lang="ko-KR" altLang="ko-KR" sz="1200" b="1">
              <a:solidFill>
                <a:srgbClr val="FF0000"/>
              </a:solidFill>
              <a:effectLst/>
              <a:latin typeface="+mn-lt"/>
              <a:ea typeface="+mn-ea"/>
              <a:cs typeface="+mn-cs"/>
            </a:rPr>
            <a:t>사전 승인 없이 본 내용을 전부 또는 일부에 대한 복사</a:t>
          </a:r>
          <a:r>
            <a:rPr lang="en-US" altLang="ko-KR" sz="1200" b="1">
              <a:solidFill>
                <a:srgbClr val="FF0000"/>
              </a:solidFill>
              <a:effectLst/>
              <a:latin typeface="+mn-lt"/>
              <a:ea typeface="+mn-ea"/>
              <a:cs typeface="+mn-cs"/>
            </a:rPr>
            <a:t>, </a:t>
          </a:r>
          <a:r>
            <a:rPr lang="ko-KR" altLang="ko-KR" sz="1200" b="1">
              <a:solidFill>
                <a:srgbClr val="FF0000"/>
              </a:solidFill>
              <a:effectLst/>
              <a:latin typeface="+mn-lt"/>
              <a:ea typeface="+mn-ea"/>
              <a:cs typeface="+mn-cs"/>
            </a:rPr>
            <a:t>전제</a:t>
          </a:r>
          <a:r>
            <a:rPr lang="en-US" altLang="ko-KR" sz="1200" b="1">
              <a:solidFill>
                <a:srgbClr val="FF0000"/>
              </a:solidFill>
              <a:effectLst/>
              <a:latin typeface="+mn-lt"/>
              <a:ea typeface="+mn-ea"/>
              <a:cs typeface="+mn-cs"/>
            </a:rPr>
            <a:t>, </a:t>
          </a:r>
          <a:r>
            <a:rPr lang="ko-KR" altLang="ko-KR" sz="1200" b="1">
              <a:solidFill>
                <a:srgbClr val="FF0000"/>
              </a:solidFill>
              <a:effectLst/>
              <a:latin typeface="+mn-lt"/>
              <a:ea typeface="+mn-ea"/>
              <a:cs typeface="+mn-cs"/>
            </a:rPr>
            <a:t>배포</a:t>
          </a:r>
          <a:r>
            <a:rPr lang="en-US" altLang="ko-KR" sz="1200" b="1">
              <a:solidFill>
                <a:srgbClr val="FF0000"/>
              </a:solidFill>
              <a:effectLst/>
              <a:latin typeface="+mn-lt"/>
              <a:ea typeface="+mn-ea"/>
              <a:cs typeface="+mn-cs"/>
            </a:rPr>
            <a:t>, </a:t>
          </a:r>
          <a:r>
            <a:rPr lang="ko-KR" altLang="ko-KR" sz="1200" b="1">
              <a:solidFill>
                <a:srgbClr val="FF0000"/>
              </a:solidFill>
              <a:effectLst/>
              <a:latin typeface="+mn-lt"/>
              <a:ea typeface="+mn-ea"/>
              <a:cs typeface="+mn-cs"/>
            </a:rPr>
            <a:t>사용 등을 금지</a:t>
          </a:r>
          <a:r>
            <a:rPr lang="ko-KR" altLang="ko-KR" sz="1200">
              <a:solidFill>
                <a:srgbClr val="FF0000"/>
              </a:solidFill>
              <a:effectLst/>
              <a:latin typeface="+mn-lt"/>
              <a:ea typeface="+mn-ea"/>
              <a:cs typeface="+mn-cs"/>
            </a:rPr>
            <a:t>합니다</a:t>
          </a:r>
          <a:r>
            <a:rPr lang="en-US" altLang="ko-KR" sz="1200">
              <a:solidFill>
                <a:srgbClr val="FF0000"/>
              </a:solidFill>
              <a:effectLst/>
              <a:latin typeface="+mn-lt"/>
              <a:ea typeface="+mn-ea"/>
              <a:cs typeface="+mn-cs"/>
            </a:rPr>
            <a:t>.</a:t>
          </a:r>
          <a:endParaRPr lang="ko-KR" altLang="ko-KR" sz="1200">
            <a:solidFill>
              <a:srgbClr val="FF0000"/>
            </a:solidFill>
            <a:effectLst/>
          </a:endParaRPr>
        </a:p>
      </xdr:txBody>
    </xdr:sp>
    <xdr:clientData/>
  </xdr:twoCellAnchor>
  <xdr:oneCellAnchor>
    <xdr:from>
      <xdr:col>0</xdr:col>
      <xdr:colOff>0</xdr:colOff>
      <xdr:row>7</xdr:row>
      <xdr:rowOff>202266</xdr:rowOff>
    </xdr:from>
    <xdr:ext cx="9334500" cy="838199"/>
    <xdr:sp macro="" textlink="#REF!">
      <xdr:nvSpPr>
        <xdr:cNvPr id="13" name="TextBox 12"/>
        <xdr:cNvSpPr txBox="1"/>
      </xdr:nvSpPr>
      <xdr:spPr>
        <a:xfrm>
          <a:off x="0" y="1669116"/>
          <a:ext cx="9334500" cy="83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Ins="360000" rtlCol="0" anchor="ctr">
          <a:noAutofit/>
        </a:bodyPr>
        <a:lstStyle/>
        <a:p>
          <a:pPr marL="0" indent="0" algn="r"/>
          <a:fld id="{D8B42E67-7F4D-4166-B784-99753B17B966}" type="TxLink">
            <a:rPr lang="en-US" altLang="en-US" sz="3200" b="0" i="0" u="none" strike="noStrike">
              <a:solidFill>
                <a:srgbClr val="000000"/>
              </a:solidFill>
              <a:latin typeface="HY헤드라인M" panose="02030600000101010101" pitchFamily="18" charset="-127"/>
              <a:ea typeface="HY헤드라인M" panose="02030600000101010101" pitchFamily="18" charset="-127"/>
              <a:cs typeface="+mn-cs"/>
            </a:rPr>
            <a:pPr marL="0" indent="0" algn="r"/>
            <a:t>스마트가드 3.0</a:t>
          </a:fld>
          <a:endParaRPr lang="ko-KR" altLang="en-US" sz="3200" b="0" i="0" u="none" strike="noStrike">
            <a:solidFill>
              <a:srgbClr val="000000"/>
            </a:solidFill>
            <a:latin typeface="HY헤드라인M" panose="02030600000101010101" pitchFamily="18" charset="-127"/>
            <a:ea typeface="HY헤드라인M" panose="02030600000101010101" pitchFamily="18" charset="-127"/>
            <a:cs typeface="+mn-cs"/>
          </a:endParaRPr>
        </a:p>
      </xdr:txBody>
    </xdr:sp>
    <xdr:clientData/>
  </xdr:oneCellAnchor>
  <xdr:oneCellAnchor>
    <xdr:from>
      <xdr:col>0</xdr:col>
      <xdr:colOff>0</xdr:colOff>
      <xdr:row>12</xdr:row>
      <xdr:rowOff>17849</xdr:rowOff>
    </xdr:from>
    <xdr:ext cx="9344025" cy="838199"/>
    <xdr:sp macro="" textlink="#REF!">
      <xdr:nvSpPr>
        <xdr:cNvPr id="14" name="TextBox 13"/>
        <xdr:cNvSpPr txBox="1"/>
      </xdr:nvSpPr>
      <xdr:spPr>
        <a:xfrm>
          <a:off x="0" y="2572790"/>
          <a:ext cx="9344025" cy="83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Ins="360000" rtlCol="0" anchor="ctr">
          <a:noAutofit/>
        </a:bodyPr>
        <a:lstStyle/>
        <a:p>
          <a:pPr marL="0" indent="0" algn="r"/>
          <a:fld id="{6CFD46F2-8C33-48B4-B5B7-B0A045FFA585}" type="TxLink">
            <a:rPr lang="ko-KR" altLang="en-US" sz="3000" b="0" i="0" u="none" strike="noStrike">
              <a:solidFill>
                <a:srgbClr val="000000"/>
              </a:solidFill>
              <a:latin typeface="HY헤드라인M" panose="02030600000101010101" pitchFamily="18" charset="-127"/>
              <a:ea typeface="HY헤드라인M" panose="02030600000101010101" pitchFamily="18" charset="-127"/>
              <a:cs typeface="+mn-cs"/>
            </a:rPr>
            <a:pPr marL="0" indent="0" algn="r"/>
            <a:t> 보안점검 종합 결과보고서</a:t>
          </a:fld>
          <a:endParaRPr lang="ko-KR" altLang="en-US" sz="3000" b="0" i="0" u="none" strike="noStrike">
            <a:solidFill>
              <a:srgbClr val="000000"/>
            </a:solidFill>
            <a:latin typeface="HY헤드라인M" panose="02030600000101010101" pitchFamily="18" charset="-127"/>
            <a:ea typeface="HY헤드라인M" panose="02030600000101010101" pitchFamily="18" charset="-127"/>
            <a:cs typeface="+mn-cs"/>
          </a:endParaRPr>
        </a:p>
      </xdr:txBody>
    </xdr:sp>
    <xdr:clientData/>
  </xdr:oneCellAnchor>
  <xdr:twoCellAnchor>
    <xdr:from>
      <xdr:col>8</xdr:col>
      <xdr:colOff>159203</xdr:colOff>
      <xdr:row>16</xdr:row>
      <xdr:rowOff>60040</xdr:rowOff>
    </xdr:from>
    <xdr:to>
      <xdr:col>10</xdr:col>
      <xdr:colOff>492578</xdr:colOff>
      <xdr:row>19</xdr:row>
      <xdr:rowOff>183143</xdr:rowOff>
    </xdr:to>
    <xdr:sp macro="" textlink="">
      <xdr:nvSpPr>
        <xdr:cNvPr id="15" name="TextBox 14"/>
        <xdr:cNvSpPr txBox="1"/>
      </xdr:nvSpPr>
      <xdr:spPr>
        <a:xfrm>
          <a:off x="5627674" y="3466628"/>
          <a:ext cx="1700492" cy="761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Ins="360000" rtlCol="0" anchor="t"/>
        <a:lstStyle/>
        <a:p>
          <a:pPr marL="0" indent="0" algn="l"/>
          <a:r>
            <a:rPr lang="ko-KR" altLang="en-US" sz="1200" b="0" baseline="0">
              <a:solidFill>
                <a:schemeClr val="tx1"/>
              </a:solidFill>
              <a:effectLst/>
              <a:latin typeface="HY견고딕" panose="02030600000101010101" pitchFamily="18" charset="-127"/>
              <a:ea typeface="HY견고딕" panose="02030600000101010101" pitchFamily="18" charset="-127"/>
              <a:cs typeface="+mn-cs"/>
            </a:rPr>
            <a:t>점검기간 </a:t>
          </a:r>
          <a:r>
            <a:rPr lang="en-US" altLang="ko-KR" sz="1200" b="0" baseline="0">
              <a:solidFill>
                <a:schemeClr val="tx1"/>
              </a:solidFill>
              <a:effectLst/>
              <a:latin typeface="HY견고딕" panose="02030600000101010101" pitchFamily="18" charset="-127"/>
              <a:ea typeface="HY견고딕" panose="02030600000101010101" pitchFamily="18" charset="-127"/>
              <a:cs typeface="+mn-cs"/>
            </a:rPr>
            <a:t>:</a:t>
          </a:r>
        </a:p>
      </xdr:txBody>
    </xdr:sp>
    <xdr:clientData/>
  </xdr:twoCellAnchor>
  <xdr:twoCellAnchor>
    <xdr:from>
      <xdr:col>9</xdr:col>
      <xdr:colOff>340178</xdr:colOff>
      <xdr:row>16</xdr:row>
      <xdr:rowOff>64119</xdr:rowOff>
    </xdr:from>
    <xdr:to>
      <xdr:col>14</xdr:col>
      <xdr:colOff>621846</xdr:colOff>
      <xdr:row>19</xdr:row>
      <xdr:rowOff>177699</xdr:rowOff>
    </xdr:to>
    <xdr:sp macro="" textlink="$I$11">
      <xdr:nvSpPr>
        <xdr:cNvPr id="16" name="TextBox 15"/>
        <xdr:cNvSpPr txBox="1"/>
      </xdr:nvSpPr>
      <xdr:spPr>
        <a:xfrm>
          <a:off x="6492207" y="3470707"/>
          <a:ext cx="3430521" cy="752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Ins="360000" rtlCol="0" anchor="t"/>
        <a:lstStyle/>
        <a:p>
          <a:pPr algn="l"/>
          <a:fld id="{ADB48C1D-800A-425F-832F-AF25F2456C36}" type="TxLink">
            <a:rPr lang="en-US" altLang="ko-KR" sz="1200" b="0" baseline="0">
              <a:solidFill>
                <a:srgbClr val="0070C0"/>
              </a:solidFill>
              <a:effectLst/>
              <a:latin typeface="HY견고딕" panose="02030600000101010101" pitchFamily="18" charset="-127"/>
              <a:ea typeface="HY견고딕" panose="02030600000101010101" pitchFamily="18" charset="-127"/>
              <a:cs typeface="+mn-cs"/>
            </a:rPr>
            <a:pPr algn="l"/>
            <a:t> </a:t>
          </a:fld>
          <a:endParaRPr lang="en-US" altLang="ko-KR" sz="1200" b="0" baseline="0">
            <a:solidFill>
              <a:srgbClr val="0070C0"/>
            </a:solidFill>
            <a:effectLst/>
            <a:latin typeface="HY견고딕" panose="02030600000101010101" pitchFamily="18" charset="-127"/>
            <a:ea typeface="HY견고딕" panose="02030600000101010101" pitchFamily="18" charset="-127"/>
            <a:cs typeface="+mn-cs"/>
          </a:endParaRPr>
        </a:p>
      </xdr:txBody>
    </xdr:sp>
    <xdr:clientData/>
  </xdr:twoCellAnchor>
  <xdr:twoCellAnchor editAs="oneCell">
    <xdr:from>
      <xdr:col>0</xdr:col>
      <xdr:colOff>22411</xdr:colOff>
      <xdr:row>55</xdr:row>
      <xdr:rowOff>33620</xdr:rowOff>
    </xdr:from>
    <xdr:to>
      <xdr:col>14</xdr:col>
      <xdr:colOff>22412</xdr:colOff>
      <xdr:row>55</xdr:row>
      <xdr:rowOff>595525</xdr:rowOff>
    </xdr:to>
    <xdr:pic>
      <xdr:nvPicPr>
        <xdr:cNvPr id="2" name="그림 1"/>
        <xdr:cNvPicPr>
          <a:picLocks noChangeAspect="1"/>
        </xdr:cNvPicPr>
      </xdr:nvPicPr>
      <xdr:blipFill>
        <a:blip xmlns:r="http://schemas.openxmlformats.org/officeDocument/2006/relationships" r:embed="rId1"/>
        <a:stretch>
          <a:fillRect/>
        </a:stretch>
      </xdr:blipFill>
      <xdr:spPr>
        <a:xfrm>
          <a:off x="22411" y="11620502"/>
          <a:ext cx="9300883" cy="561905"/>
        </a:xfrm>
        <a:prstGeom prst="rect">
          <a:avLst/>
        </a:prstGeom>
      </xdr:spPr>
    </xdr:pic>
    <xdr:clientData/>
  </xdr:twoCellAnchor>
  <xdr:twoCellAnchor editAs="oneCell">
    <xdr:from>
      <xdr:col>0</xdr:col>
      <xdr:colOff>168088</xdr:colOff>
      <xdr:row>0</xdr:row>
      <xdr:rowOff>201706</xdr:rowOff>
    </xdr:from>
    <xdr:to>
      <xdr:col>3</xdr:col>
      <xdr:colOff>118544</xdr:colOff>
      <xdr:row>3</xdr:row>
      <xdr:rowOff>0</xdr:rowOff>
    </xdr:to>
    <xdr:pic>
      <xdr:nvPicPr>
        <xdr:cNvPr id="6" name="그림 5"/>
        <xdr:cNvPicPr>
          <a:picLocks noChangeAspect="1"/>
        </xdr:cNvPicPr>
      </xdr:nvPicPr>
      <xdr:blipFill>
        <a:blip xmlns:r="http://schemas.openxmlformats.org/officeDocument/2006/relationships" r:embed="rId2"/>
        <a:stretch>
          <a:fillRect/>
        </a:stretch>
      </xdr:blipFill>
      <xdr:spPr>
        <a:xfrm>
          <a:off x="168088" y="201706"/>
          <a:ext cx="2001132" cy="4370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30</xdr:col>
      <xdr:colOff>-1</xdr:colOff>
      <xdr:row>47</xdr:row>
      <xdr:rowOff>149679</xdr:rowOff>
    </xdr:from>
    <xdr:to>
      <xdr:col>57</xdr:col>
      <xdr:colOff>7607</xdr:colOff>
      <xdr:row>67</xdr:row>
      <xdr:rowOff>115262</xdr:rowOff>
    </xdr:to>
    <xdr:graphicFrame macro="">
      <xdr:nvGraphicFramePr>
        <xdr:cNvPr id="17" name="차트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0</xdr:colOff>
      <xdr:row>20</xdr:row>
      <xdr:rowOff>68037</xdr:rowOff>
    </xdr:from>
    <xdr:to>
      <xdr:col>57</xdr:col>
      <xdr:colOff>15478</xdr:colOff>
      <xdr:row>33</xdr:row>
      <xdr:rowOff>160089</xdr:rowOff>
    </xdr:to>
    <xdr:graphicFrame macro="">
      <xdr:nvGraphicFramePr>
        <xdr:cNvPr id="23" name="차트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20</xdr:row>
      <xdr:rowOff>68037</xdr:rowOff>
    </xdr:from>
    <xdr:to>
      <xdr:col>32</xdr:col>
      <xdr:colOff>110728</xdr:colOff>
      <xdr:row>33</xdr:row>
      <xdr:rowOff>160089</xdr:rowOff>
    </xdr:to>
    <xdr:graphicFrame macro="">
      <xdr:nvGraphicFramePr>
        <xdr:cNvPr id="24" name="차트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344714</xdr:colOff>
      <xdr:row>20</xdr:row>
      <xdr:rowOff>68037</xdr:rowOff>
    </xdr:from>
    <xdr:to>
      <xdr:col>38</xdr:col>
      <xdr:colOff>251335</xdr:colOff>
      <xdr:row>33</xdr:row>
      <xdr:rowOff>160089</xdr:rowOff>
    </xdr:to>
    <xdr:graphicFrame macro="">
      <xdr:nvGraphicFramePr>
        <xdr:cNvPr id="14" name="차트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213178</xdr:colOff>
      <xdr:row>20</xdr:row>
      <xdr:rowOff>68037</xdr:rowOff>
    </xdr:from>
    <xdr:to>
      <xdr:col>48</xdr:col>
      <xdr:colOff>38156</xdr:colOff>
      <xdr:row>33</xdr:row>
      <xdr:rowOff>160089</xdr:rowOff>
    </xdr:to>
    <xdr:graphicFrame macro="">
      <xdr:nvGraphicFramePr>
        <xdr:cNvPr id="15" name="차트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49</xdr:col>
      <xdr:colOff>0</xdr:colOff>
      <xdr:row>34</xdr:row>
      <xdr:rowOff>2</xdr:rowOff>
    </xdr:from>
    <xdr:to>
      <xdr:col>57</xdr:col>
      <xdr:colOff>15478</xdr:colOff>
      <xdr:row>47</xdr:row>
      <xdr:rowOff>92054</xdr:rowOff>
    </xdr:to>
    <xdr:graphicFrame macro="">
      <xdr:nvGraphicFramePr>
        <xdr:cNvPr id="16" name="차트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xdr:colOff>
      <xdr:row>34</xdr:row>
      <xdr:rowOff>2</xdr:rowOff>
    </xdr:from>
    <xdr:to>
      <xdr:col>32</xdr:col>
      <xdr:colOff>110727</xdr:colOff>
      <xdr:row>47</xdr:row>
      <xdr:rowOff>92054</xdr:rowOff>
    </xdr:to>
    <xdr:graphicFrame macro="">
      <xdr:nvGraphicFramePr>
        <xdr:cNvPr id="18" name="차트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344714</xdr:colOff>
      <xdr:row>34</xdr:row>
      <xdr:rowOff>2</xdr:rowOff>
    </xdr:from>
    <xdr:to>
      <xdr:col>38</xdr:col>
      <xdr:colOff>251335</xdr:colOff>
      <xdr:row>47</xdr:row>
      <xdr:rowOff>92054</xdr:rowOff>
    </xdr:to>
    <xdr:graphicFrame macro="">
      <xdr:nvGraphicFramePr>
        <xdr:cNvPr id="19" name="차트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213178</xdr:colOff>
      <xdr:row>34</xdr:row>
      <xdr:rowOff>2</xdr:rowOff>
    </xdr:from>
    <xdr:to>
      <xdr:col>48</xdr:col>
      <xdr:colOff>38156</xdr:colOff>
      <xdr:row>47</xdr:row>
      <xdr:rowOff>92054</xdr:rowOff>
    </xdr:to>
    <xdr:graphicFrame macro="">
      <xdr:nvGraphicFramePr>
        <xdr:cNvPr id="20" name="차트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272142</xdr:colOff>
      <xdr:row>47</xdr:row>
      <xdr:rowOff>160888</xdr:rowOff>
    </xdr:from>
    <xdr:to>
      <xdr:col>27</xdr:col>
      <xdr:colOff>266142</xdr:colOff>
      <xdr:row>67</xdr:row>
      <xdr:rowOff>115262</xdr:rowOff>
    </xdr:to>
    <xdr:graphicFrame macro="">
      <xdr:nvGraphicFramePr>
        <xdr:cNvPr id="21" name="차트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244928</xdr:colOff>
      <xdr:row>20</xdr:row>
      <xdr:rowOff>68037</xdr:rowOff>
    </xdr:from>
    <xdr:to>
      <xdr:col>27</xdr:col>
      <xdr:colOff>274013</xdr:colOff>
      <xdr:row>33</xdr:row>
      <xdr:rowOff>160089</xdr:rowOff>
    </xdr:to>
    <xdr:graphicFrame macro="">
      <xdr:nvGraphicFramePr>
        <xdr:cNvPr id="22" name="차트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20</xdr:row>
      <xdr:rowOff>68037</xdr:rowOff>
    </xdr:from>
    <xdr:to>
      <xdr:col>3</xdr:col>
      <xdr:colOff>56300</xdr:colOff>
      <xdr:row>33</xdr:row>
      <xdr:rowOff>160089</xdr:rowOff>
    </xdr:to>
    <xdr:graphicFrame macro="">
      <xdr:nvGraphicFramePr>
        <xdr:cNvPr id="25" name="차트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290286</xdr:colOff>
      <xdr:row>20</xdr:row>
      <xdr:rowOff>68037</xdr:rowOff>
    </xdr:from>
    <xdr:to>
      <xdr:col>9</xdr:col>
      <xdr:colOff>196906</xdr:colOff>
      <xdr:row>33</xdr:row>
      <xdr:rowOff>160089</xdr:rowOff>
    </xdr:to>
    <xdr:graphicFrame macro="">
      <xdr:nvGraphicFramePr>
        <xdr:cNvPr id="26" name="차트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158750</xdr:colOff>
      <xdr:row>20</xdr:row>
      <xdr:rowOff>68037</xdr:rowOff>
    </xdr:from>
    <xdr:to>
      <xdr:col>19</xdr:col>
      <xdr:colOff>10942</xdr:colOff>
      <xdr:row>33</xdr:row>
      <xdr:rowOff>160089</xdr:rowOff>
    </xdr:to>
    <xdr:graphicFrame macro="">
      <xdr:nvGraphicFramePr>
        <xdr:cNvPr id="27" name="차트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244928</xdr:colOff>
      <xdr:row>34</xdr:row>
      <xdr:rowOff>2</xdr:rowOff>
    </xdr:from>
    <xdr:to>
      <xdr:col>27</xdr:col>
      <xdr:colOff>274013</xdr:colOff>
      <xdr:row>47</xdr:row>
      <xdr:rowOff>92054</xdr:rowOff>
    </xdr:to>
    <xdr:graphicFrame macro="">
      <xdr:nvGraphicFramePr>
        <xdr:cNvPr id="28" name="차트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272142</xdr:colOff>
      <xdr:row>34</xdr:row>
      <xdr:rowOff>2</xdr:rowOff>
    </xdr:from>
    <xdr:to>
      <xdr:col>3</xdr:col>
      <xdr:colOff>56299</xdr:colOff>
      <xdr:row>47</xdr:row>
      <xdr:rowOff>92054</xdr:rowOff>
    </xdr:to>
    <xdr:graphicFrame macro="">
      <xdr:nvGraphicFramePr>
        <xdr:cNvPr id="29" name="차트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290286</xdr:colOff>
      <xdr:row>34</xdr:row>
      <xdr:rowOff>2</xdr:rowOff>
    </xdr:from>
    <xdr:to>
      <xdr:col>9</xdr:col>
      <xdr:colOff>196906</xdr:colOff>
      <xdr:row>47</xdr:row>
      <xdr:rowOff>92054</xdr:rowOff>
    </xdr:to>
    <xdr:graphicFrame macro="">
      <xdr:nvGraphicFramePr>
        <xdr:cNvPr id="30" name="차트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158750</xdr:colOff>
      <xdr:row>34</xdr:row>
      <xdr:rowOff>2</xdr:rowOff>
    </xdr:from>
    <xdr:to>
      <xdr:col>19</xdr:col>
      <xdr:colOff>10942</xdr:colOff>
      <xdr:row>47</xdr:row>
      <xdr:rowOff>92054</xdr:rowOff>
    </xdr:to>
    <xdr:graphicFrame macro="">
      <xdr:nvGraphicFramePr>
        <xdr:cNvPr id="31" name="차트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1:$BE$11">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AD8FDD10-768A-45FD-A8E4-090EB173A4D0}"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4.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9:$BE$9">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FAF97217-113D-4E24-B9FC-9DDD1B22A03D}"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5.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0:$BE$10">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C4A4CE02-6839-43CB-A707-B42F2AFD4514}"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6.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1:$BE$11">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ACFCC290-A4E6-4D37-B640-BD53624A5C06}"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7.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1:$BE$11">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AD8FDD10-768A-45FD-A8E4-090EB173A4D0}"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8.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3:$BE$13">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4067BF6B-E7A5-4EB6-AE47-9FBEA41BF726}"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9.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4:$BE$14">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B0AB844C-7B02-40E8-B5C1-88D6833A2DCE}"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10.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5:$BE$15">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p xmlns:a="http://schemas.openxmlformats.org/drawingml/2006/main">
            <a:pPr algn="ctr"/>
            <a:fld id="{DA25A62E-114A-4DA5-BCBC-51FCF6F93064}" type="TxLink">
              <a:rPr lang="en-US" altLang="en-US" sz="2000" b="1">
                <a:latin typeface="맑은 고딕" pitchFamily="50" charset="-127"/>
                <a:ea typeface="맑은 고딕" pitchFamily="50" charset="-127"/>
              </a:rPr>
              <a:pPr algn="ctr"/>
              <a:t> </a:t>
            </a:fld>
            <a:endParaRPr lang="en-US" altLang="en-US" sz="2000" b="1">
              <a:latin typeface="맑은 고딕" pitchFamily="50" charset="-127"/>
              <a:ea typeface="맑은 고딕" pitchFamily="50" charset="-127"/>
            </a:endParaRPr>
          </a:p>
        </cdr:txBody>
      </cdr:sp>
    </cdr:grpSp>
  </cdr:relSizeAnchor>
</c:userShapes>
</file>

<file path=xl/drawings/drawing11.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1:$BE$11">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AD8FDD10-768A-45FD-A8E4-090EB173A4D0}"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12.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Z$9:$AB$9">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p xmlns:a="http://schemas.openxmlformats.org/drawingml/2006/main">
            <a:pPr algn="ctr"/>
            <a:fld id="{82202D6B-2EC2-468A-86B3-E6357F1B6EFA}" type="TxLink">
              <a:rPr lang="en-US" altLang="en-US" sz="2000" b="1">
                <a:latin typeface="맑은 고딕" pitchFamily="50" charset="-127"/>
                <a:ea typeface="맑은 고딕" pitchFamily="50" charset="-127"/>
              </a:rPr>
              <a:pPr algn="ctr"/>
              <a:t> </a:t>
            </a:fld>
            <a:endParaRPr lang="en-US" altLang="en-US" sz="2000" b="1">
              <a:latin typeface="맑은 고딕" pitchFamily="50" charset="-127"/>
              <a:ea typeface="맑은 고딕" pitchFamily="50" charset="-127"/>
            </a:endParaRPr>
          </a:p>
        </cdr:txBody>
      </cdr:sp>
    </cdr:grpSp>
  </cdr:relSizeAnchor>
</c:userShapes>
</file>

<file path=xl/drawings/drawing13.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Z$10:$AB$10">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C137F032-BE90-4109-9A75-7864B67ADF52}"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14.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Z$11:$AB$11">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CE3E5031-7CE5-4DC2-857B-1F8FCD0BCDE8}"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15.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BB$11:$BE$11">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AD8FDD10-768A-45FD-A8E4-090EB173A4D0}"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16.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Z$13:$AB$13">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48D70C9-B9B4-419A-9389-44A04D36C728}"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17.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Z$14:$AB$14">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43C791F4-8A0B-4A08-A742-2E9B4DD834C0}" type="TxLink">
              <a:rPr lang="ko-KR" altLang="en-US" sz="2000" b="1" i="0" u="none" strike="noStrike">
                <a:solidFill>
                  <a:srgbClr val="000000"/>
                </a:solidFill>
                <a:latin typeface="맑은 고딕"/>
                <a:ea typeface="맑은 고딕"/>
              </a:rPr>
              <a:pPr algn="ctr"/>
              <a:t> </a:t>
            </a:fld>
            <a:endParaRPr lang="ko-KR" altLang="en-US" sz="2000" b="1"/>
          </a:p>
        </cdr:txBody>
      </cdr:sp>
    </cdr:grpSp>
  </cdr:relSizeAnchor>
</c:userShapes>
</file>

<file path=xl/drawings/drawing18.xml><?xml version="1.0" encoding="utf-8"?>
<c:userShapes xmlns:c="http://schemas.openxmlformats.org/drawingml/2006/chart">
  <cdr:relSizeAnchor xmlns:cdr="http://schemas.openxmlformats.org/drawingml/2006/chartDrawing">
    <cdr:from>
      <cdr:x>0.23434</cdr:x>
      <cdr:y>0.52271</cdr:y>
    </cdr:from>
    <cdr:to>
      <cdr:x>0.79746</cdr:x>
      <cdr:y>0.62807</cdr:y>
    </cdr:to>
    <cdr:grpSp>
      <cdr:nvGrpSpPr>
        <cdr:cNvPr id="4" name="그룹 3"/>
        <cdr:cNvGrpSpPr/>
      </cdr:nvGrpSpPr>
      <cdr:grpSpPr>
        <a:xfrm xmlns:a="http://schemas.openxmlformats.org/drawingml/2006/main">
          <a:off x="539328" y="1435072"/>
          <a:ext cx="1296009" cy="289260"/>
          <a:chOff x="530676" y="1231322"/>
          <a:chExt cx="1199034" cy="300139"/>
        </a:xfrm>
      </cdr:grpSpPr>
      <cdr:sp macro="" textlink="'Ⅳ. 전체종합결과'!$Z$15:$AB$15">
        <cdr:nvSpPr>
          <cdr:cNvPr id="2" name="TextBox 1"/>
          <cdr:cNvSpPr txBox="1"/>
        </cdr:nvSpPr>
        <cdr:spPr>
          <a:xfrm xmlns:a="http://schemas.openxmlformats.org/drawingml/2006/main">
            <a:off x="530676" y="1231322"/>
            <a:ext cx="1199034" cy="30013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p xmlns:a="http://schemas.openxmlformats.org/drawingml/2006/main">
            <a:pPr algn="ctr"/>
            <a:fld id="{59AD0958-917F-4179-8642-5B87C6059F1A}" type="TxLink">
              <a:rPr lang="en-US" altLang="en-US" sz="2000" b="1">
                <a:latin typeface="맑은 고딕" pitchFamily="50" charset="-127"/>
                <a:ea typeface="맑은 고딕" pitchFamily="50" charset="-127"/>
              </a:rPr>
              <a:pPr algn="ctr"/>
              <a:t> </a:t>
            </a:fld>
            <a:endParaRPr lang="en-US" altLang="en-US" sz="2000" b="1">
              <a:latin typeface="맑은 고딕" pitchFamily="50" charset="-127"/>
              <a:ea typeface="맑은 고딕" pitchFamily="50" charset="-127"/>
            </a:endParaRPr>
          </a:p>
        </cdr:txBody>
      </cdr:sp>
    </cdr:grpSp>
  </cdr:relSizeAnchor>
</c:userShapes>
</file>

<file path=xl/drawings/drawing19.xml><?xml version="1.0" encoding="utf-8"?>
<xdr:wsDr xmlns:xdr="http://schemas.openxmlformats.org/drawingml/2006/spreadsheetDrawing" xmlns:a="http://schemas.openxmlformats.org/drawingml/2006/main">
  <xdr:twoCellAnchor>
    <xdr:from>
      <xdr:col>1</xdr:col>
      <xdr:colOff>80841</xdr:colOff>
      <xdr:row>10</xdr:row>
      <xdr:rowOff>67239</xdr:rowOff>
    </xdr:from>
    <xdr:to>
      <xdr:col>16</xdr:col>
      <xdr:colOff>203305</xdr:colOff>
      <xdr:row>29</xdr:row>
      <xdr:rowOff>176091</xdr:rowOff>
    </xdr:to>
    <xdr:graphicFrame macro="">
      <xdr:nvGraphicFramePr>
        <xdr:cNvPr id="10"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15208</xdr:colOff>
      <xdr:row>10</xdr:row>
      <xdr:rowOff>74438</xdr:rowOff>
    </xdr:from>
    <xdr:to>
      <xdr:col>33</xdr:col>
      <xdr:colOff>192100</xdr:colOff>
      <xdr:row>29</xdr:row>
      <xdr:rowOff>169686</xdr:rowOff>
    </xdr:to>
    <xdr:graphicFrame macro="">
      <xdr:nvGraphicFramePr>
        <xdr:cNvPr id="11"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81642</xdr:colOff>
      <xdr:row>10</xdr:row>
      <xdr:rowOff>40821</xdr:rowOff>
    </xdr:from>
    <xdr:to>
      <xdr:col>52</xdr:col>
      <xdr:colOff>190500</xdr:colOff>
      <xdr:row>29</xdr:row>
      <xdr:rowOff>136072</xdr:rowOff>
    </xdr:to>
    <xdr:graphicFrame macro="">
      <xdr:nvGraphicFramePr>
        <xdr:cNvPr id="4" name="차트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217713</xdr:colOff>
      <xdr:row>10</xdr:row>
      <xdr:rowOff>40821</xdr:rowOff>
    </xdr:from>
    <xdr:to>
      <xdr:col>70</xdr:col>
      <xdr:colOff>326570</xdr:colOff>
      <xdr:row>29</xdr:row>
      <xdr:rowOff>108856</xdr:rowOff>
    </xdr:to>
    <xdr:graphicFrame macro="">
      <xdr:nvGraphicFramePr>
        <xdr:cNvPr id="5" name="차트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40820</xdr:colOff>
      <xdr:row>70</xdr:row>
      <xdr:rowOff>40821</xdr:rowOff>
    </xdr:from>
    <xdr:to>
      <xdr:col>33</xdr:col>
      <xdr:colOff>231322</xdr:colOff>
      <xdr:row>85</xdr:row>
      <xdr:rowOff>108857</xdr:rowOff>
    </xdr:to>
    <xdr:graphicFrame macro="">
      <xdr:nvGraphicFramePr>
        <xdr:cNvPr id="6" name="차트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40821</xdr:colOff>
      <xdr:row>70</xdr:row>
      <xdr:rowOff>40821</xdr:rowOff>
    </xdr:from>
    <xdr:to>
      <xdr:col>70</xdr:col>
      <xdr:colOff>353785</xdr:colOff>
      <xdr:row>85</xdr:row>
      <xdr:rowOff>136071</xdr:rowOff>
    </xdr:to>
    <xdr:graphicFrame macro="">
      <xdr:nvGraphicFramePr>
        <xdr:cNvPr id="7" name="차트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79240</xdr:colOff>
      <xdr:row>116</xdr:row>
      <xdr:rowOff>83243</xdr:rowOff>
    </xdr:from>
    <xdr:to>
      <xdr:col>33</xdr:col>
      <xdr:colOff>231322</xdr:colOff>
      <xdr:row>134</xdr:row>
      <xdr:rowOff>176893</xdr:rowOff>
    </xdr:to>
    <xdr:graphicFrame macro="">
      <xdr:nvGraphicFramePr>
        <xdr:cNvPr id="8" name="차트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27215</xdr:colOff>
      <xdr:row>116</xdr:row>
      <xdr:rowOff>40820</xdr:rowOff>
    </xdr:from>
    <xdr:to>
      <xdr:col>70</xdr:col>
      <xdr:colOff>383404</xdr:colOff>
      <xdr:row>134</xdr:row>
      <xdr:rowOff>176892</xdr:rowOff>
    </xdr:to>
    <xdr:graphicFrame macro="">
      <xdr:nvGraphicFramePr>
        <xdr:cNvPr id="13" name="차트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268942</xdr:colOff>
      <xdr:row>10</xdr:row>
      <xdr:rowOff>178494</xdr:rowOff>
    </xdr:from>
    <xdr:to>
      <xdr:col>16</xdr:col>
      <xdr:colOff>145677</xdr:colOff>
      <xdr:row>12</xdr:row>
      <xdr:rowOff>101653</xdr:rowOff>
    </xdr:to>
    <xdr:sp macro="" textlink="$AB$56">
      <xdr:nvSpPr>
        <xdr:cNvPr id="2" name="TextBox 1"/>
        <xdr:cNvSpPr txBox="1"/>
      </xdr:nvSpPr>
      <xdr:spPr>
        <a:xfrm>
          <a:off x="4174192" y="2273994"/>
          <a:ext cx="693164" cy="3313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BF2DE2-8AC0-4219-AAA2-B641C18EBBDD}"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xdr:txBody>
    </xdr:sp>
    <xdr:clientData/>
  </xdr:twoCellAnchor>
  <xdr:twoCellAnchor>
    <xdr:from>
      <xdr:col>11</xdr:col>
      <xdr:colOff>242530</xdr:colOff>
      <xdr:row>10</xdr:row>
      <xdr:rowOff>167289</xdr:rowOff>
    </xdr:from>
    <xdr:to>
      <xdr:col>14</xdr:col>
      <xdr:colOff>95251</xdr:colOff>
      <xdr:row>12</xdr:row>
      <xdr:rowOff>54429</xdr:rowOff>
    </xdr:to>
    <xdr:sp macro="" textlink="">
      <xdr:nvSpPr>
        <xdr:cNvPr id="14" name="TextBox 13"/>
        <xdr:cNvSpPr txBox="1"/>
      </xdr:nvSpPr>
      <xdr:spPr>
        <a:xfrm>
          <a:off x="3603494" y="2262789"/>
          <a:ext cx="669150" cy="2953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46</xdr:col>
      <xdr:colOff>268942</xdr:colOff>
      <xdr:row>10</xdr:row>
      <xdr:rowOff>117662</xdr:rowOff>
    </xdr:from>
    <xdr:to>
      <xdr:col>49</xdr:col>
      <xdr:colOff>56830</xdr:colOff>
      <xdr:row>12</xdr:row>
      <xdr:rowOff>49626</xdr:rowOff>
    </xdr:to>
    <xdr:sp macro="" textlink="">
      <xdr:nvSpPr>
        <xdr:cNvPr id="15" name="TextBox 14"/>
        <xdr:cNvSpPr txBox="1"/>
      </xdr:nvSpPr>
      <xdr:spPr>
        <a:xfrm>
          <a:off x="13236549" y="2213162"/>
          <a:ext cx="604317" cy="3401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wsDr>
</file>

<file path=xl/drawings/drawing20.xml><?xml version="1.0" encoding="utf-8"?>
<c:userShapes xmlns:c="http://schemas.openxmlformats.org/drawingml/2006/chart">
  <cdr:relSizeAnchor xmlns:cdr="http://schemas.openxmlformats.org/drawingml/2006/chartDrawing">
    <cdr:from>
      <cdr:x>0.83128</cdr:x>
      <cdr:y>0.01963</cdr:y>
    </cdr:from>
    <cdr:to>
      <cdr:x>0.99739</cdr:x>
      <cdr:y>0.10525</cdr:y>
    </cdr:to>
    <cdr:sp macro="" textlink="Linux!$BO$56">
      <cdr:nvSpPr>
        <cdr:cNvPr id="2" name="TextBox 1"/>
        <cdr:cNvSpPr txBox="1"/>
      </cdr:nvSpPr>
      <cdr:spPr>
        <a:xfrm xmlns:a="http://schemas.openxmlformats.org/drawingml/2006/main">
          <a:off x="3565073" y="81279"/>
          <a:ext cx="712374" cy="35451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EE3BC1E0-BD87-4057-A443-09E4D6A2814D}"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cdr:txBody>
    </cdr:sp>
  </cdr:relSizeAnchor>
</c:userShapes>
</file>

<file path=xl/drawings/drawing21.xml><?xml version="1.0" encoding="utf-8"?>
<xdr:wsDr xmlns:xdr="http://schemas.openxmlformats.org/drawingml/2006/spreadsheetDrawing" xmlns:a="http://schemas.openxmlformats.org/drawingml/2006/main">
  <xdr:twoCellAnchor>
    <xdr:from>
      <xdr:col>1</xdr:col>
      <xdr:colOff>57218</xdr:colOff>
      <xdr:row>10</xdr:row>
      <xdr:rowOff>53578</xdr:rowOff>
    </xdr:from>
    <xdr:to>
      <xdr:col>17</xdr:col>
      <xdr:colOff>6500</xdr:colOff>
      <xdr:row>29</xdr:row>
      <xdr:rowOff>155936</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44823</xdr:colOff>
      <xdr:row>10</xdr:row>
      <xdr:rowOff>40821</xdr:rowOff>
    </xdr:from>
    <xdr:to>
      <xdr:col>33</xdr:col>
      <xdr:colOff>221715</xdr:colOff>
      <xdr:row>29</xdr:row>
      <xdr:rowOff>136069</xdr:rowOff>
    </xdr:to>
    <xdr:graphicFrame macro="">
      <xdr:nvGraphicFramePr>
        <xdr:cNvPr id="3"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54428</xdr:colOff>
      <xdr:row>10</xdr:row>
      <xdr:rowOff>54427</xdr:rowOff>
    </xdr:from>
    <xdr:to>
      <xdr:col>52</xdr:col>
      <xdr:colOff>163286</xdr:colOff>
      <xdr:row>29</xdr:row>
      <xdr:rowOff>149678</xdr:rowOff>
    </xdr:to>
    <xdr:graphicFrame macro="">
      <xdr:nvGraphicFramePr>
        <xdr:cNvPr id="4" name="차트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217714</xdr:colOff>
      <xdr:row>10</xdr:row>
      <xdr:rowOff>54428</xdr:rowOff>
    </xdr:from>
    <xdr:to>
      <xdr:col>70</xdr:col>
      <xdr:colOff>326571</xdr:colOff>
      <xdr:row>29</xdr:row>
      <xdr:rowOff>122463</xdr:rowOff>
    </xdr:to>
    <xdr:graphicFrame macro="">
      <xdr:nvGraphicFramePr>
        <xdr:cNvPr id="5" name="차트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10672</xdr:colOff>
      <xdr:row>70</xdr:row>
      <xdr:rowOff>15486</xdr:rowOff>
    </xdr:from>
    <xdr:to>
      <xdr:col>34</xdr:col>
      <xdr:colOff>7055</xdr:colOff>
      <xdr:row>84</xdr:row>
      <xdr:rowOff>66203</xdr:rowOff>
    </xdr:to>
    <xdr:graphicFrame macro="">
      <xdr:nvGraphicFramePr>
        <xdr:cNvPr id="6" name="차트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22540</xdr:colOff>
      <xdr:row>70</xdr:row>
      <xdr:rowOff>44190</xdr:rowOff>
    </xdr:from>
    <xdr:to>
      <xdr:col>70</xdr:col>
      <xdr:colOff>335504</xdr:colOff>
      <xdr:row>84</xdr:row>
      <xdr:rowOff>175039</xdr:rowOff>
    </xdr:to>
    <xdr:graphicFrame macro="">
      <xdr:nvGraphicFramePr>
        <xdr:cNvPr id="7" name="차트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29851</xdr:colOff>
      <xdr:row>116</xdr:row>
      <xdr:rowOff>60794</xdr:rowOff>
    </xdr:from>
    <xdr:to>
      <xdr:col>33</xdr:col>
      <xdr:colOff>181933</xdr:colOff>
      <xdr:row>134</xdr:row>
      <xdr:rowOff>154444</xdr:rowOff>
    </xdr:to>
    <xdr:graphicFrame macro="">
      <xdr:nvGraphicFramePr>
        <xdr:cNvPr id="8" name="차트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268942</xdr:colOff>
      <xdr:row>10</xdr:row>
      <xdr:rowOff>110459</xdr:rowOff>
    </xdr:from>
    <xdr:to>
      <xdr:col>16</xdr:col>
      <xdr:colOff>145677</xdr:colOff>
      <xdr:row>12</xdr:row>
      <xdr:rowOff>33618</xdr:rowOff>
    </xdr:to>
    <xdr:sp macro="" textlink="$AB$56">
      <xdr:nvSpPr>
        <xdr:cNvPr id="10" name="TextBox 9"/>
        <xdr:cNvSpPr txBox="1"/>
      </xdr:nvSpPr>
      <xdr:spPr>
        <a:xfrm>
          <a:off x="4161492" y="3983959"/>
          <a:ext cx="695885" cy="3422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2C0B63-EF63-4ED6-A28A-D874EF7BD9BC}"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xdr:txBody>
    </xdr:sp>
    <xdr:clientData/>
  </xdr:twoCellAnchor>
  <xdr:twoCellAnchor>
    <xdr:from>
      <xdr:col>11</xdr:col>
      <xdr:colOff>242530</xdr:colOff>
      <xdr:row>10</xdr:row>
      <xdr:rowOff>99251</xdr:rowOff>
    </xdr:from>
    <xdr:to>
      <xdr:col>14</xdr:col>
      <xdr:colOff>136071</xdr:colOff>
      <xdr:row>12</xdr:row>
      <xdr:rowOff>0</xdr:rowOff>
    </xdr:to>
    <xdr:sp macro="" textlink="">
      <xdr:nvSpPr>
        <xdr:cNvPr id="11" name="TextBox 10"/>
        <xdr:cNvSpPr txBox="1"/>
      </xdr:nvSpPr>
      <xdr:spPr>
        <a:xfrm>
          <a:off x="4379101" y="2140322"/>
          <a:ext cx="709970" cy="3089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46</xdr:col>
      <xdr:colOff>268942</xdr:colOff>
      <xdr:row>10</xdr:row>
      <xdr:rowOff>117662</xdr:rowOff>
    </xdr:from>
    <xdr:to>
      <xdr:col>49</xdr:col>
      <xdr:colOff>56830</xdr:colOff>
      <xdr:row>12</xdr:row>
      <xdr:rowOff>49626</xdr:rowOff>
    </xdr:to>
    <xdr:sp macro="" textlink="">
      <xdr:nvSpPr>
        <xdr:cNvPr id="12" name="TextBox 11"/>
        <xdr:cNvSpPr txBox="1"/>
      </xdr:nvSpPr>
      <xdr:spPr>
        <a:xfrm>
          <a:off x="13229292" y="3991162"/>
          <a:ext cx="607038" cy="3510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36</xdr:col>
      <xdr:colOff>81347</xdr:colOff>
      <xdr:row>116</xdr:row>
      <xdr:rowOff>41917</xdr:rowOff>
    </xdr:from>
    <xdr:to>
      <xdr:col>71</xdr:col>
      <xdr:colOff>54419</xdr:colOff>
      <xdr:row>134</xdr:row>
      <xdr:rowOff>177989</xdr:rowOff>
    </xdr:to>
    <xdr:graphicFrame macro="">
      <xdr:nvGraphicFramePr>
        <xdr:cNvPr id="13" name="차트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0.83128</cdr:x>
      <cdr:y>0.01963</cdr:y>
    </cdr:from>
    <cdr:to>
      <cdr:x>0.99739</cdr:x>
      <cdr:y>0.10525</cdr:y>
    </cdr:to>
    <cdr:sp macro="" textlink="Windows!$BO$56">
      <cdr:nvSpPr>
        <cdr:cNvPr id="2" name="TextBox 1"/>
        <cdr:cNvSpPr txBox="1"/>
      </cdr:nvSpPr>
      <cdr:spPr>
        <a:xfrm xmlns:a="http://schemas.openxmlformats.org/drawingml/2006/main">
          <a:off x="3565073" y="81279"/>
          <a:ext cx="712374" cy="35451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B24FFEA6-5697-4A19-8C3D-AAE079497EF6}"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cdr:txBody>
    </cdr:sp>
  </cdr:relSizeAnchor>
</c:userShapes>
</file>

<file path=xl/drawings/drawing23.xml><?xml version="1.0" encoding="utf-8"?>
<xdr:wsDr xmlns:xdr="http://schemas.openxmlformats.org/drawingml/2006/spreadsheetDrawing" xmlns:a="http://schemas.openxmlformats.org/drawingml/2006/main">
  <xdr:twoCellAnchor>
    <xdr:from>
      <xdr:col>1</xdr:col>
      <xdr:colOff>64478</xdr:colOff>
      <xdr:row>10</xdr:row>
      <xdr:rowOff>72040</xdr:rowOff>
    </xdr:from>
    <xdr:to>
      <xdr:col>16</xdr:col>
      <xdr:colOff>186942</xdr:colOff>
      <xdr:row>29</xdr:row>
      <xdr:rowOff>180892</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10</xdr:row>
      <xdr:rowOff>40821</xdr:rowOff>
    </xdr:from>
    <xdr:to>
      <xdr:col>33</xdr:col>
      <xdr:colOff>176892</xdr:colOff>
      <xdr:row>29</xdr:row>
      <xdr:rowOff>136069</xdr:rowOff>
    </xdr:to>
    <xdr:graphicFrame macro="">
      <xdr:nvGraphicFramePr>
        <xdr:cNvPr id="3"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54428</xdr:colOff>
      <xdr:row>10</xdr:row>
      <xdr:rowOff>54427</xdr:rowOff>
    </xdr:from>
    <xdr:to>
      <xdr:col>52</xdr:col>
      <xdr:colOff>163286</xdr:colOff>
      <xdr:row>29</xdr:row>
      <xdr:rowOff>149678</xdr:rowOff>
    </xdr:to>
    <xdr:graphicFrame macro="">
      <xdr:nvGraphicFramePr>
        <xdr:cNvPr id="4" name="차트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217714</xdr:colOff>
      <xdr:row>10</xdr:row>
      <xdr:rowOff>54428</xdr:rowOff>
    </xdr:from>
    <xdr:to>
      <xdr:col>70</xdr:col>
      <xdr:colOff>326571</xdr:colOff>
      <xdr:row>29</xdr:row>
      <xdr:rowOff>122463</xdr:rowOff>
    </xdr:to>
    <xdr:graphicFrame macro="">
      <xdr:nvGraphicFramePr>
        <xdr:cNvPr id="5" name="차트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10672</xdr:colOff>
      <xdr:row>70</xdr:row>
      <xdr:rowOff>15486</xdr:rowOff>
    </xdr:from>
    <xdr:to>
      <xdr:col>34</xdr:col>
      <xdr:colOff>7055</xdr:colOff>
      <xdr:row>84</xdr:row>
      <xdr:rowOff>66203</xdr:rowOff>
    </xdr:to>
    <xdr:graphicFrame macro="">
      <xdr:nvGraphicFramePr>
        <xdr:cNvPr id="6" name="차트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22540</xdr:colOff>
      <xdr:row>70</xdr:row>
      <xdr:rowOff>44190</xdr:rowOff>
    </xdr:from>
    <xdr:to>
      <xdr:col>70</xdr:col>
      <xdr:colOff>335504</xdr:colOff>
      <xdr:row>84</xdr:row>
      <xdr:rowOff>175039</xdr:rowOff>
    </xdr:to>
    <xdr:graphicFrame macro="">
      <xdr:nvGraphicFramePr>
        <xdr:cNvPr id="7" name="차트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29851</xdr:colOff>
      <xdr:row>116</xdr:row>
      <xdr:rowOff>60794</xdr:rowOff>
    </xdr:from>
    <xdr:to>
      <xdr:col>33</xdr:col>
      <xdr:colOff>181933</xdr:colOff>
      <xdr:row>134</xdr:row>
      <xdr:rowOff>154444</xdr:rowOff>
    </xdr:to>
    <xdr:graphicFrame macro="">
      <xdr:nvGraphicFramePr>
        <xdr:cNvPr id="8" name="차트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268942</xdr:colOff>
      <xdr:row>10</xdr:row>
      <xdr:rowOff>164887</xdr:rowOff>
    </xdr:from>
    <xdr:to>
      <xdr:col>16</xdr:col>
      <xdr:colOff>145677</xdr:colOff>
      <xdr:row>12</xdr:row>
      <xdr:rowOff>88046</xdr:rowOff>
    </xdr:to>
    <xdr:sp macro="" textlink="$AB$56">
      <xdr:nvSpPr>
        <xdr:cNvPr id="9" name="TextBox 8"/>
        <xdr:cNvSpPr txBox="1"/>
      </xdr:nvSpPr>
      <xdr:spPr>
        <a:xfrm>
          <a:off x="4949799" y="2205958"/>
          <a:ext cx="693164" cy="3313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4DF6CC-DBD7-4167-B6EA-7CADC3B85004}"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xdr:txBody>
    </xdr:sp>
    <xdr:clientData/>
  </xdr:twoCellAnchor>
  <xdr:twoCellAnchor>
    <xdr:from>
      <xdr:col>11</xdr:col>
      <xdr:colOff>242529</xdr:colOff>
      <xdr:row>10</xdr:row>
      <xdr:rowOff>167286</xdr:rowOff>
    </xdr:from>
    <xdr:to>
      <xdr:col>14</xdr:col>
      <xdr:colOff>38100</xdr:colOff>
      <xdr:row>12</xdr:row>
      <xdr:rowOff>90445</xdr:rowOff>
    </xdr:to>
    <xdr:sp macro="" textlink="">
      <xdr:nvSpPr>
        <xdr:cNvPr id="10" name="TextBox 9"/>
        <xdr:cNvSpPr txBox="1"/>
      </xdr:nvSpPr>
      <xdr:spPr>
        <a:xfrm>
          <a:off x="4379100" y="2208357"/>
          <a:ext cx="612000" cy="3313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46</xdr:col>
      <xdr:colOff>268942</xdr:colOff>
      <xdr:row>10</xdr:row>
      <xdr:rowOff>117662</xdr:rowOff>
    </xdr:from>
    <xdr:to>
      <xdr:col>49</xdr:col>
      <xdr:colOff>56830</xdr:colOff>
      <xdr:row>12</xdr:row>
      <xdr:rowOff>49626</xdr:rowOff>
    </xdr:to>
    <xdr:sp macro="" textlink="">
      <xdr:nvSpPr>
        <xdr:cNvPr id="11" name="TextBox 10"/>
        <xdr:cNvSpPr txBox="1"/>
      </xdr:nvSpPr>
      <xdr:spPr>
        <a:xfrm>
          <a:off x="14346892" y="3984812"/>
          <a:ext cx="616563" cy="3510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36</xdr:col>
      <xdr:colOff>81347</xdr:colOff>
      <xdr:row>116</xdr:row>
      <xdr:rowOff>41917</xdr:rowOff>
    </xdr:from>
    <xdr:to>
      <xdr:col>71</xdr:col>
      <xdr:colOff>54419</xdr:colOff>
      <xdr:row>134</xdr:row>
      <xdr:rowOff>177989</xdr:rowOff>
    </xdr:to>
    <xdr:graphicFrame macro="">
      <xdr:nvGraphicFramePr>
        <xdr:cNvPr id="12" name="차트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0.83128</cdr:x>
      <cdr:y>0.01963</cdr:y>
    </cdr:from>
    <cdr:to>
      <cdr:x>0.99739</cdr:x>
      <cdr:y>0.10525</cdr:y>
    </cdr:to>
    <cdr:sp macro="" textlink="DB!$BO$56">
      <cdr:nvSpPr>
        <cdr:cNvPr id="2" name="TextBox 1"/>
        <cdr:cNvSpPr txBox="1"/>
      </cdr:nvSpPr>
      <cdr:spPr>
        <a:xfrm xmlns:a="http://schemas.openxmlformats.org/drawingml/2006/main">
          <a:off x="3565073" y="81279"/>
          <a:ext cx="712374" cy="35451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12BCF716-54EF-4BEF-B8FC-0CFB74285169}"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cdr:txBody>
    </cdr:sp>
  </cdr:relSizeAnchor>
</c:userShapes>
</file>

<file path=xl/drawings/drawing25.xml><?xml version="1.0" encoding="utf-8"?>
<xdr:wsDr xmlns:xdr="http://schemas.openxmlformats.org/drawingml/2006/spreadsheetDrawing" xmlns:a="http://schemas.openxmlformats.org/drawingml/2006/main">
  <xdr:twoCellAnchor>
    <xdr:from>
      <xdr:col>1</xdr:col>
      <xdr:colOff>109302</xdr:colOff>
      <xdr:row>10</xdr:row>
      <xdr:rowOff>83246</xdr:rowOff>
    </xdr:from>
    <xdr:to>
      <xdr:col>16</xdr:col>
      <xdr:colOff>231766</xdr:colOff>
      <xdr:row>29</xdr:row>
      <xdr:rowOff>192098</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10</xdr:row>
      <xdr:rowOff>40821</xdr:rowOff>
    </xdr:from>
    <xdr:to>
      <xdr:col>33</xdr:col>
      <xdr:colOff>176892</xdr:colOff>
      <xdr:row>29</xdr:row>
      <xdr:rowOff>136069</xdr:rowOff>
    </xdr:to>
    <xdr:graphicFrame macro="">
      <xdr:nvGraphicFramePr>
        <xdr:cNvPr id="3"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54428</xdr:colOff>
      <xdr:row>10</xdr:row>
      <xdr:rowOff>54427</xdr:rowOff>
    </xdr:from>
    <xdr:to>
      <xdr:col>52</xdr:col>
      <xdr:colOff>163286</xdr:colOff>
      <xdr:row>29</xdr:row>
      <xdr:rowOff>149678</xdr:rowOff>
    </xdr:to>
    <xdr:graphicFrame macro="">
      <xdr:nvGraphicFramePr>
        <xdr:cNvPr id="4" name="차트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217714</xdr:colOff>
      <xdr:row>10</xdr:row>
      <xdr:rowOff>54428</xdr:rowOff>
    </xdr:from>
    <xdr:to>
      <xdr:col>70</xdr:col>
      <xdr:colOff>326571</xdr:colOff>
      <xdr:row>29</xdr:row>
      <xdr:rowOff>122463</xdr:rowOff>
    </xdr:to>
    <xdr:graphicFrame macro="">
      <xdr:nvGraphicFramePr>
        <xdr:cNvPr id="5" name="차트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10672</xdr:colOff>
      <xdr:row>70</xdr:row>
      <xdr:rowOff>15486</xdr:rowOff>
    </xdr:from>
    <xdr:to>
      <xdr:col>34</xdr:col>
      <xdr:colOff>7055</xdr:colOff>
      <xdr:row>84</xdr:row>
      <xdr:rowOff>66203</xdr:rowOff>
    </xdr:to>
    <xdr:graphicFrame macro="">
      <xdr:nvGraphicFramePr>
        <xdr:cNvPr id="6" name="차트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22540</xdr:colOff>
      <xdr:row>70</xdr:row>
      <xdr:rowOff>44190</xdr:rowOff>
    </xdr:from>
    <xdr:to>
      <xdr:col>70</xdr:col>
      <xdr:colOff>335504</xdr:colOff>
      <xdr:row>84</xdr:row>
      <xdr:rowOff>175039</xdr:rowOff>
    </xdr:to>
    <xdr:graphicFrame macro="">
      <xdr:nvGraphicFramePr>
        <xdr:cNvPr id="7" name="차트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29851</xdr:colOff>
      <xdr:row>116</xdr:row>
      <xdr:rowOff>60794</xdr:rowOff>
    </xdr:from>
    <xdr:to>
      <xdr:col>33</xdr:col>
      <xdr:colOff>181933</xdr:colOff>
      <xdr:row>134</xdr:row>
      <xdr:rowOff>154444</xdr:rowOff>
    </xdr:to>
    <xdr:graphicFrame macro="">
      <xdr:nvGraphicFramePr>
        <xdr:cNvPr id="8" name="차트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268942</xdr:colOff>
      <xdr:row>10</xdr:row>
      <xdr:rowOff>178494</xdr:rowOff>
    </xdr:from>
    <xdr:to>
      <xdr:col>16</xdr:col>
      <xdr:colOff>145677</xdr:colOff>
      <xdr:row>12</xdr:row>
      <xdr:rowOff>101653</xdr:rowOff>
    </xdr:to>
    <xdr:sp macro="" textlink="$AB$56">
      <xdr:nvSpPr>
        <xdr:cNvPr id="9" name="TextBox 8"/>
        <xdr:cNvSpPr txBox="1"/>
      </xdr:nvSpPr>
      <xdr:spPr>
        <a:xfrm>
          <a:off x="4949799" y="2219565"/>
          <a:ext cx="693164" cy="3313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87F8C7-3E2A-4E92-AA5F-3C42ED01F869}"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xdr:txBody>
    </xdr:sp>
    <xdr:clientData/>
  </xdr:twoCellAnchor>
  <xdr:twoCellAnchor>
    <xdr:from>
      <xdr:col>11</xdr:col>
      <xdr:colOff>256136</xdr:colOff>
      <xdr:row>10</xdr:row>
      <xdr:rowOff>153679</xdr:rowOff>
    </xdr:from>
    <xdr:to>
      <xdr:col>14</xdr:col>
      <xdr:colOff>51707</xdr:colOff>
      <xdr:row>12</xdr:row>
      <xdr:rowOff>76838</xdr:rowOff>
    </xdr:to>
    <xdr:sp macro="" textlink="">
      <xdr:nvSpPr>
        <xdr:cNvPr id="10" name="TextBox 9"/>
        <xdr:cNvSpPr txBox="1"/>
      </xdr:nvSpPr>
      <xdr:spPr>
        <a:xfrm>
          <a:off x="4392707" y="2194750"/>
          <a:ext cx="612000" cy="3313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46</xdr:col>
      <xdr:colOff>268942</xdr:colOff>
      <xdr:row>10</xdr:row>
      <xdr:rowOff>117662</xdr:rowOff>
    </xdr:from>
    <xdr:to>
      <xdr:col>49</xdr:col>
      <xdr:colOff>56830</xdr:colOff>
      <xdr:row>12</xdr:row>
      <xdr:rowOff>49626</xdr:rowOff>
    </xdr:to>
    <xdr:sp macro="" textlink="">
      <xdr:nvSpPr>
        <xdr:cNvPr id="11" name="TextBox 10"/>
        <xdr:cNvSpPr txBox="1"/>
      </xdr:nvSpPr>
      <xdr:spPr>
        <a:xfrm>
          <a:off x="14346892" y="3984812"/>
          <a:ext cx="616563" cy="3510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36</xdr:col>
      <xdr:colOff>81347</xdr:colOff>
      <xdr:row>116</xdr:row>
      <xdr:rowOff>41917</xdr:rowOff>
    </xdr:from>
    <xdr:to>
      <xdr:col>71</xdr:col>
      <xdr:colOff>54419</xdr:colOff>
      <xdr:row>134</xdr:row>
      <xdr:rowOff>177989</xdr:rowOff>
    </xdr:to>
    <xdr:graphicFrame macro="">
      <xdr:nvGraphicFramePr>
        <xdr:cNvPr id="12" name="차트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0.83128</cdr:x>
      <cdr:y>0.01963</cdr:y>
    </cdr:from>
    <cdr:to>
      <cdr:x>0.99739</cdr:x>
      <cdr:y>0.10525</cdr:y>
    </cdr:to>
    <cdr:sp macro="" textlink="WEB!$BO$56">
      <cdr:nvSpPr>
        <cdr:cNvPr id="2" name="TextBox 1"/>
        <cdr:cNvSpPr txBox="1"/>
      </cdr:nvSpPr>
      <cdr:spPr>
        <a:xfrm xmlns:a="http://schemas.openxmlformats.org/drawingml/2006/main">
          <a:off x="3565073" y="81279"/>
          <a:ext cx="712374" cy="35451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22994DFE-6159-440E-9ADA-00914BF2AE2D}"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cdr:txBody>
    </cdr:sp>
  </cdr:relSizeAnchor>
</c:userShapes>
</file>

<file path=xl/drawings/drawing27.xml><?xml version="1.0" encoding="utf-8"?>
<xdr:wsDr xmlns:xdr="http://schemas.openxmlformats.org/drawingml/2006/spreadsheetDrawing" xmlns:a="http://schemas.openxmlformats.org/drawingml/2006/main">
  <xdr:twoCellAnchor>
    <xdr:from>
      <xdr:col>1</xdr:col>
      <xdr:colOff>74437</xdr:colOff>
      <xdr:row>10</xdr:row>
      <xdr:rowOff>49629</xdr:rowOff>
    </xdr:from>
    <xdr:to>
      <xdr:col>16</xdr:col>
      <xdr:colOff>196901</xdr:colOff>
      <xdr:row>29</xdr:row>
      <xdr:rowOff>158481</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10</xdr:row>
      <xdr:rowOff>40821</xdr:rowOff>
    </xdr:from>
    <xdr:to>
      <xdr:col>33</xdr:col>
      <xdr:colOff>176892</xdr:colOff>
      <xdr:row>29</xdr:row>
      <xdr:rowOff>136069</xdr:rowOff>
    </xdr:to>
    <xdr:graphicFrame macro="">
      <xdr:nvGraphicFramePr>
        <xdr:cNvPr id="3"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54428</xdr:colOff>
      <xdr:row>10</xdr:row>
      <xdr:rowOff>54427</xdr:rowOff>
    </xdr:from>
    <xdr:to>
      <xdr:col>52</xdr:col>
      <xdr:colOff>163286</xdr:colOff>
      <xdr:row>29</xdr:row>
      <xdr:rowOff>149678</xdr:rowOff>
    </xdr:to>
    <xdr:graphicFrame macro="">
      <xdr:nvGraphicFramePr>
        <xdr:cNvPr id="4" name="차트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217714</xdr:colOff>
      <xdr:row>10</xdr:row>
      <xdr:rowOff>54428</xdr:rowOff>
    </xdr:from>
    <xdr:to>
      <xdr:col>70</xdr:col>
      <xdr:colOff>326571</xdr:colOff>
      <xdr:row>29</xdr:row>
      <xdr:rowOff>122463</xdr:rowOff>
    </xdr:to>
    <xdr:graphicFrame macro="">
      <xdr:nvGraphicFramePr>
        <xdr:cNvPr id="5" name="차트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40820</xdr:colOff>
      <xdr:row>70</xdr:row>
      <xdr:rowOff>40821</xdr:rowOff>
    </xdr:from>
    <xdr:to>
      <xdr:col>33</xdr:col>
      <xdr:colOff>231322</xdr:colOff>
      <xdr:row>85</xdr:row>
      <xdr:rowOff>108857</xdr:rowOff>
    </xdr:to>
    <xdr:graphicFrame macro="">
      <xdr:nvGraphicFramePr>
        <xdr:cNvPr id="6" name="차트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40821</xdr:colOff>
      <xdr:row>70</xdr:row>
      <xdr:rowOff>40821</xdr:rowOff>
    </xdr:from>
    <xdr:to>
      <xdr:col>70</xdr:col>
      <xdr:colOff>353785</xdr:colOff>
      <xdr:row>85</xdr:row>
      <xdr:rowOff>136071</xdr:rowOff>
    </xdr:to>
    <xdr:graphicFrame macro="">
      <xdr:nvGraphicFramePr>
        <xdr:cNvPr id="7" name="차트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79240</xdr:colOff>
      <xdr:row>116</xdr:row>
      <xdr:rowOff>83243</xdr:rowOff>
    </xdr:from>
    <xdr:to>
      <xdr:col>33</xdr:col>
      <xdr:colOff>231322</xdr:colOff>
      <xdr:row>134</xdr:row>
      <xdr:rowOff>176893</xdr:rowOff>
    </xdr:to>
    <xdr:graphicFrame macro="">
      <xdr:nvGraphicFramePr>
        <xdr:cNvPr id="8" name="차트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27215</xdr:colOff>
      <xdr:row>116</xdr:row>
      <xdr:rowOff>40820</xdr:rowOff>
    </xdr:from>
    <xdr:to>
      <xdr:col>70</xdr:col>
      <xdr:colOff>383404</xdr:colOff>
      <xdr:row>134</xdr:row>
      <xdr:rowOff>176892</xdr:rowOff>
    </xdr:to>
    <xdr:graphicFrame macro="">
      <xdr:nvGraphicFramePr>
        <xdr:cNvPr id="9" name="차트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11207</xdr:colOff>
      <xdr:row>10</xdr:row>
      <xdr:rowOff>120064</xdr:rowOff>
    </xdr:from>
    <xdr:to>
      <xdr:col>16</xdr:col>
      <xdr:colOff>168089</xdr:colOff>
      <xdr:row>12</xdr:row>
      <xdr:rowOff>52028</xdr:rowOff>
    </xdr:to>
    <xdr:sp macro="" textlink="$AB$56">
      <xdr:nvSpPr>
        <xdr:cNvPr id="10" name="TextBox 9"/>
        <xdr:cNvSpPr txBox="1"/>
      </xdr:nvSpPr>
      <xdr:spPr>
        <a:xfrm>
          <a:off x="4188600" y="2161135"/>
          <a:ext cx="701168" cy="340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A1A072-0F1F-4C35-900D-6EF87E0D1712}"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xdr:txBody>
    </xdr:sp>
    <xdr:clientData/>
  </xdr:twoCellAnchor>
  <xdr:twoCellAnchor>
    <xdr:from>
      <xdr:col>11</xdr:col>
      <xdr:colOff>264941</xdr:colOff>
      <xdr:row>10</xdr:row>
      <xdr:rowOff>108856</xdr:rowOff>
    </xdr:from>
    <xdr:to>
      <xdr:col>14</xdr:col>
      <xdr:colOff>60512</xdr:colOff>
      <xdr:row>12</xdr:row>
      <xdr:rowOff>40820</xdr:rowOff>
    </xdr:to>
    <xdr:sp macro="" textlink="">
      <xdr:nvSpPr>
        <xdr:cNvPr id="11" name="TextBox 10"/>
        <xdr:cNvSpPr txBox="1"/>
      </xdr:nvSpPr>
      <xdr:spPr>
        <a:xfrm>
          <a:off x="3625905" y="2149927"/>
          <a:ext cx="612000" cy="340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46</xdr:col>
      <xdr:colOff>268942</xdr:colOff>
      <xdr:row>10</xdr:row>
      <xdr:rowOff>117662</xdr:rowOff>
    </xdr:from>
    <xdr:to>
      <xdr:col>49</xdr:col>
      <xdr:colOff>56830</xdr:colOff>
      <xdr:row>12</xdr:row>
      <xdr:rowOff>49626</xdr:rowOff>
    </xdr:to>
    <xdr:sp macro="" textlink="">
      <xdr:nvSpPr>
        <xdr:cNvPr id="12" name="TextBox 11"/>
        <xdr:cNvSpPr txBox="1"/>
      </xdr:nvSpPr>
      <xdr:spPr>
        <a:xfrm>
          <a:off x="13375342" y="2213162"/>
          <a:ext cx="616563" cy="3510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wsDr>
</file>

<file path=xl/drawings/drawing28.xml><?xml version="1.0" encoding="utf-8"?>
<c:userShapes xmlns:c="http://schemas.openxmlformats.org/drawingml/2006/chart">
  <cdr:relSizeAnchor xmlns:cdr="http://schemas.openxmlformats.org/drawingml/2006/chartDrawing">
    <cdr:from>
      <cdr:x>0.83128</cdr:x>
      <cdr:y>0.01963</cdr:y>
    </cdr:from>
    <cdr:to>
      <cdr:x>0.99739</cdr:x>
      <cdr:y>0.10525</cdr:y>
    </cdr:to>
    <cdr:sp macro="" textlink="WAS!$BO$56">
      <cdr:nvSpPr>
        <cdr:cNvPr id="2" name="TextBox 1"/>
        <cdr:cNvSpPr txBox="1"/>
      </cdr:nvSpPr>
      <cdr:spPr>
        <a:xfrm xmlns:a="http://schemas.openxmlformats.org/drawingml/2006/main">
          <a:off x="3565073" y="81279"/>
          <a:ext cx="712374" cy="35451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BF96E345-72F1-46A8-B2A6-EB6D37923C4F}"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cdr:txBody>
    </cdr:sp>
  </cdr:relSizeAnchor>
</c:userShapes>
</file>

<file path=xl/drawings/drawing29.xml><?xml version="1.0" encoding="utf-8"?>
<xdr:wsDr xmlns:xdr="http://schemas.openxmlformats.org/drawingml/2006/spreadsheetDrawing" xmlns:a="http://schemas.openxmlformats.org/drawingml/2006/main">
  <xdr:twoCellAnchor>
    <xdr:from>
      <xdr:col>1</xdr:col>
      <xdr:colOff>85644</xdr:colOff>
      <xdr:row>10</xdr:row>
      <xdr:rowOff>60835</xdr:rowOff>
    </xdr:from>
    <xdr:to>
      <xdr:col>16</xdr:col>
      <xdr:colOff>208108</xdr:colOff>
      <xdr:row>29</xdr:row>
      <xdr:rowOff>169687</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10</xdr:row>
      <xdr:rowOff>40821</xdr:rowOff>
    </xdr:from>
    <xdr:to>
      <xdr:col>33</xdr:col>
      <xdr:colOff>176892</xdr:colOff>
      <xdr:row>29</xdr:row>
      <xdr:rowOff>136069</xdr:rowOff>
    </xdr:to>
    <xdr:graphicFrame macro="">
      <xdr:nvGraphicFramePr>
        <xdr:cNvPr id="3"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54428</xdr:colOff>
      <xdr:row>10</xdr:row>
      <xdr:rowOff>54427</xdr:rowOff>
    </xdr:from>
    <xdr:to>
      <xdr:col>52</xdr:col>
      <xdr:colOff>163286</xdr:colOff>
      <xdr:row>29</xdr:row>
      <xdr:rowOff>149678</xdr:rowOff>
    </xdr:to>
    <xdr:graphicFrame macro="">
      <xdr:nvGraphicFramePr>
        <xdr:cNvPr id="4" name="차트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217714</xdr:colOff>
      <xdr:row>10</xdr:row>
      <xdr:rowOff>54428</xdr:rowOff>
    </xdr:from>
    <xdr:to>
      <xdr:col>70</xdr:col>
      <xdr:colOff>326571</xdr:colOff>
      <xdr:row>29</xdr:row>
      <xdr:rowOff>122463</xdr:rowOff>
    </xdr:to>
    <xdr:graphicFrame macro="">
      <xdr:nvGraphicFramePr>
        <xdr:cNvPr id="5" name="차트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40820</xdr:colOff>
      <xdr:row>70</xdr:row>
      <xdr:rowOff>40821</xdr:rowOff>
    </xdr:from>
    <xdr:to>
      <xdr:col>33</xdr:col>
      <xdr:colOff>231322</xdr:colOff>
      <xdr:row>85</xdr:row>
      <xdr:rowOff>108857</xdr:rowOff>
    </xdr:to>
    <xdr:graphicFrame macro="">
      <xdr:nvGraphicFramePr>
        <xdr:cNvPr id="6" name="차트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40821</xdr:colOff>
      <xdr:row>70</xdr:row>
      <xdr:rowOff>40821</xdr:rowOff>
    </xdr:from>
    <xdr:to>
      <xdr:col>70</xdr:col>
      <xdr:colOff>353785</xdr:colOff>
      <xdr:row>85</xdr:row>
      <xdr:rowOff>136071</xdr:rowOff>
    </xdr:to>
    <xdr:graphicFrame macro="">
      <xdr:nvGraphicFramePr>
        <xdr:cNvPr id="7" name="차트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79240</xdr:colOff>
      <xdr:row>116</xdr:row>
      <xdr:rowOff>83243</xdr:rowOff>
    </xdr:from>
    <xdr:to>
      <xdr:col>33</xdr:col>
      <xdr:colOff>231322</xdr:colOff>
      <xdr:row>134</xdr:row>
      <xdr:rowOff>176893</xdr:rowOff>
    </xdr:to>
    <xdr:graphicFrame macro="">
      <xdr:nvGraphicFramePr>
        <xdr:cNvPr id="8" name="차트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27215</xdr:colOff>
      <xdr:row>116</xdr:row>
      <xdr:rowOff>40820</xdr:rowOff>
    </xdr:from>
    <xdr:to>
      <xdr:col>70</xdr:col>
      <xdr:colOff>383404</xdr:colOff>
      <xdr:row>134</xdr:row>
      <xdr:rowOff>176892</xdr:rowOff>
    </xdr:to>
    <xdr:graphicFrame macro="">
      <xdr:nvGraphicFramePr>
        <xdr:cNvPr id="9" name="차트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11207</xdr:colOff>
      <xdr:row>10</xdr:row>
      <xdr:rowOff>120064</xdr:rowOff>
    </xdr:from>
    <xdr:to>
      <xdr:col>16</xdr:col>
      <xdr:colOff>168089</xdr:colOff>
      <xdr:row>12</xdr:row>
      <xdr:rowOff>52028</xdr:rowOff>
    </xdr:to>
    <xdr:sp macro="" textlink="$AB$56">
      <xdr:nvSpPr>
        <xdr:cNvPr id="10" name="TextBox 9"/>
        <xdr:cNvSpPr txBox="1"/>
      </xdr:nvSpPr>
      <xdr:spPr>
        <a:xfrm>
          <a:off x="4188600" y="2161135"/>
          <a:ext cx="701168" cy="340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A1A072-0F1F-4C35-900D-6EF87E0D1712}"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xdr:txBody>
    </xdr:sp>
    <xdr:clientData/>
  </xdr:twoCellAnchor>
  <xdr:twoCellAnchor>
    <xdr:from>
      <xdr:col>11</xdr:col>
      <xdr:colOff>264941</xdr:colOff>
      <xdr:row>10</xdr:row>
      <xdr:rowOff>106455</xdr:rowOff>
    </xdr:from>
    <xdr:to>
      <xdr:col>14</xdr:col>
      <xdr:colOff>60512</xdr:colOff>
      <xdr:row>12</xdr:row>
      <xdr:rowOff>38419</xdr:rowOff>
    </xdr:to>
    <xdr:sp macro="" textlink="">
      <xdr:nvSpPr>
        <xdr:cNvPr id="11" name="TextBox 10"/>
        <xdr:cNvSpPr txBox="1"/>
      </xdr:nvSpPr>
      <xdr:spPr>
        <a:xfrm>
          <a:off x="3625905" y="2147526"/>
          <a:ext cx="612000" cy="340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46</xdr:col>
      <xdr:colOff>268942</xdr:colOff>
      <xdr:row>10</xdr:row>
      <xdr:rowOff>117662</xdr:rowOff>
    </xdr:from>
    <xdr:to>
      <xdr:col>49</xdr:col>
      <xdr:colOff>56830</xdr:colOff>
      <xdr:row>12</xdr:row>
      <xdr:rowOff>49626</xdr:rowOff>
    </xdr:to>
    <xdr:sp macro="" textlink="">
      <xdr:nvSpPr>
        <xdr:cNvPr id="12" name="TextBox 11"/>
        <xdr:cNvSpPr txBox="1"/>
      </xdr:nvSpPr>
      <xdr:spPr>
        <a:xfrm>
          <a:off x="13375342" y="3984812"/>
          <a:ext cx="616563" cy="3510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wsDr>
</file>

<file path=xl/drawings/drawing30.xml><?xml version="1.0" encoding="utf-8"?>
<c:userShapes xmlns:c="http://schemas.openxmlformats.org/drawingml/2006/chart">
  <cdr:relSizeAnchor xmlns:cdr="http://schemas.openxmlformats.org/drawingml/2006/chartDrawing">
    <cdr:from>
      <cdr:x>0.83128</cdr:x>
      <cdr:y>0.01963</cdr:y>
    </cdr:from>
    <cdr:to>
      <cdr:x>0.99739</cdr:x>
      <cdr:y>0.10525</cdr:y>
    </cdr:to>
    <cdr:sp macro="" textlink="NW!$BO$56">
      <cdr:nvSpPr>
        <cdr:cNvPr id="2" name="TextBox 1"/>
        <cdr:cNvSpPr txBox="1"/>
      </cdr:nvSpPr>
      <cdr:spPr>
        <a:xfrm xmlns:a="http://schemas.openxmlformats.org/drawingml/2006/main">
          <a:off x="3565073" y="81279"/>
          <a:ext cx="712374" cy="35451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975118A1-4CAC-4CD7-8C55-CA6202694356}"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cdr:txBody>
    </cdr:sp>
  </cdr:relSizeAnchor>
</c:userShapes>
</file>

<file path=xl/drawings/drawing31.xml><?xml version="1.0" encoding="utf-8"?>
<xdr:wsDr xmlns:xdr="http://schemas.openxmlformats.org/drawingml/2006/spreadsheetDrawing" xmlns:a="http://schemas.openxmlformats.org/drawingml/2006/main">
  <xdr:twoCellAnchor>
    <xdr:from>
      <xdr:col>1</xdr:col>
      <xdr:colOff>74438</xdr:colOff>
      <xdr:row>10</xdr:row>
      <xdr:rowOff>40821</xdr:rowOff>
    </xdr:from>
    <xdr:to>
      <xdr:col>16</xdr:col>
      <xdr:colOff>196902</xdr:colOff>
      <xdr:row>29</xdr:row>
      <xdr:rowOff>149673</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10</xdr:row>
      <xdr:rowOff>40821</xdr:rowOff>
    </xdr:from>
    <xdr:to>
      <xdr:col>33</xdr:col>
      <xdr:colOff>176892</xdr:colOff>
      <xdr:row>29</xdr:row>
      <xdr:rowOff>136069</xdr:rowOff>
    </xdr:to>
    <xdr:graphicFrame macro="">
      <xdr:nvGraphicFramePr>
        <xdr:cNvPr id="3" name="차트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54428</xdr:colOff>
      <xdr:row>10</xdr:row>
      <xdr:rowOff>54427</xdr:rowOff>
    </xdr:from>
    <xdr:to>
      <xdr:col>52</xdr:col>
      <xdr:colOff>163286</xdr:colOff>
      <xdr:row>29</xdr:row>
      <xdr:rowOff>149678</xdr:rowOff>
    </xdr:to>
    <xdr:graphicFrame macro="">
      <xdr:nvGraphicFramePr>
        <xdr:cNvPr id="4" name="차트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217714</xdr:colOff>
      <xdr:row>10</xdr:row>
      <xdr:rowOff>54428</xdr:rowOff>
    </xdr:from>
    <xdr:to>
      <xdr:col>70</xdr:col>
      <xdr:colOff>326571</xdr:colOff>
      <xdr:row>29</xdr:row>
      <xdr:rowOff>122463</xdr:rowOff>
    </xdr:to>
    <xdr:graphicFrame macro="">
      <xdr:nvGraphicFramePr>
        <xdr:cNvPr id="5" name="차트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40820</xdr:colOff>
      <xdr:row>70</xdr:row>
      <xdr:rowOff>40821</xdr:rowOff>
    </xdr:from>
    <xdr:to>
      <xdr:col>33</xdr:col>
      <xdr:colOff>231322</xdr:colOff>
      <xdr:row>85</xdr:row>
      <xdr:rowOff>108857</xdr:rowOff>
    </xdr:to>
    <xdr:graphicFrame macro="">
      <xdr:nvGraphicFramePr>
        <xdr:cNvPr id="6" name="차트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40821</xdr:colOff>
      <xdr:row>70</xdr:row>
      <xdr:rowOff>40821</xdr:rowOff>
    </xdr:from>
    <xdr:to>
      <xdr:col>70</xdr:col>
      <xdr:colOff>353785</xdr:colOff>
      <xdr:row>85</xdr:row>
      <xdr:rowOff>136071</xdr:rowOff>
    </xdr:to>
    <xdr:graphicFrame macro="">
      <xdr:nvGraphicFramePr>
        <xdr:cNvPr id="7" name="차트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79240</xdr:colOff>
      <xdr:row>116</xdr:row>
      <xdr:rowOff>83243</xdr:rowOff>
    </xdr:from>
    <xdr:to>
      <xdr:col>33</xdr:col>
      <xdr:colOff>231322</xdr:colOff>
      <xdr:row>134</xdr:row>
      <xdr:rowOff>176893</xdr:rowOff>
    </xdr:to>
    <xdr:graphicFrame macro="">
      <xdr:nvGraphicFramePr>
        <xdr:cNvPr id="8" name="차트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27215</xdr:colOff>
      <xdr:row>116</xdr:row>
      <xdr:rowOff>40820</xdr:rowOff>
    </xdr:from>
    <xdr:to>
      <xdr:col>70</xdr:col>
      <xdr:colOff>383404</xdr:colOff>
      <xdr:row>134</xdr:row>
      <xdr:rowOff>176892</xdr:rowOff>
    </xdr:to>
    <xdr:graphicFrame macro="">
      <xdr:nvGraphicFramePr>
        <xdr:cNvPr id="9" name="차트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11207</xdr:colOff>
      <xdr:row>10</xdr:row>
      <xdr:rowOff>120064</xdr:rowOff>
    </xdr:from>
    <xdr:to>
      <xdr:col>16</xdr:col>
      <xdr:colOff>168089</xdr:colOff>
      <xdr:row>12</xdr:row>
      <xdr:rowOff>52028</xdr:rowOff>
    </xdr:to>
    <xdr:sp macro="" textlink="$AB$56">
      <xdr:nvSpPr>
        <xdr:cNvPr id="10" name="TextBox 9"/>
        <xdr:cNvSpPr txBox="1"/>
      </xdr:nvSpPr>
      <xdr:spPr>
        <a:xfrm>
          <a:off x="4188600" y="2161135"/>
          <a:ext cx="701168" cy="340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A1A072-0F1F-4C35-900D-6EF87E0D1712}"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xdr:txBody>
    </xdr:sp>
    <xdr:clientData/>
  </xdr:twoCellAnchor>
  <xdr:twoCellAnchor>
    <xdr:from>
      <xdr:col>11</xdr:col>
      <xdr:colOff>264941</xdr:colOff>
      <xdr:row>10</xdr:row>
      <xdr:rowOff>106455</xdr:rowOff>
    </xdr:from>
    <xdr:to>
      <xdr:col>14</xdr:col>
      <xdr:colOff>60512</xdr:colOff>
      <xdr:row>12</xdr:row>
      <xdr:rowOff>38419</xdr:rowOff>
    </xdr:to>
    <xdr:sp macro="" textlink="">
      <xdr:nvSpPr>
        <xdr:cNvPr id="11" name="TextBox 10"/>
        <xdr:cNvSpPr txBox="1"/>
      </xdr:nvSpPr>
      <xdr:spPr>
        <a:xfrm>
          <a:off x="3625905" y="2147526"/>
          <a:ext cx="612000" cy="340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twoCellAnchor>
    <xdr:from>
      <xdr:col>46</xdr:col>
      <xdr:colOff>268942</xdr:colOff>
      <xdr:row>10</xdr:row>
      <xdr:rowOff>117662</xdr:rowOff>
    </xdr:from>
    <xdr:to>
      <xdr:col>49</xdr:col>
      <xdr:colOff>56830</xdr:colOff>
      <xdr:row>12</xdr:row>
      <xdr:rowOff>49626</xdr:rowOff>
    </xdr:to>
    <xdr:sp macro="" textlink="">
      <xdr:nvSpPr>
        <xdr:cNvPr id="12" name="TextBox 11"/>
        <xdr:cNvSpPr txBox="1"/>
      </xdr:nvSpPr>
      <xdr:spPr>
        <a:xfrm>
          <a:off x="13375342" y="2213162"/>
          <a:ext cx="616563" cy="3510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300" b="1" i="0" u="none" strike="noStrike">
              <a:solidFill>
                <a:srgbClr val="595959"/>
              </a:solidFill>
              <a:latin typeface="맑은 고딕"/>
              <a:ea typeface="맑은 고딕"/>
            </a:rPr>
            <a:t>평점</a:t>
          </a:r>
          <a:r>
            <a:rPr lang="ko-KR" altLang="en-US" sz="1100" b="1" i="0" u="none" strike="noStrike">
              <a:solidFill>
                <a:srgbClr val="595959"/>
              </a:solidFill>
              <a:latin typeface="맑은 고딕"/>
              <a:ea typeface="맑은 고딕"/>
            </a:rPr>
            <a:t> </a:t>
          </a:r>
          <a:r>
            <a:rPr lang="en-US" altLang="ko-KR" sz="1100" b="1" i="0" u="none" strike="noStrike">
              <a:solidFill>
                <a:srgbClr val="595959"/>
              </a:solidFill>
              <a:latin typeface="맑은 고딕"/>
              <a:ea typeface="맑은 고딕"/>
            </a:rPr>
            <a:t>:</a:t>
          </a:r>
          <a:endParaRPr lang="en-US" altLang="en-US" sz="1100" b="1" i="0" u="none" strike="noStrike">
            <a:solidFill>
              <a:srgbClr val="595959"/>
            </a:solidFill>
            <a:latin typeface="맑은 고딕"/>
            <a:ea typeface="맑은 고딕"/>
          </a:endParaRPr>
        </a:p>
      </xdr:txBody>
    </xdr:sp>
    <xdr:clientData/>
  </xdr:twoCellAnchor>
</xdr:wsDr>
</file>

<file path=xl/drawings/drawing32.xml><?xml version="1.0" encoding="utf-8"?>
<c:userShapes xmlns:c="http://schemas.openxmlformats.org/drawingml/2006/chart">
  <cdr:relSizeAnchor xmlns:cdr="http://schemas.openxmlformats.org/drawingml/2006/chartDrawing">
    <cdr:from>
      <cdr:x>0.83128</cdr:x>
      <cdr:y>0.01963</cdr:y>
    </cdr:from>
    <cdr:to>
      <cdr:x>0.99739</cdr:x>
      <cdr:y>0.10525</cdr:y>
    </cdr:to>
    <cdr:sp macro="" textlink="기타!$BO$56">
      <cdr:nvSpPr>
        <cdr:cNvPr id="2" name="TextBox 1"/>
        <cdr:cNvSpPr txBox="1"/>
      </cdr:nvSpPr>
      <cdr:spPr>
        <a:xfrm xmlns:a="http://schemas.openxmlformats.org/drawingml/2006/main">
          <a:off x="3565073" y="81279"/>
          <a:ext cx="712374" cy="35451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C7340C11-B7CD-4117-A2A6-900625F625CE}" type="TxLink">
            <a:rPr lang="en-US" altLang="en-US" sz="1300" b="1" i="0" u="none" strike="noStrike">
              <a:solidFill>
                <a:srgbClr val="595959"/>
              </a:solidFill>
              <a:latin typeface="맑은 고딕"/>
              <a:ea typeface="맑은 고딕"/>
            </a:rPr>
            <a:pPr/>
            <a:t> </a:t>
          </a:fld>
          <a:endParaRPr lang="ko-KR" altLang="en-US" sz="1300">
            <a:solidFill>
              <a:srgbClr val="595959"/>
            </a:solidFill>
          </a:endParaRPr>
        </a:p>
      </cdr:txBody>
    </cdr:sp>
  </cdr:relSizeAnchor>
</c:userShape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3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6" tint="0.59999389629810485"/>
    <pageSetUpPr fitToPage="1"/>
  </sheetPr>
  <dimension ref="A1:V113"/>
  <sheetViews>
    <sheetView showGridLines="0" tabSelected="1" view="pageBreakPreview" topLeftCell="A64" zoomScaleNormal="100" zoomScaleSheetLayoutView="100" zoomScalePageLayoutView="70" workbookViewId="0">
      <selection activeCell="S85" sqref="S85"/>
    </sheetView>
  </sheetViews>
  <sheetFormatPr defaultRowHeight="16.5"/>
  <cols>
    <col min="1" max="12" width="9" customWidth="1"/>
    <col min="14" max="14" width="5.375" customWidth="1"/>
    <col min="15" max="15" width="9" style="291"/>
    <col min="16" max="16" width="9" style="291" customWidth="1"/>
    <col min="17" max="22" width="9" style="291"/>
  </cols>
  <sheetData>
    <row r="1" spans="1:14" ht="16.5" customHeight="1">
      <c r="B1" s="1"/>
      <c r="C1" s="1"/>
      <c r="D1" s="1"/>
      <c r="E1" s="1"/>
      <c r="F1" s="1"/>
      <c r="G1" s="1"/>
      <c r="H1" s="1"/>
      <c r="I1" s="1"/>
      <c r="J1" s="1"/>
      <c r="K1" s="11"/>
      <c r="L1" s="11"/>
      <c r="M1" s="11"/>
      <c r="N1" s="12"/>
    </row>
    <row r="2" spans="1:14" ht="16.5" customHeight="1">
      <c r="A2" s="1"/>
      <c r="B2" s="13"/>
      <c r="C2" s="13"/>
      <c r="D2" s="1"/>
      <c r="E2" s="1"/>
      <c r="F2" s="1"/>
      <c r="G2" s="1"/>
      <c r="H2" s="1"/>
      <c r="I2" s="1"/>
      <c r="J2" s="1"/>
      <c r="K2" s="11"/>
      <c r="L2" s="11"/>
      <c r="M2" s="11"/>
      <c r="N2" s="11"/>
    </row>
    <row r="3" spans="1:14" ht="16.5" customHeight="1">
      <c r="A3" s="1"/>
      <c r="B3" s="13"/>
      <c r="C3" s="13"/>
      <c r="D3" s="1"/>
      <c r="E3" s="1"/>
      <c r="F3" s="1"/>
      <c r="G3" s="1"/>
      <c r="H3" s="1"/>
      <c r="I3" s="1"/>
      <c r="J3" s="1"/>
      <c r="K3" s="11"/>
      <c r="L3" s="11"/>
      <c r="M3" s="11"/>
      <c r="N3" s="11"/>
    </row>
    <row r="4" spans="1:14" ht="16.5" customHeight="1">
      <c r="A4" s="1"/>
      <c r="B4" s="1"/>
      <c r="C4" s="1"/>
      <c r="D4" s="1"/>
      <c r="E4" s="1"/>
      <c r="F4" s="1"/>
      <c r="G4" s="1"/>
      <c r="H4" s="1"/>
      <c r="I4" s="1"/>
      <c r="J4" s="1"/>
      <c r="K4" s="11"/>
      <c r="L4" s="11"/>
      <c r="M4" s="11"/>
      <c r="N4" s="11"/>
    </row>
    <row r="5" spans="1:14" ht="16.5" customHeight="1">
      <c r="A5" s="1"/>
      <c r="B5" s="1"/>
      <c r="C5" s="1"/>
      <c r="D5" s="1"/>
      <c r="E5" s="1"/>
      <c r="F5" s="1"/>
      <c r="G5" s="1"/>
      <c r="H5" s="1"/>
      <c r="I5" s="1"/>
      <c r="J5" s="1"/>
      <c r="K5" s="11"/>
      <c r="L5" s="11"/>
      <c r="M5" s="11"/>
      <c r="N5" s="11"/>
    </row>
    <row r="6" spans="1:14" ht="16.5" customHeight="1">
      <c r="A6" s="1"/>
      <c r="B6" s="10"/>
      <c r="C6" s="1"/>
      <c r="D6" s="1"/>
      <c r="E6" s="1"/>
      <c r="F6" s="1"/>
      <c r="G6" s="1"/>
      <c r="H6" s="1"/>
      <c r="I6" s="1"/>
      <c r="J6" s="1"/>
      <c r="K6" s="11"/>
      <c r="L6" s="11"/>
      <c r="M6" s="11"/>
      <c r="N6" s="11"/>
    </row>
    <row r="7" spans="1:14" ht="16.5" customHeight="1">
      <c r="A7" s="1"/>
      <c r="B7" s="1"/>
      <c r="C7" s="1"/>
      <c r="D7" s="1"/>
      <c r="E7" s="1"/>
      <c r="F7" s="1"/>
      <c r="G7" s="1"/>
      <c r="H7" s="1"/>
      <c r="I7" s="1"/>
      <c r="J7" s="1"/>
      <c r="K7" s="11"/>
      <c r="L7" s="11"/>
      <c r="M7" s="11"/>
      <c r="N7" s="11"/>
    </row>
    <row r="8" spans="1:14" ht="16.5" customHeight="1">
      <c r="A8" s="185"/>
      <c r="B8" s="185"/>
      <c r="C8" s="185"/>
      <c r="D8" s="185"/>
      <c r="E8" s="185"/>
      <c r="F8" s="185"/>
      <c r="G8" s="185"/>
      <c r="H8" s="185"/>
      <c r="I8" s="185"/>
      <c r="J8" s="185"/>
      <c r="K8" s="185"/>
      <c r="L8" s="185"/>
      <c r="M8" s="185"/>
      <c r="N8" s="185"/>
    </row>
    <row r="9" spans="1:14" ht="16.5" customHeight="1">
      <c r="A9" s="185"/>
      <c r="B9" s="185"/>
      <c r="C9" s="185"/>
      <c r="D9" s="185"/>
      <c r="E9" s="185"/>
      <c r="F9" s="185"/>
      <c r="G9" s="185"/>
      <c r="H9" s="185"/>
      <c r="I9" s="185"/>
      <c r="J9" s="185"/>
      <c r="K9" s="185"/>
      <c r="L9" s="185"/>
      <c r="M9" s="185"/>
      <c r="N9" s="185"/>
    </row>
    <row r="10" spans="1:14" ht="16.5" customHeight="1">
      <c r="A10" s="185"/>
      <c r="B10" s="185"/>
      <c r="C10" s="185"/>
      <c r="D10" s="185"/>
      <c r="E10" s="185"/>
      <c r="F10" s="185"/>
      <c r="G10" s="185"/>
      <c r="H10" s="185"/>
      <c r="I10" s="185"/>
      <c r="J10" s="185"/>
      <c r="K10" s="185"/>
      <c r="L10" s="185"/>
      <c r="M10" s="185"/>
      <c r="N10" s="185"/>
    </row>
    <row r="11" spans="1:14" ht="16.5" customHeight="1">
      <c r="A11" s="185"/>
      <c r="B11" s="185"/>
      <c r="C11" s="185"/>
      <c r="D11" s="185"/>
      <c r="E11" s="185"/>
      <c r="F11" s="185"/>
      <c r="G11" s="185"/>
      <c r="H11" s="185"/>
      <c r="I11" s="185"/>
      <c r="J11" s="185"/>
      <c r="K11" s="185"/>
      <c r="L11" s="185"/>
      <c r="M11" s="185"/>
      <c r="N11" s="185"/>
    </row>
    <row r="12" spans="1:14" ht="16.5" customHeight="1" thickBot="1">
      <c r="A12" s="185"/>
      <c r="B12" s="185"/>
      <c r="C12" s="185"/>
      <c r="D12" s="185"/>
      <c r="E12" s="185"/>
      <c r="F12" s="185"/>
      <c r="G12" s="185"/>
      <c r="H12" s="185"/>
      <c r="I12" s="185"/>
      <c r="J12" s="185"/>
      <c r="K12" s="185"/>
      <c r="L12" s="185"/>
      <c r="M12" s="185"/>
      <c r="N12" s="185"/>
    </row>
    <row r="13" spans="1:14" ht="16.5" customHeight="1">
      <c r="A13" s="114"/>
      <c r="B13" s="114"/>
      <c r="C13" s="114"/>
      <c r="D13" s="114"/>
      <c r="E13" s="114"/>
      <c r="F13" s="114"/>
      <c r="G13" s="114"/>
      <c r="H13" s="114"/>
      <c r="I13" s="114"/>
      <c r="J13" s="114"/>
      <c r="K13" s="114"/>
      <c r="L13" s="114"/>
      <c r="M13" s="114"/>
      <c r="N13" s="114"/>
    </row>
    <row r="14" spans="1:14" ht="16.5" customHeight="1">
      <c r="A14" s="1"/>
      <c r="B14" s="1"/>
      <c r="C14" s="1"/>
      <c r="D14" s="1"/>
      <c r="E14" s="1"/>
      <c r="F14" s="1"/>
      <c r="G14" s="1"/>
      <c r="H14" s="1"/>
      <c r="I14" s="1"/>
      <c r="J14" s="1"/>
      <c r="K14" s="1"/>
      <c r="L14" s="1"/>
      <c r="M14" s="1"/>
      <c r="N14" s="1"/>
    </row>
    <row r="15" spans="1:14" ht="16.5" customHeight="1">
      <c r="A15" s="1"/>
      <c r="B15" s="1"/>
      <c r="C15" s="1"/>
      <c r="D15" s="1"/>
      <c r="E15" s="1"/>
      <c r="F15" s="1"/>
      <c r="G15" s="1"/>
      <c r="H15" s="1"/>
      <c r="I15" s="1"/>
      <c r="J15" s="1"/>
      <c r="K15" s="1"/>
      <c r="L15" s="1"/>
      <c r="M15" s="1"/>
      <c r="N15" s="1"/>
    </row>
    <row r="16" spans="1:14" ht="16.5" customHeight="1">
      <c r="A16" s="1"/>
      <c r="B16" s="1"/>
      <c r="C16" s="1"/>
      <c r="D16" s="1"/>
      <c r="E16" s="1"/>
      <c r="F16" s="1"/>
      <c r="G16" s="1"/>
      <c r="H16" s="1"/>
      <c r="I16" s="1"/>
      <c r="J16" s="1"/>
      <c r="K16" s="1"/>
      <c r="L16" s="1"/>
      <c r="M16" s="1"/>
      <c r="N16" s="1"/>
    </row>
    <row r="17" spans="1:17" ht="16.5" customHeight="1">
      <c r="A17" s="1"/>
      <c r="B17" s="1"/>
      <c r="C17" s="1"/>
      <c r="D17" s="1"/>
      <c r="E17" s="1"/>
      <c r="F17" s="1"/>
      <c r="G17" s="1"/>
      <c r="H17" s="1"/>
      <c r="I17" s="1"/>
      <c r="J17" s="1"/>
      <c r="K17" s="1"/>
      <c r="L17" s="1"/>
      <c r="M17" s="1"/>
      <c r="N17" s="1"/>
    </row>
    <row r="18" spans="1:17" ht="16.5" customHeight="1">
      <c r="A18" s="1"/>
      <c r="B18" s="1"/>
      <c r="C18" s="1"/>
      <c r="D18" s="1"/>
      <c r="E18" s="1"/>
      <c r="F18" s="1"/>
      <c r="G18" s="1"/>
      <c r="H18" s="1"/>
      <c r="I18" s="1"/>
      <c r="J18" s="1"/>
      <c r="K18" s="1"/>
      <c r="L18" s="1"/>
      <c r="M18" s="1"/>
      <c r="N18" s="1"/>
    </row>
    <row r="19" spans="1:17" ht="16.5" customHeight="1">
      <c r="A19" s="1"/>
      <c r="B19" s="1"/>
      <c r="C19" s="1"/>
      <c r="D19" s="1"/>
      <c r="E19" s="1"/>
      <c r="F19" s="1"/>
      <c r="G19" s="1"/>
      <c r="H19" s="1"/>
      <c r="I19" s="1"/>
      <c r="J19" s="1"/>
      <c r="K19" s="1"/>
      <c r="L19" s="1"/>
      <c r="M19" s="1"/>
      <c r="N19" s="1"/>
      <c r="Q19" s="290"/>
    </row>
    <row r="20" spans="1:17" ht="16.5" customHeight="1">
      <c r="A20" s="1"/>
      <c r="B20" s="1"/>
      <c r="C20" s="1"/>
      <c r="D20" s="1"/>
      <c r="E20" s="1"/>
      <c r="F20" s="1"/>
      <c r="G20" s="1"/>
      <c r="H20" s="1"/>
      <c r="I20" s="1"/>
      <c r="J20" s="1"/>
      <c r="K20" s="1"/>
      <c r="L20" s="1"/>
      <c r="M20" s="1"/>
      <c r="N20" s="1"/>
      <c r="Q20" s="290"/>
    </row>
    <row r="21" spans="1:17" ht="16.5" customHeight="1">
      <c r="A21" s="1"/>
      <c r="B21" s="1"/>
      <c r="C21" s="1"/>
      <c r="D21" s="1"/>
      <c r="E21" s="1"/>
      <c r="F21" s="1"/>
      <c r="G21" s="1"/>
      <c r="H21" s="1"/>
      <c r="I21" s="1"/>
      <c r="J21" s="1"/>
      <c r="K21" s="1"/>
      <c r="L21" s="1"/>
      <c r="M21" s="1"/>
      <c r="N21" s="1"/>
    </row>
    <row r="22" spans="1:17" ht="16.5" customHeight="1">
      <c r="A22" s="1"/>
      <c r="B22" s="1"/>
      <c r="C22" s="1"/>
      <c r="D22" s="1"/>
      <c r="E22" s="1"/>
      <c r="F22" s="1"/>
      <c r="G22" s="1"/>
      <c r="H22" s="1"/>
      <c r="I22" s="1"/>
      <c r="J22" s="1"/>
      <c r="K22" s="1"/>
      <c r="L22" s="1"/>
      <c r="M22" s="1"/>
      <c r="N22" s="1"/>
    </row>
    <row r="23" spans="1:17" ht="16.5" customHeight="1">
      <c r="A23" s="1"/>
      <c r="B23" s="1"/>
      <c r="C23" s="1"/>
      <c r="D23" s="1"/>
      <c r="E23" s="1"/>
      <c r="F23" s="1"/>
      <c r="G23" s="1"/>
      <c r="H23" s="1"/>
      <c r="I23" s="1"/>
      <c r="J23" s="1"/>
      <c r="K23" s="1"/>
      <c r="L23" s="1"/>
      <c r="M23" s="1"/>
      <c r="N23" s="1"/>
    </row>
    <row r="24" spans="1:17" ht="16.5" customHeight="1">
      <c r="A24" s="1"/>
      <c r="B24" s="1"/>
      <c r="C24" s="1"/>
      <c r="D24" s="1"/>
      <c r="E24" s="1"/>
      <c r="F24" s="1"/>
      <c r="G24" s="1"/>
      <c r="H24" s="1"/>
      <c r="I24" s="1"/>
      <c r="J24" s="1"/>
      <c r="K24" s="1"/>
      <c r="L24" s="1"/>
      <c r="M24" s="1"/>
      <c r="N24" s="1"/>
    </row>
    <row r="25" spans="1:17" ht="16.5" customHeight="1">
      <c r="A25" s="1"/>
      <c r="B25" s="1"/>
      <c r="C25" s="1"/>
      <c r="D25" s="1"/>
      <c r="E25" s="1"/>
      <c r="F25" s="1"/>
      <c r="G25" s="1"/>
      <c r="H25" s="1"/>
      <c r="I25" s="1"/>
      <c r="J25" s="1"/>
      <c r="K25" s="1"/>
      <c r="L25" s="1"/>
      <c r="M25" s="1"/>
      <c r="N25" s="1"/>
    </row>
    <row r="26" spans="1:17" ht="16.5" customHeight="1">
      <c r="A26" s="1"/>
      <c r="B26" s="1"/>
      <c r="C26" s="1"/>
      <c r="D26" s="1"/>
      <c r="E26" s="1"/>
      <c r="F26" s="1"/>
      <c r="G26" s="1"/>
      <c r="H26" s="1"/>
      <c r="I26" s="1"/>
      <c r="J26" s="1"/>
      <c r="K26" s="1"/>
      <c r="L26" s="1"/>
      <c r="M26" s="1"/>
      <c r="N26" s="1"/>
    </row>
    <row r="27" spans="1:17" ht="16.5" customHeight="1">
      <c r="A27" s="1"/>
      <c r="B27" s="1"/>
      <c r="C27" s="1"/>
      <c r="D27" s="1"/>
      <c r="E27" s="1"/>
      <c r="F27" s="1"/>
      <c r="G27" s="1"/>
      <c r="H27" s="1"/>
      <c r="I27" s="1"/>
      <c r="J27" s="1"/>
      <c r="K27" s="1"/>
      <c r="L27" s="1"/>
      <c r="M27" s="1"/>
      <c r="N27" s="1"/>
    </row>
    <row r="28" spans="1:17" ht="16.5" customHeight="1">
      <c r="A28" s="1"/>
      <c r="B28" s="1"/>
      <c r="C28" s="1"/>
      <c r="D28" s="1"/>
      <c r="E28" s="1"/>
      <c r="F28" s="1"/>
      <c r="G28" s="1"/>
      <c r="H28" s="1"/>
      <c r="I28" s="1"/>
      <c r="J28" s="1"/>
      <c r="K28" s="1"/>
      <c r="L28" s="1"/>
      <c r="M28" s="1"/>
      <c r="N28" s="1"/>
    </row>
    <row r="29" spans="1:17" ht="16.5" customHeight="1">
      <c r="A29" s="1"/>
      <c r="B29" s="1"/>
      <c r="C29" s="1"/>
      <c r="D29" s="1"/>
      <c r="E29" s="1"/>
      <c r="F29" s="1"/>
      <c r="G29" s="1"/>
      <c r="H29" s="1"/>
      <c r="I29" s="1"/>
      <c r="J29" s="1"/>
      <c r="K29" s="1"/>
      <c r="L29" s="1"/>
      <c r="M29" s="1"/>
      <c r="N29" s="1"/>
    </row>
    <row r="30" spans="1:17" ht="16.5" customHeight="1">
      <c r="A30" s="1"/>
      <c r="B30" s="1"/>
      <c r="C30" s="1"/>
      <c r="D30" s="1"/>
      <c r="E30" s="1"/>
      <c r="F30" s="1"/>
      <c r="G30" s="1"/>
      <c r="H30" s="1"/>
      <c r="I30" s="1"/>
      <c r="J30" s="1"/>
      <c r="K30" s="1"/>
      <c r="L30" s="1"/>
      <c r="M30" s="1"/>
      <c r="N30" s="1"/>
    </row>
    <row r="31" spans="1:17" ht="16.5" customHeight="1">
      <c r="A31" s="1"/>
      <c r="B31" s="1"/>
      <c r="C31" s="1"/>
      <c r="D31" s="1"/>
      <c r="E31" s="1"/>
      <c r="F31" s="1"/>
      <c r="G31" s="1"/>
      <c r="H31" s="1"/>
      <c r="I31" s="1"/>
      <c r="J31" s="1"/>
      <c r="K31" s="1"/>
      <c r="L31" s="1"/>
      <c r="M31" s="1"/>
      <c r="N31" s="1"/>
    </row>
    <row r="32" spans="1:17" ht="16.5" customHeight="1">
      <c r="A32" s="1"/>
      <c r="B32" s="1"/>
      <c r="C32" s="1"/>
      <c r="D32" s="1"/>
      <c r="E32" s="1"/>
      <c r="F32" s="1"/>
      <c r="G32" s="1"/>
      <c r="H32" s="1"/>
      <c r="I32" s="1"/>
      <c r="J32" s="1"/>
      <c r="K32" s="1"/>
      <c r="L32" s="1"/>
      <c r="M32" s="1"/>
      <c r="N32" s="1"/>
    </row>
    <row r="33" spans="1:14" ht="16.5" customHeight="1">
      <c r="A33" s="1"/>
      <c r="B33" s="1"/>
      <c r="C33" s="1"/>
      <c r="D33" s="1"/>
      <c r="E33" s="1"/>
      <c r="F33" s="1"/>
      <c r="G33" s="1"/>
      <c r="H33" s="1"/>
      <c r="I33" s="1"/>
      <c r="J33" s="1"/>
      <c r="K33" s="1"/>
      <c r="L33" s="1"/>
      <c r="M33" s="1"/>
      <c r="N33" s="1"/>
    </row>
    <row r="34" spans="1:14" ht="16.5" customHeight="1">
      <c r="A34" s="1"/>
      <c r="B34" s="1"/>
      <c r="C34" s="1"/>
      <c r="D34" s="1"/>
      <c r="E34" s="1"/>
      <c r="F34" s="1"/>
      <c r="G34" s="1"/>
      <c r="H34" s="1"/>
      <c r="I34" s="1"/>
      <c r="J34" s="1"/>
      <c r="K34" s="1"/>
      <c r="L34" s="1"/>
      <c r="M34" s="1"/>
      <c r="N34" s="1"/>
    </row>
    <row r="35" spans="1:14" ht="16.5" customHeight="1">
      <c r="A35" s="1"/>
      <c r="B35" s="1"/>
      <c r="C35" s="1"/>
      <c r="D35" s="1"/>
      <c r="E35" s="1"/>
      <c r="F35" s="1"/>
      <c r="G35" s="1"/>
      <c r="H35" s="1"/>
      <c r="I35" s="1"/>
      <c r="J35" s="1"/>
      <c r="K35" s="1"/>
      <c r="L35" s="1"/>
      <c r="M35" s="1"/>
      <c r="N35" s="1"/>
    </row>
    <row r="36" spans="1:14" ht="16.5" customHeight="1">
      <c r="A36" s="1"/>
      <c r="B36" s="1"/>
      <c r="C36" s="1"/>
      <c r="D36" s="1"/>
      <c r="E36" s="1"/>
      <c r="F36" s="1"/>
      <c r="G36" s="1"/>
      <c r="H36" s="1"/>
      <c r="I36" s="1"/>
      <c r="J36" s="1"/>
      <c r="K36" s="1"/>
      <c r="L36" s="1"/>
      <c r="M36" s="1"/>
      <c r="N36" s="1"/>
    </row>
    <row r="37" spans="1:14" ht="16.5" customHeight="1">
      <c r="A37" s="1"/>
      <c r="B37" s="1"/>
      <c r="C37" s="1"/>
      <c r="D37" s="1"/>
      <c r="E37" s="1"/>
      <c r="F37" s="1"/>
      <c r="G37" s="1"/>
      <c r="H37" s="1"/>
      <c r="I37" s="1"/>
      <c r="J37" s="1"/>
      <c r="K37" s="1"/>
      <c r="L37" s="1"/>
      <c r="M37" s="1"/>
      <c r="N37" s="1"/>
    </row>
    <row r="38" spans="1:14" ht="16.5" customHeight="1">
      <c r="A38" s="1"/>
      <c r="B38" s="1"/>
      <c r="C38" s="1"/>
      <c r="D38" s="1"/>
      <c r="E38" s="1"/>
      <c r="F38" s="1"/>
      <c r="G38" s="1"/>
      <c r="H38" s="1"/>
      <c r="I38" s="1"/>
      <c r="J38" s="1"/>
      <c r="K38" s="1"/>
      <c r="L38" s="1"/>
      <c r="M38" s="1"/>
      <c r="N38" s="1"/>
    </row>
    <row r="39" spans="1:14" ht="16.5" customHeight="1">
      <c r="A39" s="1"/>
      <c r="B39" s="1"/>
      <c r="C39" s="1"/>
      <c r="D39" s="1"/>
      <c r="E39" s="1"/>
      <c r="F39" s="1"/>
      <c r="G39" s="1"/>
      <c r="H39" s="1"/>
      <c r="I39" s="1"/>
      <c r="J39" s="1"/>
      <c r="K39" s="1"/>
      <c r="L39" s="1"/>
      <c r="M39" s="1"/>
      <c r="N39" s="1"/>
    </row>
    <row r="40" spans="1:14" ht="16.5" customHeight="1">
      <c r="A40" s="1"/>
      <c r="B40" s="1"/>
      <c r="C40" s="1"/>
      <c r="D40" s="1"/>
      <c r="E40" s="1"/>
      <c r="F40" s="1"/>
      <c r="G40" s="1"/>
      <c r="H40" s="1"/>
      <c r="I40" s="1"/>
      <c r="J40" s="1"/>
      <c r="K40" s="1"/>
      <c r="L40" s="1"/>
      <c r="M40" s="1"/>
      <c r="N40" s="1"/>
    </row>
    <row r="41" spans="1:14" ht="16.5" customHeight="1">
      <c r="A41" s="1"/>
      <c r="B41" s="1"/>
      <c r="C41" s="1"/>
      <c r="D41" s="1"/>
      <c r="E41" s="1"/>
      <c r="F41" s="1"/>
      <c r="G41" s="1"/>
      <c r="H41" s="1"/>
      <c r="I41" s="1"/>
      <c r="J41" s="1"/>
      <c r="K41" s="1"/>
      <c r="L41" s="1"/>
      <c r="M41" s="1"/>
      <c r="N41" s="1"/>
    </row>
    <row r="42" spans="1:14" ht="16.5" customHeight="1">
      <c r="A42" s="1"/>
      <c r="B42" s="1"/>
      <c r="C42" s="1"/>
      <c r="D42" s="1"/>
      <c r="E42" s="1"/>
      <c r="F42" s="1"/>
      <c r="G42" s="1"/>
      <c r="H42" s="1"/>
      <c r="I42" s="1"/>
      <c r="J42" s="1"/>
      <c r="K42" s="1"/>
      <c r="L42" s="1"/>
      <c r="M42" s="1"/>
      <c r="N42" s="1"/>
    </row>
    <row r="43" spans="1:14" ht="16.5" customHeight="1">
      <c r="A43" s="1"/>
      <c r="B43" s="1"/>
      <c r="C43" s="1"/>
      <c r="D43" s="1"/>
      <c r="E43" s="1"/>
      <c r="F43" s="1"/>
      <c r="G43" s="1"/>
      <c r="H43" s="1"/>
      <c r="I43" s="1"/>
      <c r="J43" s="1"/>
      <c r="K43" s="1"/>
      <c r="L43" s="1"/>
      <c r="M43" s="1"/>
      <c r="N43" s="1"/>
    </row>
    <row r="44" spans="1:14" ht="16.5" customHeight="1">
      <c r="A44" s="1"/>
      <c r="B44" s="1"/>
      <c r="C44" s="1"/>
      <c r="D44" s="1"/>
      <c r="E44" s="1"/>
      <c r="F44" s="1"/>
      <c r="G44" s="1"/>
      <c r="H44" s="1"/>
      <c r="I44" s="1"/>
      <c r="J44" s="1"/>
      <c r="K44" s="1"/>
      <c r="L44" s="1"/>
      <c r="M44" s="1"/>
      <c r="N44" s="1"/>
    </row>
    <row r="45" spans="1:14" ht="16.5" customHeight="1">
      <c r="A45" s="1"/>
      <c r="B45" s="1"/>
      <c r="C45" s="1"/>
      <c r="D45" s="1"/>
      <c r="E45" s="1"/>
      <c r="F45" s="1"/>
      <c r="G45" s="1"/>
      <c r="H45" s="1"/>
      <c r="I45" s="1"/>
      <c r="J45" s="1"/>
      <c r="K45" s="1"/>
      <c r="L45" s="1"/>
      <c r="M45" s="1"/>
      <c r="N45" s="1"/>
    </row>
    <row r="46" spans="1:14" ht="18" customHeight="1">
      <c r="A46" s="1"/>
      <c r="B46" s="1"/>
      <c r="C46" s="1"/>
      <c r="D46" s="1"/>
      <c r="E46" s="1"/>
      <c r="F46" s="1"/>
      <c r="G46" s="1"/>
      <c r="H46" s="1"/>
      <c r="I46" s="1"/>
      <c r="J46" s="1"/>
      <c r="K46" s="1"/>
      <c r="L46" s="1"/>
      <c r="M46" s="1"/>
      <c r="N46" s="1"/>
    </row>
    <row r="47" spans="1:14" ht="6" customHeight="1">
      <c r="A47" s="1"/>
      <c r="B47" s="1"/>
      <c r="C47" s="1"/>
      <c r="D47" s="1"/>
      <c r="E47" s="1"/>
      <c r="F47" s="1"/>
      <c r="G47" s="1"/>
      <c r="H47" s="1"/>
      <c r="I47" s="1"/>
      <c r="J47" s="1"/>
      <c r="K47" s="1"/>
      <c r="L47" s="1"/>
      <c r="M47" s="1"/>
      <c r="N47" s="1"/>
    </row>
    <row r="48" spans="1:14">
      <c r="A48" s="1"/>
      <c r="B48" s="1"/>
      <c r="C48" s="1"/>
      <c r="D48" s="1"/>
      <c r="E48" s="1"/>
      <c r="F48" s="1"/>
      <c r="G48" s="1"/>
      <c r="H48" s="1"/>
      <c r="I48" s="1"/>
      <c r="J48" s="1"/>
      <c r="K48" s="1"/>
      <c r="L48" s="1"/>
      <c r="M48" s="1"/>
      <c r="N48" s="1"/>
    </row>
    <row r="49" spans="1:14">
      <c r="A49" s="1"/>
      <c r="B49" s="1"/>
      <c r="C49" s="1"/>
      <c r="D49" s="1"/>
      <c r="E49" s="1"/>
      <c r="F49" s="1"/>
      <c r="G49" s="1"/>
      <c r="H49" s="1"/>
      <c r="I49" s="1"/>
      <c r="J49" s="1"/>
      <c r="K49" s="1"/>
      <c r="L49" s="1"/>
      <c r="M49" s="1"/>
      <c r="N49" s="1"/>
    </row>
    <row r="50" spans="1:14">
      <c r="A50" s="1"/>
      <c r="B50" s="1"/>
      <c r="C50" s="1"/>
      <c r="D50" s="1"/>
      <c r="E50" s="1"/>
      <c r="F50" s="1"/>
      <c r="G50" s="1"/>
      <c r="H50" s="1"/>
      <c r="I50" s="1"/>
      <c r="J50" s="1"/>
      <c r="K50" s="1"/>
      <c r="L50" s="1"/>
      <c r="M50" s="1"/>
      <c r="N50" s="1"/>
    </row>
    <row r="51" spans="1:14">
      <c r="A51" s="1"/>
      <c r="B51" s="1"/>
      <c r="C51" s="1"/>
      <c r="D51" s="1"/>
      <c r="E51" s="1"/>
      <c r="F51" s="1"/>
      <c r="G51" s="1"/>
      <c r="H51" s="1"/>
      <c r="I51" s="1"/>
      <c r="J51" s="1"/>
      <c r="K51" s="1"/>
      <c r="L51" s="1"/>
      <c r="M51" s="1"/>
      <c r="N51" s="1"/>
    </row>
    <row r="52" spans="1:14">
      <c r="A52" s="1"/>
      <c r="B52" s="1"/>
      <c r="C52" s="1"/>
      <c r="D52" s="1"/>
      <c r="E52" s="1"/>
      <c r="G52" s="1"/>
      <c r="H52" s="1"/>
      <c r="I52" s="1"/>
      <c r="J52" s="1"/>
      <c r="K52" s="1"/>
      <c r="L52" s="1"/>
      <c r="M52" s="1"/>
      <c r="N52" s="1"/>
    </row>
    <row r="53" spans="1:14">
      <c r="A53" s="1"/>
      <c r="B53" s="1"/>
      <c r="C53" s="1"/>
      <c r="D53" s="1"/>
      <c r="E53" s="1"/>
      <c r="F53" s="1"/>
      <c r="G53" s="1"/>
      <c r="H53" s="1"/>
      <c r="I53" s="1"/>
      <c r="J53" s="1"/>
      <c r="K53" s="1"/>
      <c r="L53" s="1"/>
      <c r="M53" s="1"/>
      <c r="N53" s="1"/>
    </row>
    <row r="54" spans="1:14">
      <c r="A54" s="1"/>
      <c r="B54" s="1"/>
      <c r="C54" s="1"/>
      <c r="D54" s="1"/>
      <c r="E54" s="1"/>
      <c r="F54" s="1"/>
      <c r="G54" s="1"/>
      <c r="H54" s="1"/>
      <c r="I54" s="1"/>
      <c r="J54" s="1"/>
      <c r="K54" s="1"/>
      <c r="L54" s="1"/>
      <c r="M54" s="1"/>
      <c r="N54" s="1"/>
    </row>
    <row r="55" spans="1:14">
      <c r="A55" s="10"/>
      <c r="B55" s="10"/>
      <c r="C55" s="10"/>
      <c r="D55" s="10"/>
      <c r="E55" s="10"/>
      <c r="F55" s="10"/>
      <c r="G55" s="10"/>
      <c r="H55" s="10"/>
      <c r="I55" s="10"/>
      <c r="J55" s="10"/>
      <c r="K55" s="10"/>
      <c r="L55" s="10"/>
      <c r="M55" s="10"/>
      <c r="N55" s="10"/>
    </row>
    <row r="56" spans="1:14" ht="56.25" customHeight="1">
      <c r="A56" s="10"/>
      <c r="B56" s="10"/>
      <c r="C56" s="10"/>
      <c r="D56" s="10"/>
      <c r="E56" s="10"/>
      <c r="F56" s="10"/>
      <c r="G56" s="10"/>
      <c r="H56" s="10"/>
      <c r="I56" s="10"/>
      <c r="J56" s="10"/>
      <c r="K56" s="10"/>
      <c r="L56" s="10"/>
      <c r="M56" s="10"/>
      <c r="N56" s="10"/>
    </row>
    <row r="57" spans="1:14" ht="56.25" customHeight="1">
      <c r="A57" s="10"/>
      <c r="B57" s="10"/>
      <c r="C57" s="10"/>
      <c r="D57" s="10"/>
      <c r="E57" s="10"/>
      <c r="F57" s="10"/>
      <c r="G57" s="10"/>
      <c r="H57" s="10"/>
      <c r="I57" s="10"/>
      <c r="J57" s="10"/>
      <c r="K57" s="10"/>
      <c r="L57" s="10"/>
      <c r="M57" s="10"/>
      <c r="N57" s="10"/>
    </row>
    <row r="58" spans="1:14">
      <c r="A58" s="10"/>
      <c r="B58" s="10"/>
      <c r="C58" s="10"/>
      <c r="D58" s="10"/>
      <c r="E58" s="10"/>
      <c r="F58" s="10"/>
      <c r="G58" s="10"/>
      <c r="H58" s="10"/>
      <c r="I58" s="10"/>
      <c r="J58" s="10"/>
      <c r="K58" s="10"/>
      <c r="L58" s="10"/>
      <c r="M58" s="10"/>
      <c r="N58" s="10"/>
    </row>
    <row r="59" spans="1:14">
      <c r="A59" s="10"/>
      <c r="B59" s="10"/>
      <c r="C59" s="10"/>
      <c r="D59" s="10"/>
      <c r="E59" s="10"/>
      <c r="F59" s="10"/>
      <c r="G59" s="10"/>
      <c r="H59" s="10"/>
      <c r="I59" s="10"/>
      <c r="J59" s="10"/>
      <c r="K59" s="10"/>
      <c r="L59" s="10"/>
      <c r="M59" s="10"/>
      <c r="N59" s="10"/>
    </row>
    <row r="61" spans="1:14">
      <c r="A61" s="416" t="s">
        <v>155</v>
      </c>
      <c r="B61" s="416"/>
      <c r="C61" s="416"/>
      <c r="D61" s="416"/>
      <c r="E61" s="416"/>
      <c r="F61" s="416"/>
      <c r="G61" s="416"/>
      <c r="H61" s="416"/>
      <c r="I61" s="416"/>
      <c r="J61" s="416"/>
      <c r="K61" s="416"/>
      <c r="L61" s="416"/>
      <c r="M61" s="416"/>
      <c r="N61" s="416"/>
    </row>
    <row r="62" spans="1:14">
      <c r="A62" s="416"/>
      <c r="B62" s="416"/>
      <c r="C62" s="416"/>
      <c r="D62" s="416"/>
      <c r="E62" s="416"/>
      <c r="F62" s="416"/>
      <c r="G62" s="416"/>
      <c r="H62" s="416"/>
      <c r="I62" s="416"/>
      <c r="J62" s="416"/>
      <c r="K62" s="416"/>
      <c r="L62" s="416"/>
      <c r="M62" s="416"/>
      <c r="N62" s="416"/>
    </row>
    <row r="66" spans="2:13" ht="20.25">
      <c r="B66" s="7" t="s">
        <v>156</v>
      </c>
    </row>
    <row r="67" spans="2:13" ht="9.9499999999999993" customHeight="1"/>
    <row r="68" spans="2:13" ht="17.25">
      <c r="B68" s="68" t="s">
        <v>162</v>
      </c>
      <c r="E68" s="127"/>
      <c r="M68" s="128">
        <v>1</v>
      </c>
    </row>
    <row r="69" spans="2:13" ht="15" customHeight="1">
      <c r="B69" s="126"/>
      <c r="M69" s="128"/>
    </row>
    <row r="70" spans="2:13" ht="17.25">
      <c r="B70" s="68" t="s">
        <v>163</v>
      </c>
      <c r="M70" s="128">
        <v>1</v>
      </c>
    </row>
    <row r="71" spans="2:13" ht="15" customHeight="1">
      <c r="B71" s="126"/>
      <c r="M71" s="128"/>
    </row>
    <row r="72" spans="2:13" ht="17.25">
      <c r="B72" s="126" t="s">
        <v>164</v>
      </c>
      <c r="M72" s="128">
        <v>1</v>
      </c>
    </row>
    <row r="73" spans="2:13">
      <c r="M73" s="128"/>
    </row>
    <row r="74" spans="2:13">
      <c r="M74" s="128"/>
    </row>
    <row r="75" spans="2:13" ht="20.25">
      <c r="B75" s="7" t="s">
        <v>157</v>
      </c>
      <c r="M75" s="128"/>
    </row>
    <row r="76" spans="2:13">
      <c r="M76" s="128"/>
    </row>
    <row r="77" spans="2:13" ht="17.25">
      <c r="B77" s="68" t="s">
        <v>165</v>
      </c>
      <c r="M77" s="128">
        <v>2</v>
      </c>
    </row>
    <row r="78" spans="2:13" ht="17.25">
      <c r="B78" s="126"/>
      <c r="M78" s="128"/>
    </row>
    <row r="79" spans="2:13" ht="17.25">
      <c r="B79" s="126" t="s">
        <v>166</v>
      </c>
      <c r="M79" s="128">
        <v>2</v>
      </c>
    </row>
    <row r="80" spans="2:13">
      <c r="M80" s="128"/>
    </row>
    <row r="81" spans="2:22">
      <c r="M81" s="128"/>
    </row>
    <row r="82" spans="2:22" ht="20.25">
      <c r="B82" s="7" t="s">
        <v>158</v>
      </c>
      <c r="M82" s="128"/>
    </row>
    <row r="83" spans="2:22">
      <c r="M83" s="128"/>
    </row>
    <row r="84" spans="2:22" ht="17.25">
      <c r="B84" s="126" t="s">
        <v>330</v>
      </c>
      <c r="M84" s="128">
        <v>3</v>
      </c>
    </row>
    <row r="85" spans="2:22">
      <c r="M85" s="128"/>
    </row>
    <row r="86" spans="2:22">
      <c r="M86" s="128"/>
    </row>
    <row r="87" spans="2:22" ht="20.25">
      <c r="B87" s="7" t="str">
        <f>CONCATENATE("    4. ","보안 점검"," 종합 결과")</f>
        <v xml:space="preserve">    4. 보안 점검 종합 결과</v>
      </c>
      <c r="M87" s="128"/>
    </row>
    <row r="88" spans="2:22">
      <c r="M88" s="128"/>
    </row>
    <row r="89" spans="2:22" s="783" customFormat="1" ht="17.25">
      <c r="B89" s="784" t="s">
        <v>331</v>
      </c>
      <c r="M89" s="785">
        <v>4</v>
      </c>
      <c r="O89" s="786"/>
      <c r="P89" s="786"/>
      <c r="Q89" s="786"/>
      <c r="R89" s="786"/>
      <c r="S89" s="786"/>
      <c r="T89" s="786"/>
      <c r="U89" s="786"/>
      <c r="V89" s="786"/>
    </row>
    <row r="90" spans="2:22" ht="17.25">
      <c r="B90" s="126"/>
      <c r="M90" s="128"/>
    </row>
    <row r="91" spans="2:22" ht="17.25">
      <c r="B91" s="126" t="s">
        <v>225</v>
      </c>
      <c r="M91" s="128">
        <v>5</v>
      </c>
    </row>
    <row r="92" spans="2:22" ht="8.1" customHeight="1">
      <c r="B92" s="126"/>
      <c r="M92" s="128"/>
    </row>
    <row r="93" spans="2:22" ht="17.25">
      <c r="B93" s="126"/>
      <c r="M93" s="128"/>
    </row>
    <row r="94" spans="2:22" ht="8.1" customHeight="1">
      <c r="B94" s="126"/>
      <c r="M94" s="128"/>
    </row>
    <row r="95" spans="2:22" s="168" customFormat="1" ht="17.25">
      <c r="B95" s="126"/>
      <c r="M95" s="128"/>
      <c r="O95" s="291"/>
      <c r="P95" s="291"/>
      <c r="Q95" s="291"/>
      <c r="R95" s="291"/>
      <c r="S95" s="291"/>
      <c r="T95" s="291"/>
      <c r="U95" s="291"/>
      <c r="V95" s="291"/>
    </row>
    <row r="96" spans="2:22" s="168" customFormat="1" ht="8.1" customHeight="1">
      <c r="B96" s="126"/>
      <c r="M96" s="128"/>
      <c r="O96" s="291"/>
      <c r="P96" s="291"/>
      <c r="Q96" s="291"/>
      <c r="R96" s="291"/>
      <c r="S96" s="291"/>
      <c r="T96" s="291"/>
      <c r="U96" s="291"/>
      <c r="V96" s="291"/>
    </row>
    <row r="97" spans="2:13" ht="17.25">
      <c r="B97" s="126"/>
      <c r="M97" s="128"/>
    </row>
    <row r="98" spans="2:13" ht="8.1" customHeight="1">
      <c r="B98" s="126"/>
      <c r="M98" s="128"/>
    </row>
    <row r="99" spans="2:13" ht="17.25">
      <c r="B99" s="126"/>
      <c r="M99" s="128"/>
    </row>
    <row r="100" spans="2:13" ht="8.1" customHeight="1">
      <c r="B100" s="126"/>
      <c r="M100" s="128"/>
    </row>
    <row r="101" spans="2:13" ht="17.25">
      <c r="B101" s="126"/>
      <c r="M101" s="128"/>
    </row>
    <row r="102" spans="2:13" ht="8.1" customHeight="1">
      <c r="B102" s="126"/>
      <c r="M102" s="128"/>
    </row>
    <row r="103" spans="2:13" ht="17.25">
      <c r="B103" s="126"/>
      <c r="M103" s="128"/>
    </row>
    <row r="104" spans="2:13" ht="8.1" customHeight="1">
      <c r="B104" s="126"/>
      <c r="M104" s="128"/>
    </row>
    <row r="105" spans="2:13" ht="17.25">
      <c r="B105" s="126"/>
      <c r="M105" s="128"/>
    </row>
    <row r="106" spans="2:13" ht="8.1" customHeight="1">
      <c r="B106" s="126"/>
      <c r="M106" s="128"/>
    </row>
    <row r="107" spans="2:13" ht="17.25">
      <c r="B107" s="126"/>
      <c r="M107" s="128"/>
    </row>
    <row r="108" spans="2:13">
      <c r="M108" s="128"/>
    </row>
    <row r="109" spans="2:13">
      <c r="M109" s="128"/>
    </row>
    <row r="110" spans="2:13" ht="20.25">
      <c r="B110" s="7" t="s">
        <v>160</v>
      </c>
      <c r="M110" s="128"/>
    </row>
    <row r="111" spans="2:13" ht="9.9499999999999993" customHeight="1">
      <c r="M111" s="128"/>
    </row>
    <row r="112" spans="2:13" ht="20.25">
      <c r="B112" s="7" t="s">
        <v>161</v>
      </c>
      <c r="M112" s="128"/>
    </row>
    <row r="113" spans="13:13">
      <c r="M113" s="128"/>
    </row>
  </sheetData>
  <mergeCells count="1">
    <mergeCell ref="A61:N62"/>
  </mergeCells>
  <phoneticPr fontId="1" type="noConversion"/>
  <printOptions horizontalCentered="1" verticalCentered="1"/>
  <pageMargins left="0" right="0" top="0" bottom="0.39370078740157483" header="0" footer="0.31496062992125984"/>
  <pageSetup paperSize="9" scale="80" fitToHeight="0" orientation="portrait" r:id="rId1"/>
  <headerFooter scaleWithDoc="0">
    <oddFooter>&amp;C&amp;G</oddFooter>
    <firstHeader>&amp;L&amp;G</firstHeader>
    <firstFooter>&amp;C&amp;G</first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79998168889431442"/>
  </sheetPr>
  <dimension ref="A1:Z48"/>
  <sheetViews>
    <sheetView view="pageBreakPreview" zoomScaleNormal="100" zoomScaleSheetLayoutView="100" zoomScalePageLayoutView="75" workbookViewId="0">
      <selection activeCell="B4" sqref="B4"/>
    </sheetView>
  </sheetViews>
  <sheetFormatPr defaultColWidth="9" defaultRowHeight="12"/>
  <cols>
    <col min="1" max="9" width="4.625" style="15" customWidth="1"/>
    <col min="10" max="10" width="3.5" style="15" customWidth="1"/>
    <col min="11" max="18" width="4.625" style="15" customWidth="1"/>
    <col min="19" max="19" width="6.375" style="15" customWidth="1"/>
    <col min="20" max="26" width="4.625" style="15" customWidth="1"/>
    <col min="27" max="16384" width="9" style="15"/>
  </cols>
  <sheetData>
    <row r="1" spans="1:26" ht="14.1" customHeight="1">
      <c r="A1" s="3"/>
      <c r="B1" s="3"/>
      <c r="C1" s="3"/>
      <c r="D1" s="3"/>
      <c r="E1" s="3"/>
      <c r="F1" s="3"/>
      <c r="G1" s="3"/>
      <c r="H1" s="3"/>
      <c r="I1" s="3"/>
      <c r="J1" s="3"/>
      <c r="K1" s="3"/>
      <c r="L1" s="3"/>
      <c r="M1" s="3"/>
      <c r="N1" s="3"/>
      <c r="O1" s="3"/>
      <c r="P1" s="3"/>
      <c r="Q1" s="3"/>
      <c r="R1" s="3"/>
      <c r="S1" s="3"/>
      <c r="T1" s="3"/>
      <c r="U1" s="14"/>
      <c r="V1" s="16"/>
      <c r="W1" s="16"/>
      <c r="X1" s="16"/>
      <c r="Y1" s="16"/>
      <c r="Z1" s="16"/>
    </row>
    <row r="2" spans="1:26" ht="14.1" customHeight="1">
      <c r="A2" s="422" t="s">
        <v>52</v>
      </c>
      <c r="B2" s="422"/>
      <c r="C2" s="16"/>
      <c r="D2" s="16"/>
      <c r="E2" s="16"/>
      <c r="F2" s="16"/>
      <c r="G2" s="16"/>
      <c r="H2" s="16"/>
      <c r="I2" s="16"/>
      <c r="J2" s="16"/>
      <c r="K2" s="16"/>
      <c r="L2" s="16"/>
      <c r="M2" s="16"/>
      <c r="N2" s="16"/>
      <c r="O2" s="16"/>
      <c r="P2" s="16"/>
      <c r="Q2" s="16"/>
      <c r="R2" s="16"/>
      <c r="S2" s="16"/>
      <c r="T2" s="16"/>
      <c r="U2" s="16"/>
      <c r="V2" s="16"/>
      <c r="W2" s="16"/>
      <c r="X2" s="16"/>
      <c r="Y2" s="16"/>
      <c r="Z2" s="16"/>
    </row>
    <row r="3" spans="1:26" ht="14.1" customHeight="1">
      <c r="A3" s="4"/>
      <c r="B3" s="17"/>
      <c r="C3" s="17"/>
      <c r="D3" s="17"/>
      <c r="E3" s="17"/>
      <c r="F3" s="17"/>
      <c r="G3" s="17"/>
      <c r="H3" s="17"/>
      <c r="I3" s="17"/>
      <c r="J3" s="17"/>
      <c r="K3" s="17"/>
      <c r="L3" s="16"/>
      <c r="M3" s="16"/>
      <c r="N3" s="16"/>
      <c r="O3" s="16"/>
      <c r="P3" s="16"/>
      <c r="Q3" s="16"/>
      <c r="R3" s="16"/>
      <c r="S3" s="16"/>
      <c r="T3" s="16"/>
      <c r="U3" s="16"/>
      <c r="V3" s="16"/>
      <c r="W3" s="16"/>
      <c r="X3" s="16"/>
      <c r="Y3" s="16"/>
      <c r="Z3" s="16"/>
    </row>
    <row r="4" spans="1:26" ht="13.5" customHeight="1">
      <c r="A4" s="17"/>
      <c r="B4" s="18" t="s">
        <v>16</v>
      </c>
      <c r="C4" s="19"/>
      <c r="D4" s="20"/>
      <c r="E4" s="19"/>
      <c r="F4" s="19"/>
      <c r="G4" s="19"/>
      <c r="H4" s="19"/>
      <c r="I4" s="19"/>
      <c r="J4" s="19"/>
      <c r="K4" s="19"/>
      <c r="L4" s="19"/>
      <c r="M4" s="19"/>
      <c r="N4" s="19"/>
      <c r="O4" s="16"/>
      <c r="P4" s="16"/>
      <c r="Q4" s="16"/>
      <c r="R4" s="16"/>
      <c r="S4" s="16"/>
      <c r="T4" s="16"/>
      <c r="U4" s="16"/>
      <c r="V4" s="16"/>
      <c r="W4" s="16"/>
      <c r="X4" s="16"/>
      <c r="Y4" s="16"/>
      <c r="Z4" s="16"/>
    </row>
    <row r="5" spans="1:26" ht="14.1" customHeight="1">
      <c r="A5" s="17"/>
      <c r="B5" s="18"/>
      <c r="C5" s="19"/>
      <c r="D5" s="20"/>
      <c r="E5" s="19"/>
      <c r="F5" s="19"/>
      <c r="G5" s="19"/>
      <c r="H5" s="19"/>
      <c r="I5" s="19"/>
      <c r="J5" s="19"/>
      <c r="K5" s="19"/>
      <c r="L5" s="19"/>
      <c r="M5" s="19"/>
      <c r="N5" s="19"/>
      <c r="O5" s="16"/>
      <c r="P5" s="16"/>
      <c r="Q5" s="16"/>
      <c r="R5" s="16"/>
      <c r="S5" s="16"/>
      <c r="T5" s="16"/>
      <c r="U5" s="16"/>
      <c r="V5" s="16"/>
      <c r="W5" s="16"/>
      <c r="X5" s="16"/>
      <c r="Y5" s="16"/>
      <c r="Z5" s="16"/>
    </row>
    <row r="6" spans="1:26" ht="14.1" customHeight="1">
      <c r="A6" s="17"/>
      <c r="B6" s="423" t="s">
        <v>229</v>
      </c>
      <c r="C6" s="423"/>
      <c r="D6" s="423"/>
      <c r="E6" s="423"/>
      <c r="F6" s="423"/>
      <c r="G6" s="423"/>
      <c r="H6" s="423"/>
      <c r="I6" s="423"/>
      <c r="J6" s="423"/>
      <c r="K6" s="423"/>
      <c r="L6" s="423"/>
      <c r="M6" s="423"/>
      <c r="N6" s="423"/>
      <c r="O6" s="423"/>
      <c r="P6" s="423"/>
      <c r="Q6" s="423"/>
      <c r="R6" s="423"/>
      <c r="S6" s="423"/>
      <c r="T6" s="27"/>
      <c r="U6" s="27"/>
      <c r="V6" s="27"/>
      <c r="W6" s="27"/>
      <c r="X6" s="27"/>
      <c r="Y6" s="27"/>
      <c r="Z6" s="16"/>
    </row>
    <row r="7" spans="1:26" ht="14.1" customHeight="1">
      <c r="A7" s="17"/>
      <c r="B7" s="423"/>
      <c r="C7" s="423"/>
      <c r="D7" s="423"/>
      <c r="E7" s="423"/>
      <c r="F7" s="423"/>
      <c r="G7" s="423"/>
      <c r="H7" s="423"/>
      <c r="I7" s="423"/>
      <c r="J7" s="423"/>
      <c r="K7" s="423"/>
      <c r="L7" s="423"/>
      <c r="M7" s="423"/>
      <c r="N7" s="423"/>
      <c r="O7" s="423"/>
      <c r="P7" s="423"/>
      <c r="Q7" s="423"/>
      <c r="R7" s="423"/>
      <c r="S7" s="423"/>
      <c r="T7" s="27"/>
      <c r="U7" s="27"/>
      <c r="V7" s="27"/>
      <c r="W7" s="27"/>
      <c r="X7" s="27"/>
      <c r="Y7" s="27"/>
      <c r="Z7" s="16"/>
    </row>
    <row r="8" spans="1:26" ht="14.1" customHeight="1">
      <c r="A8" s="17"/>
      <c r="B8" s="423"/>
      <c r="C8" s="423"/>
      <c r="D8" s="423"/>
      <c r="E8" s="423"/>
      <c r="F8" s="423"/>
      <c r="G8" s="423"/>
      <c r="H8" s="423"/>
      <c r="I8" s="423"/>
      <c r="J8" s="423"/>
      <c r="K8" s="423"/>
      <c r="L8" s="423"/>
      <c r="M8" s="423"/>
      <c r="N8" s="423"/>
      <c r="O8" s="423"/>
      <c r="P8" s="423"/>
      <c r="Q8" s="423"/>
      <c r="R8" s="423"/>
      <c r="S8" s="423"/>
      <c r="T8" s="27"/>
      <c r="U8" s="27"/>
      <c r="V8" s="27"/>
      <c r="W8" s="27"/>
      <c r="X8" s="27"/>
      <c r="Y8" s="27"/>
      <c r="Z8" s="16"/>
    </row>
    <row r="9" spans="1:26" ht="23.45" customHeight="1">
      <c r="A9" s="17"/>
      <c r="B9" s="423" t="s">
        <v>230</v>
      </c>
      <c r="C9" s="423"/>
      <c r="D9" s="423"/>
      <c r="E9" s="423"/>
      <c r="F9" s="423"/>
      <c r="G9" s="423"/>
      <c r="H9" s="423"/>
      <c r="I9" s="423"/>
      <c r="J9" s="423"/>
      <c r="K9" s="423"/>
      <c r="L9" s="423"/>
      <c r="M9" s="423"/>
      <c r="N9" s="423"/>
      <c r="O9" s="423"/>
      <c r="P9" s="423"/>
      <c r="Q9" s="423"/>
      <c r="R9" s="423"/>
      <c r="S9" s="423"/>
      <c r="T9" s="27"/>
      <c r="U9" s="27"/>
      <c r="V9" s="27"/>
      <c r="W9" s="27"/>
      <c r="X9" s="27"/>
      <c r="Y9" s="27"/>
      <c r="Z9" s="16"/>
    </row>
    <row r="10" spans="1:26" ht="14.1" customHeight="1">
      <c r="A10" s="17"/>
      <c r="B10" s="423"/>
      <c r="C10" s="423"/>
      <c r="D10" s="423"/>
      <c r="E10" s="423"/>
      <c r="F10" s="423"/>
      <c r="G10" s="423"/>
      <c r="H10" s="423"/>
      <c r="I10" s="423"/>
      <c r="J10" s="423"/>
      <c r="K10" s="423"/>
      <c r="L10" s="423"/>
      <c r="M10" s="423"/>
      <c r="N10" s="423"/>
      <c r="O10" s="423"/>
      <c r="P10" s="423"/>
      <c r="Q10" s="423"/>
      <c r="R10" s="423"/>
      <c r="S10" s="423"/>
      <c r="T10" s="27"/>
      <c r="U10" s="27"/>
      <c r="V10" s="27"/>
      <c r="W10" s="27"/>
      <c r="X10" s="27"/>
      <c r="Y10" s="27"/>
      <c r="Z10" s="16"/>
    </row>
    <row r="11" spans="1:26" ht="14.1" customHeight="1">
      <c r="A11" s="17"/>
      <c r="B11" s="423"/>
      <c r="C11" s="423"/>
      <c r="D11" s="423"/>
      <c r="E11" s="423"/>
      <c r="F11" s="423"/>
      <c r="G11" s="423"/>
      <c r="H11" s="423"/>
      <c r="I11" s="423"/>
      <c r="J11" s="423"/>
      <c r="K11" s="423"/>
      <c r="L11" s="423"/>
      <c r="M11" s="423"/>
      <c r="N11" s="423"/>
      <c r="O11" s="423"/>
      <c r="P11" s="423"/>
      <c r="Q11" s="423"/>
      <c r="R11" s="423"/>
      <c r="S11" s="423"/>
      <c r="T11" s="27"/>
      <c r="U11" s="27"/>
      <c r="V11" s="27"/>
      <c r="W11" s="27"/>
      <c r="X11" s="27"/>
      <c r="Y11" s="27"/>
      <c r="Z11" s="16"/>
    </row>
    <row r="12" spans="1:26" ht="14.1" customHeight="1">
      <c r="A12" s="17"/>
      <c r="B12" s="27"/>
      <c r="C12" s="27"/>
      <c r="D12" s="27"/>
      <c r="E12" s="27"/>
      <c r="F12" s="27"/>
      <c r="G12" s="27"/>
      <c r="H12" s="27"/>
      <c r="I12" s="27"/>
      <c r="J12" s="27"/>
      <c r="K12" s="27"/>
      <c r="L12" s="27"/>
      <c r="M12" s="27"/>
      <c r="N12" s="27"/>
      <c r="O12" s="27"/>
      <c r="P12" s="27"/>
      <c r="Q12" s="27"/>
      <c r="R12" s="27"/>
      <c r="S12" s="27"/>
      <c r="T12" s="27"/>
      <c r="U12" s="27"/>
      <c r="V12" s="27"/>
      <c r="W12" s="27"/>
      <c r="X12" s="27"/>
      <c r="Y12" s="27"/>
      <c r="Z12" s="16"/>
    </row>
    <row r="13" spans="1:26" ht="14.1" customHeight="1">
      <c r="A13" s="17"/>
      <c r="B13" s="21"/>
      <c r="C13" s="21"/>
      <c r="D13" s="21"/>
      <c r="E13" s="21"/>
      <c r="F13" s="21"/>
      <c r="G13" s="21"/>
      <c r="H13" s="21"/>
      <c r="I13" s="21"/>
      <c r="J13" s="21"/>
      <c r="K13" s="21"/>
      <c r="L13" s="21"/>
      <c r="M13" s="21"/>
      <c r="N13" s="21"/>
      <c r="O13" s="16"/>
      <c r="P13" s="16"/>
      <c r="Q13" s="16"/>
      <c r="R13" s="16"/>
      <c r="S13" s="16"/>
      <c r="T13" s="16"/>
      <c r="U13" s="16"/>
      <c r="V13" s="16"/>
      <c r="W13" s="16"/>
      <c r="X13" s="16"/>
      <c r="Y13" s="16"/>
      <c r="Z13" s="16"/>
    </row>
    <row r="14" spans="1:26" ht="14.1" customHeight="1">
      <c r="A14" s="17"/>
      <c r="B14" s="18" t="s">
        <v>17</v>
      </c>
      <c r="C14" s="19"/>
      <c r="D14" s="19"/>
      <c r="E14" s="19"/>
      <c r="F14" s="19"/>
      <c r="G14" s="19"/>
      <c r="H14" s="19"/>
      <c r="I14" s="19"/>
      <c r="J14" s="19"/>
      <c r="K14" s="19"/>
      <c r="L14" s="22"/>
      <c r="M14" s="19"/>
      <c r="N14" s="19"/>
      <c r="O14" s="16"/>
      <c r="P14" s="16"/>
      <c r="Q14" s="16"/>
      <c r="R14" s="16"/>
      <c r="S14" s="16"/>
      <c r="T14" s="16"/>
      <c r="U14" s="16"/>
      <c r="V14" s="16"/>
      <c r="W14" s="16"/>
      <c r="X14" s="16"/>
      <c r="Y14" s="16"/>
      <c r="Z14" s="16"/>
    </row>
    <row r="15" spans="1:26" ht="14.1" customHeight="1">
      <c r="A15" s="17"/>
      <c r="B15" s="18"/>
      <c r="C15" s="19"/>
      <c r="D15" s="19"/>
      <c r="E15" s="19"/>
      <c r="F15" s="19"/>
      <c r="G15" s="19"/>
      <c r="H15" s="19"/>
      <c r="I15" s="19"/>
      <c r="J15" s="19"/>
      <c r="K15" s="19"/>
      <c r="L15" s="22"/>
      <c r="M15" s="19"/>
      <c r="N15" s="19"/>
      <c r="O15" s="16"/>
      <c r="P15" s="16"/>
      <c r="Q15" s="16"/>
      <c r="R15" s="16"/>
      <c r="S15" s="16"/>
      <c r="T15" s="16"/>
      <c r="U15" s="16"/>
      <c r="V15" s="16"/>
      <c r="W15" s="16"/>
      <c r="X15" s="16"/>
      <c r="Y15" s="16"/>
      <c r="Z15" s="16"/>
    </row>
    <row r="16" spans="1:26" ht="15" customHeight="1">
      <c r="A16" s="17"/>
      <c r="B16" s="426" t="s">
        <v>151</v>
      </c>
      <c r="C16" s="426"/>
      <c r="D16" s="426"/>
      <c r="E16" s="426"/>
      <c r="F16" s="426"/>
      <c r="G16" s="426"/>
      <c r="H16" s="426"/>
      <c r="I16" s="426"/>
      <c r="J16" s="426"/>
      <c r="K16" s="426"/>
      <c r="L16" s="426"/>
      <c r="M16" s="426"/>
      <c r="N16" s="426"/>
      <c r="O16" s="426"/>
      <c r="P16" s="426"/>
      <c r="Q16" s="426"/>
      <c r="R16" s="426"/>
      <c r="S16" s="426"/>
      <c r="T16" s="25"/>
      <c r="U16" s="25"/>
      <c r="V16" s="25"/>
      <c r="W16" s="25"/>
      <c r="X16" s="25"/>
      <c r="Y16" s="25"/>
      <c r="Z16" s="16"/>
    </row>
    <row r="17" spans="1:26" ht="15" customHeight="1">
      <c r="A17" s="17"/>
      <c r="B17" s="427" t="s">
        <v>152</v>
      </c>
      <c r="C17" s="427"/>
      <c r="D17" s="427"/>
      <c r="E17" s="427"/>
      <c r="F17" s="427"/>
      <c r="G17" s="427"/>
      <c r="H17" s="427"/>
      <c r="I17" s="427"/>
      <c r="J17" s="427"/>
      <c r="K17" s="427"/>
      <c r="L17" s="427"/>
      <c r="M17" s="427"/>
      <c r="N17" s="427"/>
      <c r="O17" s="427"/>
      <c r="P17" s="427"/>
      <c r="Q17" s="427"/>
      <c r="R17" s="427"/>
      <c r="S17" s="427"/>
      <c r="T17" s="25"/>
      <c r="U17" s="25"/>
      <c r="V17" s="25"/>
      <c r="W17" s="25"/>
      <c r="X17" s="25"/>
      <c r="Y17" s="25"/>
      <c r="Z17" s="16"/>
    </row>
    <row r="18" spans="1:26" ht="15" customHeight="1">
      <c r="A18" s="17"/>
      <c r="B18" s="427" t="s">
        <v>153</v>
      </c>
      <c r="C18" s="427"/>
      <c r="D18" s="427"/>
      <c r="E18" s="427"/>
      <c r="F18" s="427"/>
      <c r="G18" s="427"/>
      <c r="H18" s="427"/>
      <c r="I18" s="427"/>
      <c r="J18" s="427"/>
      <c r="K18" s="427"/>
      <c r="L18" s="427"/>
      <c r="M18" s="427"/>
      <c r="N18" s="427"/>
      <c r="O18" s="427"/>
      <c r="P18" s="427"/>
      <c r="Q18" s="427"/>
      <c r="R18" s="427"/>
      <c r="S18" s="25"/>
      <c r="T18" s="25"/>
      <c r="U18" s="25"/>
      <c r="V18" s="25"/>
      <c r="W18" s="25"/>
      <c r="X18" s="25"/>
      <c r="Y18" s="25"/>
      <c r="Z18" s="16"/>
    </row>
    <row r="19" spans="1:26" ht="15" customHeight="1">
      <c r="A19" s="17"/>
      <c r="B19" s="427" t="s">
        <v>154</v>
      </c>
      <c r="C19" s="427"/>
      <c r="D19" s="427"/>
      <c r="E19" s="427"/>
      <c r="F19" s="427"/>
      <c r="G19" s="427"/>
      <c r="H19" s="427"/>
      <c r="I19" s="427"/>
      <c r="J19" s="427"/>
      <c r="K19" s="427"/>
      <c r="L19" s="427"/>
      <c r="M19" s="427"/>
      <c r="N19" s="427"/>
      <c r="O19" s="427"/>
      <c r="P19" s="427"/>
      <c r="Q19" s="427"/>
      <c r="R19" s="427"/>
      <c r="S19" s="427"/>
      <c r="T19" s="25"/>
      <c r="U19" s="25"/>
      <c r="V19" s="25"/>
      <c r="W19" s="25"/>
      <c r="X19" s="25"/>
      <c r="Y19" s="25"/>
      <c r="Z19" s="16"/>
    </row>
    <row r="20" spans="1:26" ht="14.1" customHeight="1">
      <c r="A20" s="17"/>
      <c r="B20" s="26"/>
      <c r="C20" s="26"/>
      <c r="D20" s="26"/>
      <c r="E20" s="26"/>
      <c r="F20" s="26"/>
      <c r="G20" s="26"/>
      <c r="H20" s="26"/>
      <c r="I20" s="26"/>
      <c r="J20" s="26"/>
      <c r="K20" s="26"/>
      <c r="L20" s="26"/>
      <c r="M20" s="26"/>
      <c r="N20" s="26"/>
      <c r="O20" s="26"/>
      <c r="P20" s="26"/>
      <c r="Q20" s="25"/>
      <c r="R20" s="25"/>
      <c r="S20" s="25"/>
      <c r="T20" s="25"/>
      <c r="U20" s="25"/>
      <c r="V20" s="25"/>
      <c r="W20" s="25"/>
      <c r="X20" s="25"/>
      <c r="Y20" s="25"/>
      <c r="Z20" s="16"/>
    </row>
    <row r="21" spans="1:26" ht="14.1" customHeight="1">
      <c r="A21" s="17"/>
      <c r="B21" s="19"/>
      <c r="C21" s="19"/>
      <c r="D21" s="19"/>
      <c r="E21" s="19"/>
      <c r="F21" s="19"/>
      <c r="G21" s="19"/>
      <c r="H21" s="19"/>
      <c r="I21" s="19"/>
      <c r="J21" s="19"/>
      <c r="K21" s="19"/>
      <c r="L21" s="19"/>
      <c r="M21" s="19"/>
      <c r="N21" s="19"/>
      <c r="O21" s="16"/>
      <c r="P21" s="16"/>
      <c r="Q21" s="16"/>
      <c r="R21" s="16"/>
      <c r="S21" s="16"/>
      <c r="T21" s="16"/>
      <c r="U21" s="16"/>
      <c r="V21" s="16"/>
      <c r="W21" s="16"/>
      <c r="X21" s="16"/>
      <c r="Y21" s="16"/>
      <c r="Z21" s="16"/>
    </row>
    <row r="22" spans="1:26" ht="14.1" customHeight="1">
      <c r="A22" s="17"/>
      <c r="B22" s="18" t="s">
        <v>18</v>
      </c>
      <c r="C22" s="19"/>
      <c r="D22" s="19"/>
      <c r="E22" s="19"/>
      <c r="F22" s="19"/>
      <c r="G22" s="19"/>
      <c r="H22" s="19"/>
      <c r="I22" s="19"/>
      <c r="J22" s="19"/>
      <c r="K22" s="19"/>
      <c r="L22" s="19"/>
      <c r="M22" s="19"/>
      <c r="N22" s="19"/>
      <c r="O22" s="16"/>
      <c r="P22" s="16"/>
      <c r="Q22" s="16"/>
      <c r="R22" s="16"/>
      <c r="S22" s="25"/>
      <c r="T22" s="16"/>
      <c r="U22" s="16"/>
      <c r="V22" s="16"/>
      <c r="W22" s="16"/>
      <c r="X22" s="16"/>
      <c r="Y22" s="16"/>
      <c r="Z22" s="16"/>
    </row>
    <row r="23" spans="1:26" ht="14.1" customHeight="1">
      <c r="A23" s="17"/>
      <c r="B23" s="18"/>
      <c r="C23" s="19"/>
      <c r="D23" s="19"/>
      <c r="E23" s="19"/>
      <c r="F23" s="19"/>
      <c r="G23" s="19"/>
      <c r="H23" s="19"/>
      <c r="I23" s="19"/>
      <c r="J23" s="19"/>
      <c r="K23" s="19"/>
      <c r="L23" s="19"/>
      <c r="M23" s="19"/>
      <c r="N23" s="19"/>
      <c r="O23" s="16"/>
      <c r="P23" s="16"/>
      <c r="Q23" s="16"/>
      <c r="R23" s="16"/>
      <c r="S23" s="25"/>
      <c r="T23" s="16"/>
      <c r="U23" s="16"/>
      <c r="V23" s="16"/>
      <c r="W23" s="16"/>
      <c r="X23" s="16"/>
      <c r="Y23" s="16"/>
      <c r="Z23" s="16"/>
    </row>
    <row r="24" spans="1:26" ht="20.100000000000001" customHeight="1">
      <c r="A24" s="17"/>
      <c r="B24" s="21"/>
      <c r="C24" s="425" t="s">
        <v>20</v>
      </c>
      <c r="D24" s="421"/>
      <c r="E24" s="421"/>
      <c r="F24" s="421" t="s">
        <v>21</v>
      </c>
      <c r="G24" s="421"/>
      <c r="H24" s="421"/>
      <c r="I24" s="421"/>
      <c r="J24" s="421"/>
      <c r="K24" s="421" t="s">
        <v>22</v>
      </c>
      <c r="L24" s="421"/>
      <c r="M24" s="421"/>
      <c r="N24" s="421"/>
      <c r="O24" s="421"/>
      <c r="P24" s="421"/>
      <c r="Q24" s="421"/>
      <c r="R24" s="421"/>
      <c r="S24" s="424"/>
      <c r="T24" s="26"/>
      <c r="U24" s="26"/>
      <c r="V24" s="25"/>
      <c r="X24" s="16"/>
      <c r="Y24" s="16"/>
      <c r="Z24" s="16"/>
    </row>
    <row r="25" spans="1:26" ht="30" customHeight="1">
      <c r="A25" s="17"/>
      <c r="B25" s="23"/>
      <c r="C25" s="417" t="s">
        <v>19</v>
      </c>
      <c r="D25" s="418"/>
      <c r="E25" s="418"/>
      <c r="F25" s="418" t="s">
        <v>138</v>
      </c>
      <c r="G25" s="418"/>
      <c r="H25" s="418"/>
      <c r="I25" s="418"/>
      <c r="J25" s="418"/>
      <c r="K25" s="419" t="s">
        <v>23</v>
      </c>
      <c r="L25" s="419"/>
      <c r="M25" s="419"/>
      <c r="N25" s="419"/>
      <c r="O25" s="419"/>
      <c r="P25" s="419"/>
      <c r="Q25" s="419"/>
      <c r="R25" s="419"/>
      <c r="S25" s="420"/>
      <c r="T25" s="26"/>
      <c r="U25" s="26"/>
      <c r="V25" s="25"/>
      <c r="X25" s="16"/>
      <c r="Y25" s="16"/>
      <c r="Z25" s="16"/>
    </row>
    <row r="26" spans="1:26" ht="30" customHeight="1">
      <c r="A26" s="16"/>
      <c r="B26" s="19"/>
      <c r="C26" s="417"/>
      <c r="D26" s="418"/>
      <c r="E26" s="418"/>
      <c r="F26" s="418"/>
      <c r="G26" s="418"/>
      <c r="H26" s="418"/>
      <c r="I26" s="418"/>
      <c r="J26" s="418"/>
      <c r="K26" s="419" t="s">
        <v>24</v>
      </c>
      <c r="L26" s="419"/>
      <c r="M26" s="419"/>
      <c r="N26" s="419"/>
      <c r="O26" s="419"/>
      <c r="P26" s="419"/>
      <c r="Q26" s="419"/>
      <c r="R26" s="419"/>
      <c r="S26" s="420"/>
      <c r="T26" s="26"/>
      <c r="U26" s="26"/>
      <c r="V26" s="25"/>
      <c r="X26" s="16"/>
      <c r="Y26" s="16"/>
      <c r="Z26" s="16"/>
    </row>
    <row r="27" spans="1:26" ht="30" customHeight="1">
      <c r="A27" s="16"/>
      <c r="B27" s="19"/>
      <c r="C27" s="417"/>
      <c r="D27" s="418"/>
      <c r="E27" s="418"/>
      <c r="F27" s="418" t="s">
        <v>111</v>
      </c>
      <c r="G27" s="418"/>
      <c r="H27" s="418"/>
      <c r="I27" s="418"/>
      <c r="J27" s="418"/>
      <c r="K27" s="419" t="s">
        <v>25</v>
      </c>
      <c r="L27" s="419"/>
      <c r="M27" s="419"/>
      <c r="N27" s="419"/>
      <c r="O27" s="419"/>
      <c r="P27" s="419"/>
      <c r="Q27" s="419"/>
      <c r="R27" s="419"/>
      <c r="S27" s="420"/>
      <c r="T27" s="26"/>
      <c r="U27" s="26"/>
      <c r="V27" s="25"/>
      <c r="X27" s="16"/>
      <c r="Y27" s="16"/>
      <c r="Z27" s="16"/>
    </row>
    <row r="28" spans="1:26" ht="30" customHeight="1">
      <c r="A28" s="16"/>
      <c r="B28" s="19"/>
      <c r="C28" s="417"/>
      <c r="D28" s="418"/>
      <c r="E28" s="418"/>
      <c r="F28" s="418" t="s">
        <v>32</v>
      </c>
      <c r="G28" s="418"/>
      <c r="H28" s="418"/>
      <c r="I28" s="418"/>
      <c r="J28" s="418"/>
      <c r="K28" s="419" t="s">
        <v>26</v>
      </c>
      <c r="L28" s="419"/>
      <c r="M28" s="419"/>
      <c r="N28" s="419"/>
      <c r="O28" s="419"/>
      <c r="P28" s="419"/>
      <c r="Q28" s="419"/>
      <c r="R28" s="419"/>
      <c r="S28" s="420"/>
      <c r="T28" s="26"/>
      <c r="U28" s="26"/>
      <c r="V28" s="25"/>
      <c r="W28" s="16"/>
      <c r="X28" s="16"/>
      <c r="Y28" s="16"/>
      <c r="Z28" s="16"/>
    </row>
    <row r="29" spans="1:26" ht="30" customHeight="1">
      <c r="A29" s="26"/>
      <c r="B29" s="26"/>
      <c r="C29" s="417" t="s">
        <v>139</v>
      </c>
      <c r="D29" s="418"/>
      <c r="E29" s="418"/>
      <c r="F29" s="418" t="s">
        <v>33</v>
      </c>
      <c r="G29" s="418"/>
      <c r="H29" s="418"/>
      <c r="I29" s="418"/>
      <c r="J29" s="418"/>
      <c r="K29" s="419" t="s">
        <v>27</v>
      </c>
      <c r="L29" s="419"/>
      <c r="M29" s="419"/>
      <c r="N29" s="419"/>
      <c r="O29" s="419"/>
      <c r="P29" s="419"/>
      <c r="Q29" s="419"/>
      <c r="R29" s="419"/>
      <c r="S29" s="420"/>
      <c r="T29" s="26"/>
      <c r="U29" s="26"/>
      <c r="V29" s="25"/>
      <c r="W29" s="26"/>
      <c r="X29" s="26"/>
      <c r="Y29" s="26"/>
      <c r="Z29" s="25"/>
    </row>
    <row r="30" spans="1:26" ht="30" customHeight="1">
      <c r="A30" s="26"/>
      <c r="B30" s="26"/>
      <c r="C30" s="417" t="s">
        <v>41</v>
      </c>
      <c r="D30" s="418"/>
      <c r="E30" s="418"/>
      <c r="F30" s="418" t="s">
        <v>34</v>
      </c>
      <c r="G30" s="418"/>
      <c r="H30" s="418"/>
      <c r="I30" s="418"/>
      <c r="J30" s="418"/>
      <c r="K30" s="419" t="s">
        <v>28</v>
      </c>
      <c r="L30" s="419"/>
      <c r="M30" s="419"/>
      <c r="N30" s="419"/>
      <c r="O30" s="419"/>
      <c r="P30" s="419"/>
      <c r="Q30" s="419"/>
      <c r="R30" s="419"/>
      <c r="S30" s="420"/>
      <c r="T30" s="26"/>
      <c r="U30" s="26"/>
      <c r="V30" s="26"/>
    </row>
    <row r="31" spans="1:26" ht="30" customHeight="1">
      <c r="A31" s="26"/>
      <c r="B31" s="26"/>
      <c r="C31" s="417"/>
      <c r="D31" s="418"/>
      <c r="E31" s="418"/>
      <c r="F31" s="418" t="s">
        <v>35</v>
      </c>
      <c r="G31" s="418"/>
      <c r="H31" s="418"/>
      <c r="I31" s="418"/>
      <c r="J31" s="418"/>
      <c r="K31" s="419" t="s">
        <v>36</v>
      </c>
      <c r="L31" s="419"/>
      <c r="M31" s="419"/>
      <c r="N31" s="419"/>
      <c r="O31" s="419"/>
      <c r="P31" s="419"/>
      <c r="Q31" s="419"/>
      <c r="R31" s="419"/>
      <c r="S31" s="420"/>
      <c r="T31" s="26"/>
      <c r="U31" s="26"/>
      <c r="V31" s="26"/>
    </row>
    <row r="32" spans="1:26" ht="30" customHeight="1">
      <c r="A32" s="26"/>
      <c r="B32" s="26"/>
      <c r="C32" s="417"/>
      <c r="D32" s="418"/>
      <c r="E32" s="418"/>
      <c r="F32" s="418"/>
      <c r="G32" s="418"/>
      <c r="H32" s="418"/>
      <c r="I32" s="418"/>
      <c r="J32" s="418"/>
      <c r="K32" s="419" t="s">
        <v>37</v>
      </c>
      <c r="L32" s="419"/>
      <c r="M32" s="419"/>
      <c r="N32" s="419"/>
      <c r="O32" s="419"/>
      <c r="P32" s="419"/>
      <c r="Q32" s="419"/>
      <c r="R32" s="419"/>
      <c r="S32" s="420"/>
      <c r="T32" s="26"/>
      <c r="U32" s="26"/>
      <c r="V32" s="26"/>
    </row>
    <row r="33" spans="1:22" ht="30" customHeight="1">
      <c r="A33" s="26"/>
      <c r="B33" s="26"/>
      <c r="C33" s="417"/>
      <c r="D33" s="418"/>
      <c r="E33" s="418"/>
      <c r="F33" s="418" t="s">
        <v>38</v>
      </c>
      <c r="G33" s="418"/>
      <c r="H33" s="418"/>
      <c r="I33" s="418"/>
      <c r="J33" s="418"/>
      <c r="K33" s="419" t="s">
        <v>29</v>
      </c>
      <c r="L33" s="419"/>
      <c r="M33" s="419"/>
      <c r="N33" s="419"/>
      <c r="O33" s="419"/>
      <c r="P33" s="419"/>
      <c r="Q33" s="419"/>
      <c r="R33" s="419"/>
      <c r="S33" s="420"/>
      <c r="T33" s="26"/>
      <c r="U33" s="26"/>
      <c r="V33" s="26"/>
    </row>
    <row r="34" spans="1:22" ht="30" customHeight="1">
      <c r="A34" s="26"/>
      <c r="B34" s="26"/>
      <c r="C34" s="417" t="s">
        <v>42</v>
      </c>
      <c r="D34" s="418"/>
      <c r="E34" s="418"/>
      <c r="F34" s="418" t="s">
        <v>39</v>
      </c>
      <c r="G34" s="418"/>
      <c r="H34" s="418"/>
      <c r="I34" s="418"/>
      <c r="J34" s="418"/>
      <c r="K34" s="419" t="s">
        <v>30</v>
      </c>
      <c r="L34" s="419"/>
      <c r="M34" s="419"/>
      <c r="N34" s="419"/>
      <c r="O34" s="419"/>
      <c r="P34" s="419"/>
      <c r="Q34" s="419"/>
      <c r="R34" s="419"/>
      <c r="S34" s="420"/>
      <c r="T34" s="26"/>
      <c r="U34" s="26"/>
      <c r="V34" s="26"/>
    </row>
    <row r="35" spans="1:22" ht="30" customHeight="1">
      <c r="A35" s="26"/>
      <c r="B35" s="26"/>
      <c r="C35" s="417" t="s">
        <v>43</v>
      </c>
      <c r="D35" s="418"/>
      <c r="E35" s="418"/>
      <c r="F35" s="418" t="s">
        <v>40</v>
      </c>
      <c r="G35" s="418"/>
      <c r="H35" s="418"/>
      <c r="I35" s="418"/>
      <c r="J35" s="418"/>
      <c r="K35" s="419" t="s">
        <v>31</v>
      </c>
      <c r="L35" s="419"/>
      <c r="M35" s="419"/>
      <c r="N35" s="419"/>
      <c r="O35" s="419"/>
      <c r="P35" s="419"/>
      <c r="Q35" s="419"/>
      <c r="R35" s="419"/>
      <c r="S35" s="420"/>
      <c r="T35" s="26"/>
      <c r="U35" s="26"/>
      <c r="V35" s="26"/>
    </row>
    <row r="36" spans="1:22" ht="13.5">
      <c r="A36" s="26"/>
      <c r="B36" s="26"/>
      <c r="C36" s="26"/>
      <c r="D36" s="26"/>
      <c r="E36" s="26"/>
      <c r="F36" s="26"/>
      <c r="G36" s="26"/>
      <c r="H36" s="26"/>
      <c r="I36" s="25"/>
      <c r="J36" s="26"/>
      <c r="K36" s="26"/>
      <c r="L36" s="26"/>
      <c r="M36" s="26"/>
      <c r="N36" s="26"/>
      <c r="O36" s="26"/>
      <c r="P36" s="26"/>
      <c r="Q36" s="26"/>
      <c r="R36" s="26"/>
      <c r="S36" s="26"/>
      <c r="T36" s="26"/>
      <c r="U36" s="26"/>
      <c r="V36" s="26"/>
    </row>
    <row r="37" spans="1:22" ht="13.5">
      <c r="A37" s="26"/>
      <c r="B37" s="26"/>
      <c r="C37" s="26"/>
      <c r="D37" s="26"/>
      <c r="E37" s="26"/>
      <c r="F37" s="26"/>
      <c r="G37" s="26"/>
      <c r="H37" s="26"/>
      <c r="I37" s="25"/>
      <c r="J37" s="26"/>
      <c r="K37" s="26"/>
      <c r="L37" s="26"/>
      <c r="M37" s="26"/>
      <c r="N37" s="26"/>
      <c r="O37" s="26"/>
      <c r="P37" s="26"/>
      <c r="Q37" s="26"/>
      <c r="R37" s="26"/>
      <c r="S37" s="26"/>
      <c r="T37" s="26"/>
    </row>
    <row r="38" spans="1:22" ht="13.5">
      <c r="A38" s="26"/>
      <c r="B38" s="26"/>
      <c r="C38" s="26"/>
      <c r="D38" s="26"/>
      <c r="E38" s="26"/>
      <c r="F38" s="26"/>
      <c r="G38" s="26"/>
      <c r="H38" s="26"/>
      <c r="I38" s="25"/>
      <c r="J38" s="26"/>
      <c r="K38" s="26"/>
      <c r="L38" s="26"/>
      <c r="M38" s="26"/>
      <c r="N38" s="26"/>
      <c r="O38" s="26"/>
      <c r="P38" s="26"/>
      <c r="Q38" s="26"/>
      <c r="R38" s="26"/>
      <c r="S38" s="26"/>
      <c r="T38" s="26"/>
    </row>
    <row r="39" spans="1:22" ht="13.5">
      <c r="A39" s="26"/>
      <c r="B39" s="26"/>
      <c r="C39" s="26"/>
      <c r="D39" s="26"/>
      <c r="E39" s="26"/>
      <c r="F39" s="26"/>
      <c r="G39" s="26"/>
      <c r="H39" s="26"/>
      <c r="I39" s="25"/>
      <c r="J39" s="26"/>
      <c r="K39" s="26"/>
      <c r="L39" s="26"/>
      <c r="M39" s="26"/>
      <c r="N39" s="26"/>
      <c r="O39" s="26"/>
      <c r="P39" s="26"/>
      <c r="Q39" s="26"/>
      <c r="R39" s="26"/>
      <c r="S39" s="26"/>
      <c r="T39" s="26"/>
    </row>
    <row r="40" spans="1:22" ht="13.5">
      <c r="A40" s="26"/>
      <c r="B40" s="26"/>
      <c r="C40" s="26"/>
      <c r="D40" s="26"/>
      <c r="E40" s="26"/>
      <c r="F40" s="26"/>
      <c r="G40" s="26"/>
      <c r="H40" s="26"/>
      <c r="I40" s="25"/>
      <c r="J40" s="26"/>
      <c r="K40" s="26"/>
      <c r="L40" s="26"/>
      <c r="M40" s="26"/>
      <c r="N40" s="26"/>
      <c r="O40" s="26"/>
      <c r="P40" s="26"/>
      <c r="Q40" s="26"/>
      <c r="R40" s="26"/>
      <c r="S40" s="26"/>
      <c r="T40" s="26"/>
    </row>
    <row r="41" spans="1:22" ht="13.5">
      <c r="A41" s="26"/>
      <c r="B41" s="26"/>
      <c r="C41" s="26"/>
      <c r="D41" s="26"/>
      <c r="E41" s="26"/>
      <c r="F41" s="26"/>
      <c r="G41" s="26"/>
      <c r="H41" s="26"/>
      <c r="I41" s="25"/>
      <c r="J41" s="26"/>
      <c r="K41" s="26"/>
      <c r="L41" s="26"/>
      <c r="M41" s="26"/>
      <c r="N41" s="26"/>
      <c r="O41" s="26"/>
      <c r="P41" s="26"/>
      <c r="Q41" s="26"/>
      <c r="R41" s="26"/>
      <c r="S41" s="26"/>
      <c r="T41" s="26"/>
    </row>
    <row r="42" spans="1:22" ht="13.5">
      <c r="A42" s="26"/>
      <c r="B42" s="26"/>
      <c r="C42" s="26"/>
      <c r="D42" s="26"/>
      <c r="E42" s="26"/>
      <c r="F42" s="26"/>
      <c r="G42" s="26"/>
      <c r="H42" s="26"/>
      <c r="I42" s="25"/>
      <c r="J42" s="26"/>
      <c r="K42" s="26"/>
      <c r="L42" s="26"/>
      <c r="M42" s="25"/>
      <c r="N42" s="26"/>
      <c r="O42" s="26"/>
      <c r="P42" s="26"/>
      <c r="Q42" s="26"/>
      <c r="R42" s="26"/>
      <c r="S42" s="26"/>
      <c r="T42" s="26"/>
    </row>
    <row r="43" spans="1:22" ht="13.5">
      <c r="A43" s="26"/>
      <c r="B43" s="26"/>
      <c r="C43" s="26"/>
      <c r="D43" s="26"/>
      <c r="E43" s="26"/>
      <c r="F43" s="26"/>
      <c r="G43" s="26"/>
      <c r="H43" s="26"/>
      <c r="I43" s="25"/>
      <c r="J43" s="26"/>
      <c r="K43" s="26"/>
      <c r="L43" s="26"/>
      <c r="M43" s="26"/>
      <c r="N43" s="26"/>
      <c r="O43" s="26"/>
      <c r="P43" s="26"/>
      <c r="Q43" s="26"/>
      <c r="R43" s="26"/>
      <c r="S43" s="26"/>
      <c r="T43" s="26"/>
    </row>
    <row r="44" spans="1:22" ht="13.5">
      <c r="A44" s="26"/>
      <c r="B44" s="26"/>
      <c r="C44" s="26"/>
      <c r="D44" s="26"/>
      <c r="E44" s="26"/>
      <c r="F44" s="26"/>
      <c r="G44" s="26"/>
      <c r="H44" s="26"/>
      <c r="I44" s="25"/>
      <c r="J44" s="26"/>
      <c r="K44" s="26"/>
      <c r="L44" s="26"/>
      <c r="M44" s="26"/>
      <c r="N44" s="26"/>
      <c r="O44" s="26"/>
      <c r="P44" s="26"/>
      <c r="Q44" s="26"/>
      <c r="R44" s="26"/>
      <c r="S44" s="26"/>
    </row>
    <row r="45" spans="1:22" ht="13.5">
      <c r="A45" s="26"/>
      <c r="B45" s="26"/>
      <c r="C45" s="26"/>
      <c r="D45" s="26"/>
      <c r="E45" s="26"/>
      <c r="F45" s="26"/>
      <c r="G45" s="26"/>
      <c r="H45" s="26"/>
      <c r="I45" s="25"/>
      <c r="J45" s="26"/>
      <c r="K45" s="26"/>
      <c r="L45" s="26"/>
      <c r="M45" s="26"/>
      <c r="N45" s="26"/>
      <c r="O45" s="26"/>
      <c r="P45" s="26"/>
      <c r="Q45" s="26"/>
      <c r="R45" s="26"/>
      <c r="S45" s="26"/>
    </row>
    <row r="46" spans="1:22" ht="13.5">
      <c r="A46" s="26"/>
      <c r="B46" s="26"/>
      <c r="C46" s="26"/>
      <c r="D46" s="26"/>
      <c r="E46" s="26"/>
      <c r="F46" s="26"/>
      <c r="G46" s="26"/>
      <c r="H46" s="26"/>
      <c r="I46" s="25"/>
      <c r="J46" s="26"/>
      <c r="K46" s="26"/>
      <c r="L46" s="26"/>
      <c r="M46" s="26"/>
      <c r="N46" s="26"/>
      <c r="O46" s="26"/>
      <c r="P46" s="26"/>
      <c r="Q46" s="25"/>
    </row>
    <row r="47" spans="1:22" ht="13.5">
      <c r="A47" s="26"/>
      <c r="B47" s="26"/>
      <c r="C47" s="26"/>
      <c r="D47" s="26"/>
      <c r="E47" s="26"/>
      <c r="F47" s="26"/>
      <c r="G47" s="26"/>
      <c r="H47" s="26"/>
      <c r="I47" s="25"/>
      <c r="J47" s="26"/>
      <c r="K47" s="26"/>
      <c r="L47" s="26"/>
      <c r="M47" s="26"/>
      <c r="N47" s="26"/>
      <c r="O47" s="26"/>
      <c r="P47" s="26"/>
      <c r="Q47" s="25"/>
    </row>
    <row r="48" spans="1:22" ht="13.5">
      <c r="A48" s="26"/>
      <c r="B48" s="26"/>
      <c r="C48" s="26"/>
      <c r="D48" s="26"/>
      <c r="E48" s="26"/>
      <c r="F48" s="26"/>
      <c r="G48" s="26"/>
      <c r="H48" s="26"/>
      <c r="I48" s="25"/>
      <c r="J48" s="26"/>
      <c r="K48" s="26"/>
      <c r="L48" s="26"/>
      <c r="M48" s="25"/>
      <c r="N48" s="26"/>
      <c r="O48" s="26"/>
      <c r="P48" s="26"/>
      <c r="Q48" s="25"/>
    </row>
  </sheetData>
  <mergeCells count="35">
    <mergeCell ref="B9:S11"/>
    <mergeCell ref="B16:S16"/>
    <mergeCell ref="B17:S17"/>
    <mergeCell ref="B18:R18"/>
    <mergeCell ref="B19:S19"/>
    <mergeCell ref="A2:B2"/>
    <mergeCell ref="B6:S8"/>
    <mergeCell ref="F34:J34"/>
    <mergeCell ref="F35:J35"/>
    <mergeCell ref="K34:S34"/>
    <mergeCell ref="K35:S35"/>
    <mergeCell ref="K24:S24"/>
    <mergeCell ref="K25:S25"/>
    <mergeCell ref="K26:S26"/>
    <mergeCell ref="K27:S27"/>
    <mergeCell ref="C24:E24"/>
    <mergeCell ref="F30:J30"/>
    <mergeCell ref="F31:J32"/>
    <mergeCell ref="F33:J33"/>
    <mergeCell ref="K28:S28"/>
    <mergeCell ref="K29:S29"/>
    <mergeCell ref="K30:S30"/>
    <mergeCell ref="K31:S31"/>
    <mergeCell ref="K32:S32"/>
    <mergeCell ref="K33:S33"/>
    <mergeCell ref="F24:J24"/>
    <mergeCell ref="F25:J26"/>
    <mergeCell ref="F27:J27"/>
    <mergeCell ref="F28:J28"/>
    <mergeCell ref="F29:J29"/>
    <mergeCell ref="C25:E28"/>
    <mergeCell ref="C29:E29"/>
    <mergeCell ref="C30:E33"/>
    <mergeCell ref="C34:E34"/>
    <mergeCell ref="C35:E35"/>
  </mergeCells>
  <phoneticPr fontId="1" type="noConversion"/>
  <pageMargins left="0.70866141732283472" right="0.70866141732283472" top="0.74803149606299213" bottom="0.74803149606299213" header="0.31496062992125984" footer="0.31496062992125984"/>
  <pageSetup paperSize="9" scale="85" fitToWidth="0" fitToHeight="0" orientation="portrait" useFirstPageNumber="1" r:id="rId1"/>
  <headerFooter scaleWithDoc="0">
    <oddHeader>&amp;L&amp;G&amp;R&amp;"+,보통"&amp;10작성날짜 : &amp;D</oddHeader>
    <oddFooter>&amp;L&amp;10&amp;G&amp;R&amp;K04+000| &amp;P</oddFooter>
  </headerFooter>
  <rowBreaks count="1" manualBreakCount="1">
    <brk id="47" max="25" man="1"/>
  </rowBreaks>
  <colBreaks count="1" manualBreakCount="1">
    <brk id="20" max="39" man="1"/>
  </col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79998168889431442"/>
    <pageSetUpPr fitToPage="1"/>
  </sheetPr>
  <dimension ref="A1:AO70"/>
  <sheetViews>
    <sheetView showGridLines="0" view="pageBreakPreview" zoomScaleNormal="100" zoomScaleSheetLayoutView="100" zoomScalePageLayoutView="75" workbookViewId="0">
      <selection activeCell="B4" sqref="B4"/>
    </sheetView>
  </sheetViews>
  <sheetFormatPr defaultColWidth="8.625" defaultRowHeight="12"/>
  <cols>
    <col min="1" max="18" width="4.625" style="15" customWidth="1"/>
    <col min="19" max="19" width="5" style="15" customWidth="1"/>
    <col min="20" max="40" width="4.625" style="15" customWidth="1"/>
    <col min="41" max="41" width="9" style="15"/>
    <col min="42" max="42" width="4.625" style="15" customWidth="1"/>
    <col min="43" max="16384" width="8.625" style="15"/>
  </cols>
  <sheetData>
    <row r="1" spans="1:41" ht="14.1" customHeight="1">
      <c r="A1" s="132"/>
      <c r="B1" s="132"/>
      <c r="C1" s="132"/>
      <c r="D1" s="132"/>
      <c r="E1" s="132"/>
      <c r="F1" s="132"/>
      <c r="G1" s="132"/>
      <c r="H1" s="132"/>
      <c r="I1" s="132"/>
      <c r="J1" s="132"/>
      <c r="K1" s="132"/>
      <c r="L1" s="132"/>
      <c r="M1" s="132"/>
      <c r="N1" s="132"/>
      <c r="O1" s="132"/>
      <c r="P1" s="132"/>
      <c r="Q1" s="132"/>
      <c r="R1" s="132"/>
      <c r="S1" s="132"/>
      <c r="T1" s="132"/>
      <c r="U1" s="131"/>
      <c r="V1" s="135"/>
      <c r="W1" s="135"/>
      <c r="X1" s="135"/>
      <c r="Y1" s="135"/>
      <c r="Z1" s="135"/>
      <c r="AA1" s="135"/>
      <c r="AB1" s="135"/>
      <c r="AC1" s="135"/>
      <c r="AD1" s="135"/>
      <c r="AE1" s="135"/>
      <c r="AF1" s="135"/>
      <c r="AG1" s="135"/>
      <c r="AH1" s="135"/>
      <c r="AI1" s="135"/>
      <c r="AJ1" s="135"/>
      <c r="AK1" s="135"/>
      <c r="AL1" s="135"/>
      <c r="AM1" s="135"/>
      <c r="AN1" s="135"/>
      <c r="AO1" s="135"/>
    </row>
    <row r="2" spans="1:41" ht="14.1" customHeight="1">
      <c r="A2" s="432" t="s">
        <v>174</v>
      </c>
      <c r="B2" s="432"/>
      <c r="C2" s="432"/>
      <c r="D2" s="135"/>
      <c r="E2" s="135"/>
      <c r="F2" s="135"/>
      <c r="G2" s="135"/>
      <c r="H2" s="135"/>
      <c r="I2" s="135"/>
      <c r="J2" s="135"/>
      <c r="K2" s="135"/>
      <c r="L2" s="135"/>
      <c r="M2" s="135"/>
      <c r="N2" s="135"/>
      <c r="O2" s="135"/>
      <c r="P2" s="135"/>
      <c r="Q2" s="135"/>
      <c r="R2" s="146"/>
      <c r="S2" s="146"/>
      <c r="T2" s="146"/>
      <c r="U2" s="131"/>
      <c r="V2" s="135"/>
      <c r="W2" s="422"/>
      <c r="X2" s="422"/>
      <c r="Y2" s="422"/>
      <c r="Z2" s="135"/>
      <c r="AA2" s="135"/>
      <c r="AB2" s="135"/>
      <c r="AC2" s="135"/>
      <c r="AD2" s="135"/>
      <c r="AE2" s="135"/>
      <c r="AF2" s="135"/>
      <c r="AG2" s="135"/>
      <c r="AH2" s="135"/>
      <c r="AI2" s="135"/>
      <c r="AJ2" s="135"/>
      <c r="AK2" s="135"/>
      <c r="AL2" s="135"/>
      <c r="AM2" s="135"/>
      <c r="AN2" s="146"/>
      <c r="AO2" s="146"/>
    </row>
    <row r="3" spans="1:41" ht="14.1" customHeight="1">
      <c r="A3" s="133"/>
      <c r="B3" s="136"/>
      <c r="C3" s="136"/>
      <c r="D3" s="136"/>
      <c r="E3" s="136"/>
      <c r="F3" s="136"/>
      <c r="G3" s="136"/>
      <c r="H3" s="136"/>
      <c r="I3" s="136"/>
      <c r="J3" s="136"/>
      <c r="K3" s="136"/>
      <c r="L3" s="135"/>
      <c r="M3" s="135"/>
      <c r="N3" s="135"/>
      <c r="O3" s="135"/>
      <c r="P3" s="135"/>
      <c r="Q3" s="135"/>
      <c r="R3" s="146"/>
      <c r="S3" s="146"/>
      <c r="T3" s="146"/>
      <c r="U3" s="131"/>
      <c r="V3" s="135"/>
      <c r="W3" s="135"/>
      <c r="X3" s="136"/>
      <c r="Y3" s="136"/>
      <c r="Z3" s="136"/>
      <c r="AA3" s="136"/>
      <c r="AB3" s="136"/>
      <c r="AC3" s="136"/>
      <c r="AD3" s="136"/>
      <c r="AE3" s="136"/>
      <c r="AF3" s="136"/>
      <c r="AG3" s="136"/>
      <c r="AH3" s="135"/>
      <c r="AI3" s="135"/>
      <c r="AJ3" s="135"/>
      <c r="AK3" s="135"/>
      <c r="AL3" s="135"/>
      <c r="AM3" s="135"/>
      <c r="AN3" s="146"/>
      <c r="AO3" s="146"/>
    </row>
    <row r="4" spans="1:41" ht="14.1" customHeight="1">
      <c r="A4" s="136"/>
      <c r="B4" s="137" t="s">
        <v>175</v>
      </c>
      <c r="C4" s="138"/>
      <c r="D4" s="139"/>
      <c r="E4" s="138"/>
      <c r="F4" s="138"/>
      <c r="G4" s="138"/>
      <c r="H4" s="138"/>
      <c r="I4" s="138"/>
      <c r="J4" s="138"/>
      <c r="K4" s="138"/>
      <c r="L4" s="138"/>
      <c r="M4" s="138"/>
      <c r="N4" s="138"/>
      <c r="O4" s="135"/>
      <c r="P4" s="135"/>
      <c r="Q4" s="135"/>
      <c r="R4" s="135"/>
      <c r="S4" s="135"/>
      <c r="T4" s="135"/>
      <c r="U4" s="131"/>
      <c r="V4" s="135"/>
      <c r="W4" s="136"/>
      <c r="X4" s="137"/>
      <c r="Y4" s="138"/>
      <c r="Z4" s="139"/>
      <c r="AA4" s="138"/>
      <c r="AB4" s="138"/>
      <c r="AC4" s="138"/>
      <c r="AD4" s="138"/>
      <c r="AE4" s="138"/>
      <c r="AF4" s="138"/>
      <c r="AG4" s="138"/>
      <c r="AH4" s="138"/>
      <c r="AI4" s="138"/>
      <c r="AJ4" s="138"/>
      <c r="AK4" s="135"/>
      <c r="AL4" s="135"/>
      <c r="AM4" s="135"/>
      <c r="AN4" s="135"/>
      <c r="AO4" s="135"/>
    </row>
    <row r="5" spans="1:41" ht="6.95" customHeight="1">
      <c r="A5" s="136"/>
      <c r="B5" s="137"/>
      <c r="C5" s="138"/>
      <c r="D5" s="139"/>
      <c r="E5" s="138"/>
      <c r="F5" s="138"/>
      <c r="G5" s="138"/>
      <c r="H5" s="138"/>
      <c r="I5" s="138"/>
      <c r="J5" s="138"/>
      <c r="K5" s="138"/>
      <c r="L5" s="138"/>
      <c r="M5" s="138"/>
      <c r="N5" s="138"/>
      <c r="O5" s="135"/>
      <c r="P5" s="135"/>
      <c r="Q5" s="135"/>
      <c r="R5" s="135"/>
      <c r="S5" s="135"/>
      <c r="T5" s="135"/>
      <c r="U5" s="131"/>
      <c r="V5" s="135"/>
      <c r="W5" s="136"/>
      <c r="X5" s="137"/>
      <c r="Y5" s="138"/>
      <c r="Z5" s="139"/>
      <c r="AA5" s="138"/>
      <c r="AB5" s="138"/>
      <c r="AC5" s="138"/>
      <c r="AD5" s="138"/>
      <c r="AE5" s="138"/>
      <c r="AF5" s="138"/>
      <c r="AG5" s="138"/>
      <c r="AH5" s="138"/>
      <c r="AI5" s="138"/>
      <c r="AJ5" s="138"/>
      <c r="AK5" s="135"/>
      <c r="AL5" s="135"/>
      <c r="AM5" s="135"/>
      <c r="AN5" s="135"/>
      <c r="AO5" s="135"/>
    </row>
    <row r="6" spans="1:41" ht="20.100000000000001" customHeight="1">
      <c r="A6" s="136"/>
      <c r="B6" s="146"/>
      <c r="C6" s="433" t="s">
        <v>176</v>
      </c>
      <c r="D6" s="428"/>
      <c r="E6" s="428"/>
      <c r="F6" s="428"/>
      <c r="G6" s="428"/>
      <c r="H6" s="428" t="s">
        <v>177</v>
      </c>
      <c r="I6" s="428"/>
      <c r="J6" s="428"/>
      <c r="K6" s="428"/>
      <c r="L6" s="428"/>
      <c r="M6" s="428"/>
      <c r="N6" s="428"/>
      <c r="O6" s="428"/>
      <c r="P6" s="428"/>
      <c r="Q6" s="428"/>
      <c r="R6" s="428"/>
      <c r="S6" s="429"/>
      <c r="T6" s="143"/>
      <c r="U6" s="131"/>
      <c r="V6" s="135"/>
      <c r="W6" s="136"/>
      <c r="X6" s="146"/>
      <c r="Y6" s="436"/>
      <c r="Z6" s="436"/>
      <c r="AA6" s="436"/>
      <c r="AB6" s="436"/>
      <c r="AC6" s="436"/>
      <c r="AD6" s="436"/>
      <c r="AE6" s="436"/>
      <c r="AF6" s="436"/>
      <c r="AG6" s="436"/>
      <c r="AH6" s="436"/>
      <c r="AI6" s="436"/>
      <c r="AJ6" s="436"/>
      <c r="AK6" s="436"/>
      <c r="AL6" s="436"/>
      <c r="AM6" s="436"/>
      <c r="AN6" s="436"/>
      <c r="AO6" s="436"/>
    </row>
    <row r="7" spans="1:41" ht="24.95" customHeight="1">
      <c r="A7" s="136"/>
      <c r="B7" s="146"/>
      <c r="C7" s="434" t="s">
        <v>178</v>
      </c>
      <c r="D7" s="435"/>
      <c r="E7" s="435" t="s">
        <v>179</v>
      </c>
      <c r="F7" s="435"/>
      <c r="G7" s="435"/>
      <c r="H7" s="430" t="s">
        <v>180</v>
      </c>
      <c r="I7" s="430"/>
      <c r="J7" s="430"/>
      <c r="K7" s="430"/>
      <c r="L7" s="430"/>
      <c r="M7" s="430"/>
      <c r="N7" s="430"/>
      <c r="O7" s="430"/>
      <c r="P7" s="430"/>
      <c r="Q7" s="430"/>
      <c r="R7" s="430"/>
      <c r="S7" s="431"/>
      <c r="T7" s="143"/>
      <c r="U7" s="131"/>
      <c r="V7" s="135"/>
      <c r="W7" s="136"/>
      <c r="X7" s="146"/>
      <c r="Y7" s="436"/>
      <c r="Z7" s="436"/>
      <c r="AA7" s="436"/>
      <c r="AB7" s="436"/>
      <c r="AC7" s="436"/>
      <c r="AD7" s="437"/>
      <c r="AE7" s="437"/>
      <c r="AF7" s="437"/>
      <c r="AG7" s="437"/>
      <c r="AH7" s="437"/>
      <c r="AI7" s="437"/>
      <c r="AJ7" s="437"/>
      <c r="AK7" s="437"/>
      <c r="AL7" s="437"/>
      <c r="AM7" s="437"/>
      <c r="AN7" s="437"/>
      <c r="AO7" s="437"/>
    </row>
    <row r="8" spans="1:41" ht="24.95" customHeight="1">
      <c r="A8" s="136"/>
      <c r="B8" s="146"/>
      <c r="C8" s="434"/>
      <c r="D8" s="435"/>
      <c r="E8" s="435" t="s">
        <v>181</v>
      </c>
      <c r="F8" s="435"/>
      <c r="G8" s="435"/>
      <c r="H8" s="430" t="s">
        <v>182</v>
      </c>
      <c r="I8" s="430"/>
      <c r="J8" s="430"/>
      <c r="K8" s="430"/>
      <c r="L8" s="430"/>
      <c r="M8" s="430"/>
      <c r="N8" s="430"/>
      <c r="O8" s="430"/>
      <c r="P8" s="430"/>
      <c r="Q8" s="430"/>
      <c r="R8" s="430"/>
      <c r="S8" s="431"/>
      <c r="T8" s="143"/>
      <c r="U8" s="131"/>
      <c r="V8" s="135"/>
      <c r="W8" s="136"/>
      <c r="X8" s="146"/>
      <c r="Y8" s="436"/>
      <c r="Z8" s="436"/>
      <c r="AA8" s="436"/>
      <c r="AB8" s="436"/>
      <c r="AC8" s="436"/>
      <c r="AD8" s="437"/>
      <c r="AE8" s="437"/>
      <c r="AF8" s="437"/>
      <c r="AG8" s="437"/>
      <c r="AH8" s="437"/>
      <c r="AI8" s="437"/>
      <c r="AJ8" s="437"/>
      <c r="AK8" s="437"/>
      <c r="AL8" s="437"/>
      <c r="AM8" s="437"/>
      <c r="AN8" s="437"/>
      <c r="AO8" s="437"/>
    </row>
    <row r="9" spans="1:41" ht="52.7" customHeight="1">
      <c r="A9" s="136"/>
      <c r="B9" s="146"/>
      <c r="C9" s="434"/>
      <c r="D9" s="435"/>
      <c r="E9" s="435" t="s">
        <v>227</v>
      </c>
      <c r="F9" s="435"/>
      <c r="G9" s="435"/>
      <c r="H9" s="430" t="s">
        <v>228</v>
      </c>
      <c r="I9" s="430"/>
      <c r="J9" s="430"/>
      <c r="K9" s="430"/>
      <c r="L9" s="430"/>
      <c r="M9" s="430"/>
      <c r="N9" s="430"/>
      <c r="O9" s="430"/>
      <c r="P9" s="430"/>
      <c r="Q9" s="430"/>
      <c r="R9" s="430"/>
      <c r="S9" s="431"/>
      <c r="T9" s="143"/>
      <c r="U9" s="131"/>
      <c r="V9" s="135"/>
      <c r="W9" s="136"/>
      <c r="X9" s="146"/>
      <c r="Y9" s="436"/>
      <c r="Z9" s="436"/>
      <c r="AA9" s="154"/>
      <c r="AB9" s="154"/>
      <c r="AC9" s="154"/>
      <c r="AD9" s="153"/>
      <c r="AE9" s="153"/>
      <c r="AF9" s="153"/>
      <c r="AG9" s="153"/>
      <c r="AH9" s="153"/>
      <c r="AI9" s="153"/>
      <c r="AJ9" s="153"/>
      <c r="AK9" s="153"/>
      <c r="AL9" s="153"/>
      <c r="AM9" s="153"/>
      <c r="AN9" s="153"/>
      <c r="AO9" s="153"/>
    </row>
    <row r="10" spans="1:41" s="134" customFormat="1" ht="30.75" customHeight="1">
      <c r="A10" s="173"/>
      <c r="B10" s="181"/>
      <c r="C10" s="434"/>
      <c r="D10" s="435"/>
      <c r="E10" s="435" t="s">
        <v>183</v>
      </c>
      <c r="F10" s="435"/>
      <c r="G10" s="435"/>
      <c r="H10" s="430" t="s">
        <v>184</v>
      </c>
      <c r="I10" s="430"/>
      <c r="J10" s="430"/>
      <c r="K10" s="430"/>
      <c r="L10" s="430"/>
      <c r="M10" s="430"/>
      <c r="N10" s="430"/>
      <c r="O10" s="430"/>
      <c r="P10" s="430"/>
      <c r="Q10" s="430"/>
      <c r="R10" s="430"/>
      <c r="S10" s="431"/>
      <c r="T10" s="179"/>
      <c r="U10" s="168"/>
      <c r="V10" s="172"/>
      <c r="W10" s="173"/>
      <c r="X10" s="181"/>
      <c r="Y10" s="436"/>
      <c r="Z10" s="436"/>
      <c r="AA10" s="208"/>
      <c r="AB10" s="208"/>
      <c r="AC10" s="208"/>
      <c r="AD10" s="209"/>
      <c r="AE10" s="209"/>
      <c r="AF10" s="209"/>
      <c r="AG10" s="209"/>
      <c r="AH10" s="209"/>
      <c r="AI10" s="209"/>
      <c r="AJ10" s="209"/>
      <c r="AK10" s="209"/>
      <c r="AL10" s="209"/>
      <c r="AM10" s="209"/>
      <c r="AN10" s="209"/>
      <c r="AO10" s="209"/>
    </row>
    <row r="11" spans="1:41" ht="5.0999999999999996" customHeight="1">
      <c r="A11" s="136"/>
      <c r="B11" s="146"/>
      <c r="C11" s="436"/>
      <c r="D11" s="436"/>
      <c r="E11" s="436"/>
      <c r="F11" s="436"/>
      <c r="G11" s="436"/>
      <c r="H11" s="436"/>
      <c r="I11" s="436"/>
      <c r="J11" s="436"/>
      <c r="K11" s="436"/>
      <c r="L11" s="436"/>
      <c r="M11" s="436"/>
      <c r="N11" s="436"/>
      <c r="O11" s="436"/>
      <c r="P11" s="436"/>
      <c r="Q11" s="436"/>
      <c r="R11" s="436"/>
      <c r="S11" s="436"/>
      <c r="T11" s="143"/>
      <c r="U11" s="131"/>
      <c r="V11" s="135"/>
      <c r="W11" s="136"/>
      <c r="X11" s="146"/>
      <c r="Y11" s="154"/>
      <c r="Z11" s="154"/>
      <c r="AA11" s="154"/>
      <c r="AB11" s="154"/>
      <c r="AC11" s="154"/>
      <c r="AD11" s="153"/>
      <c r="AE11" s="153"/>
      <c r="AF11" s="153"/>
      <c r="AG11" s="153"/>
      <c r="AH11" s="153"/>
      <c r="AI11" s="153"/>
      <c r="AJ11" s="153"/>
      <c r="AK11" s="153"/>
      <c r="AL11" s="153"/>
      <c r="AM11" s="153"/>
      <c r="AN11" s="153"/>
      <c r="AO11" s="153"/>
    </row>
    <row r="12" spans="1:41" ht="24.95" customHeight="1">
      <c r="A12" s="136"/>
      <c r="B12" s="146"/>
      <c r="C12" s="417" t="s">
        <v>185</v>
      </c>
      <c r="D12" s="418"/>
      <c r="E12" s="418" t="s">
        <v>1</v>
      </c>
      <c r="F12" s="418"/>
      <c r="G12" s="418"/>
      <c r="H12" s="419" t="s">
        <v>186</v>
      </c>
      <c r="I12" s="419"/>
      <c r="J12" s="419"/>
      <c r="K12" s="419"/>
      <c r="L12" s="419"/>
      <c r="M12" s="419"/>
      <c r="N12" s="419"/>
      <c r="O12" s="419"/>
      <c r="P12" s="419"/>
      <c r="Q12" s="419"/>
      <c r="R12" s="419"/>
      <c r="S12" s="420"/>
      <c r="T12" s="143"/>
      <c r="U12" s="131"/>
      <c r="V12" s="135"/>
      <c r="W12" s="135"/>
      <c r="X12" s="135"/>
      <c r="Y12" s="436"/>
      <c r="Z12" s="436"/>
      <c r="AA12" s="436"/>
      <c r="AB12" s="436"/>
      <c r="AC12" s="436"/>
      <c r="AD12" s="437"/>
      <c r="AE12" s="437"/>
      <c r="AF12" s="437"/>
      <c r="AG12" s="437"/>
      <c r="AH12" s="437"/>
      <c r="AI12" s="437"/>
      <c r="AJ12" s="437"/>
      <c r="AK12" s="437"/>
      <c r="AL12" s="437"/>
      <c r="AM12" s="437"/>
      <c r="AN12" s="437"/>
      <c r="AO12" s="437"/>
    </row>
    <row r="13" spans="1:41" ht="24.95" customHeight="1">
      <c r="A13" s="136"/>
      <c r="B13" s="140"/>
      <c r="C13" s="417"/>
      <c r="D13" s="418"/>
      <c r="E13" s="418" t="s">
        <v>2</v>
      </c>
      <c r="F13" s="418"/>
      <c r="G13" s="418"/>
      <c r="H13" s="419" t="s">
        <v>187</v>
      </c>
      <c r="I13" s="419"/>
      <c r="J13" s="419"/>
      <c r="K13" s="419"/>
      <c r="L13" s="419"/>
      <c r="M13" s="419"/>
      <c r="N13" s="419"/>
      <c r="O13" s="419"/>
      <c r="P13" s="419"/>
      <c r="Q13" s="419"/>
      <c r="R13" s="419"/>
      <c r="S13" s="420"/>
      <c r="T13" s="143"/>
      <c r="U13" s="131"/>
      <c r="V13" s="135"/>
      <c r="W13" s="135"/>
      <c r="X13" s="135"/>
      <c r="Y13" s="436"/>
      <c r="Z13" s="436"/>
      <c r="AA13" s="436"/>
      <c r="AB13" s="436"/>
      <c r="AC13" s="436"/>
      <c r="AD13" s="437"/>
      <c r="AE13" s="437"/>
      <c r="AF13" s="437"/>
      <c r="AG13" s="437"/>
      <c r="AH13" s="437"/>
      <c r="AI13" s="437"/>
      <c r="AJ13" s="437"/>
      <c r="AK13" s="437"/>
      <c r="AL13" s="437"/>
      <c r="AM13" s="437"/>
      <c r="AN13" s="437"/>
      <c r="AO13" s="437"/>
    </row>
    <row r="14" spans="1:41" ht="24.95" customHeight="1">
      <c r="A14" s="136"/>
      <c r="B14" s="137"/>
      <c r="C14" s="417"/>
      <c r="D14" s="418"/>
      <c r="E14" s="418" t="s">
        <v>3</v>
      </c>
      <c r="F14" s="418"/>
      <c r="G14" s="418"/>
      <c r="H14" s="419" t="s">
        <v>188</v>
      </c>
      <c r="I14" s="419"/>
      <c r="J14" s="419"/>
      <c r="K14" s="419"/>
      <c r="L14" s="419"/>
      <c r="M14" s="419"/>
      <c r="N14" s="419"/>
      <c r="O14" s="419"/>
      <c r="P14" s="419"/>
      <c r="Q14" s="419"/>
      <c r="R14" s="419"/>
      <c r="S14" s="420"/>
      <c r="T14" s="135"/>
      <c r="U14" s="131"/>
      <c r="V14" s="135"/>
      <c r="W14" s="135"/>
      <c r="X14" s="135"/>
      <c r="Y14" s="436"/>
      <c r="Z14" s="436"/>
      <c r="AA14" s="436"/>
      <c r="AB14" s="436"/>
      <c r="AC14" s="436"/>
      <c r="AD14" s="437"/>
      <c r="AE14" s="437"/>
      <c r="AF14" s="437"/>
      <c r="AG14" s="437"/>
      <c r="AH14" s="437"/>
      <c r="AI14" s="437"/>
      <c r="AJ14" s="437"/>
      <c r="AK14" s="437"/>
      <c r="AL14" s="437"/>
      <c r="AM14" s="437"/>
      <c r="AN14" s="437"/>
      <c r="AO14" s="437"/>
    </row>
    <row r="15" spans="1:41" ht="5.0999999999999996" customHeight="1">
      <c r="A15" s="136"/>
      <c r="B15" s="137"/>
      <c r="C15" s="154"/>
      <c r="D15" s="154"/>
      <c r="E15" s="154"/>
      <c r="F15" s="154"/>
      <c r="G15" s="154"/>
      <c r="H15" s="153"/>
      <c r="I15" s="153"/>
      <c r="J15" s="153"/>
      <c r="K15" s="153"/>
      <c r="L15" s="153"/>
      <c r="M15" s="153"/>
      <c r="N15" s="153"/>
      <c r="O15" s="153"/>
      <c r="P15" s="153"/>
      <c r="Q15" s="153"/>
      <c r="R15" s="153"/>
      <c r="S15" s="153"/>
      <c r="T15" s="135"/>
      <c r="U15" s="131"/>
      <c r="V15" s="135"/>
      <c r="W15" s="135"/>
      <c r="X15" s="135"/>
      <c r="Y15" s="436"/>
      <c r="Z15" s="436"/>
      <c r="AA15" s="436"/>
      <c r="AB15" s="436"/>
      <c r="AC15" s="436"/>
      <c r="AD15" s="437"/>
      <c r="AE15" s="437"/>
      <c r="AF15" s="437"/>
      <c r="AG15" s="437"/>
      <c r="AH15" s="437"/>
      <c r="AI15" s="437"/>
      <c r="AJ15" s="437"/>
      <c r="AK15" s="437"/>
      <c r="AL15" s="437"/>
      <c r="AM15" s="437"/>
      <c r="AN15" s="437"/>
      <c r="AO15" s="437"/>
    </row>
    <row r="16" spans="1:41" ht="28.5" customHeight="1">
      <c r="A16" s="136"/>
      <c r="B16" s="137"/>
      <c r="C16" s="445" t="s">
        <v>189</v>
      </c>
      <c r="D16" s="457"/>
      <c r="E16" s="446" t="s">
        <v>190</v>
      </c>
      <c r="F16" s="446"/>
      <c r="G16" s="446"/>
      <c r="H16" s="455" t="s">
        <v>191</v>
      </c>
      <c r="I16" s="455"/>
      <c r="J16" s="455"/>
      <c r="K16" s="455"/>
      <c r="L16" s="455"/>
      <c r="M16" s="455"/>
      <c r="N16" s="455"/>
      <c r="O16" s="455"/>
      <c r="P16" s="455"/>
      <c r="Q16" s="455"/>
      <c r="R16" s="455"/>
      <c r="S16" s="456"/>
      <c r="T16" s="135"/>
      <c r="U16" s="131"/>
      <c r="V16" s="135"/>
      <c r="W16" s="135"/>
      <c r="X16" s="135"/>
      <c r="Y16" s="436"/>
      <c r="Z16" s="436"/>
      <c r="AA16" s="436"/>
      <c r="AB16" s="436"/>
      <c r="AC16" s="436"/>
      <c r="AD16" s="437"/>
      <c r="AE16" s="437"/>
      <c r="AF16" s="437"/>
      <c r="AG16" s="437"/>
      <c r="AH16" s="437"/>
      <c r="AI16" s="437"/>
      <c r="AJ16" s="437"/>
      <c r="AK16" s="437"/>
      <c r="AL16" s="437"/>
      <c r="AM16" s="437"/>
      <c r="AN16" s="437"/>
      <c r="AO16" s="437"/>
    </row>
    <row r="17" spans="1:41" ht="28.5" customHeight="1">
      <c r="A17" s="136"/>
      <c r="B17" s="137"/>
      <c r="C17" s="445"/>
      <c r="D17" s="457"/>
      <c r="E17" s="446" t="s">
        <v>192</v>
      </c>
      <c r="F17" s="446"/>
      <c r="G17" s="446"/>
      <c r="H17" s="455" t="s">
        <v>193</v>
      </c>
      <c r="I17" s="455"/>
      <c r="J17" s="455"/>
      <c r="K17" s="455"/>
      <c r="L17" s="455"/>
      <c r="M17" s="455"/>
      <c r="N17" s="455"/>
      <c r="O17" s="455"/>
      <c r="P17" s="455"/>
      <c r="Q17" s="455"/>
      <c r="R17" s="455"/>
      <c r="S17" s="456"/>
      <c r="T17" s="135"/>
      <c r="U17" s="131"/>
      <c r="V17" s="135"/>
      <c r="W17" s="135"/>
      <c r="X17" s="135"/>
      <c r="Y17" s="436"/>
      <c r="Z17" s="436"/>
      <c r="AA17" s="436"/>
      <c r="AB17" s="436"/>
      <c r="AC17" s="436"/>
      <c r="AD17" s="437"/>
      <c r="AE17" s="437"/>
      <c r="AF17" s="437"/>
      <c r="AG17" s="437"/>
      <c r="AH17" s="437"/>
      <c r="AI17" s="437"/>
      <c r="AJ17" s="437"/>
      <c r="AK17" s="437"/>
      <c r="AL17" s="437"/>
      <c r="AM17" s="437"/>
      <c r="AN17" s="437"/>
      <c r="AO17" s="437"/>
    </row>
    <row r="18" spans="1:41" ht="28.5" customHeight="1">
      <c r="A18" s="136"/>
      <c r="B18" s="140"/>
      <c r="C18" s="458"/>
      <c r="D18" s="457"/>
      <c r="E18" s="446" t="s">
        <v>185</v>
      </c>
      <c r="F18" s="446"/>
      <c r="G18" s="446"/>
      <c r="H18" s="455" t="s">
        <v>194</v>
      </c>
      <c r="I18" s="455"/>
      <c r="J18" s="455"/>
      <c r="K18" s="455"/>
      <c r="L18" s="455"/>
      <c r="M18" s="455"/>
      <c r="N18" s="455"/>
      <c r="O18" s="455"/>
      <c r="P18" s="455"/>
      <c r="Q18" s="455"/>
      <c r="R18" s="455"/>
      <c r="S18" s="456"/>
      <c r="T18" s="145"/>
      <c r="U18" s="131"/>
      <c r="V18" s="135"/>
      <c r="W18" s="135"/>
      <c r="X18" s="135"/>
      <c r="Y18" s="436"/>
      <c r="Z18" s="436"/>
      <c r="AA18" s="436"/>
      <c r="AB18" s="436"/>
      <c r="AC18" s="436"/>
      <c r="AD18" s="437"/>
      <c r="AE18" s="437"/>
      <c r="AF18" s="437"/>
      <c r="AG18" s="437"/>
      <c r="AH18" s="437"/>
      <c r="AI18" s="437"/>
      <c r="AJ18" s="437"/>
      <c r="AK18" s="437"/>
      <c r="AL18" s="437"/>
      <c r="AM18" s="437"/>
      <c r="AN18" s="437"/>
      <c r="AO18" s="437"/>
    </row>
    <row r="19" spans="1:41" ht="5.0999999999999996" customHeight="1">
      <c r="A19" s="136"/>
      <c r="B19" s="140"/>
      <c r="C19" s="157"/>
      <c r="D19" s="157"/>
      <c r="E19" s="156"/>
      <c r="F19" s="156"/>
      <c r="G19" s="156"/>
      <c r="H19" s="147"/>
      <c r="I19" s="147"/>
      <c r="J19" s="147"/>
      <c r="K19" s="147"/>
      <c r="L19" s="147"/>
      <c r="M19" s="147"/>
      <c r="N19" s="147"/>
      <c r="O19" s="147"/>
      <c r="P19" s="147"/>
      <c r="Q19" s="147"/>
      <c r="R19" s="147"/>
      <c r="S19" s="147"/>
      <c r="T19" s="145"/>
      <c r="U19" s="131"/>
      <c r="V19" s="135"/>
      <c r="W19" s="135"/>
      <c r="X19" s="135"/>
      <c r="Y19" s="436"/>
      <c r="Z19" s="436"/>
      <c r="AA19" s="154"/>
      <c r="AB19" s="154"/>
      <c r="AC19" s="154"/>
      <c r="AD19" s="153"/>
      <c r="AE19" s="153"/>
      <c r="AF19" s="153"/>
      <c r="AG19" s="153"/>
      <c r="AH19" s="153"/>
      <c r="AI19" s="153"/>
      <c r="AJ19" s="153"/>
      <c r="AK19" s="153"/>
      <c r="AL19" s="153"/>
      <c r="AM19" s="153"/>
      <c r="AN19" s="153"/>
      <c r="AO19" s="153"/>
    </row>
    <row r="20" spans="1:41" ht="23.25" customHeight="1">
      <c r="A20" s="136"/>
      <c r="B20" s="140"/>
      <c r="C20" s="445" t="s">
        <v>195</v>
      </c>
      <c r="D20" s="457"/>
      <c r="E20" s="446" t="s">
        <v>196</v>
      </c>
      <c r="F20" s="446"/>
      <c r="G20" s="446"/>
      <c r="H20" s="455" t="s">
        <v>197</v>
      </c>
      <c r="I20" s="455"/>
      <c r="J20" s="455"/>
      <c r="K20" s="455"/>
      <c r="L20" s="455"/>
      <c r="M20" s="455"/>
      <c r="N20" s="455"/>
      <c r="O20" s="455"/>
      <c r="P20" s="455"/>
      <c r="Q20" s="455"/>
      <c r="R20" s="455"/>
      <c r="S20" s="456"/>
      <c r="T20" s="145"/>
      <c r="U20" s="131"/>
      <c r="V20" s="135"/>
      <c r="W20" s="135"/>
      <c r="X20" s="135"/>
      <c r="Y20" s="436"/>
      <c r="Z20" s="436"/>
      <c r="AA20" s="154"/>
      <c r="AB20" s="154"/>
      <c r="AC20" s="154"/>
      <c r="AD20" s="153"/>
      <c r="AE20" s="153"/>
      <c r="AF20" s="153"/>
      <c r="AG20" s="153"/>
      <c r="AH20" s="153"/>
      <c r="AI20" s="153"/>
      <c r="AJ20" s="153"/>
      <c r="AK20" s="153"/>
      <c r="AL20" s="153"/>
      <c r="AM20" s="153"/>
      <c r="AN20" s="153"/>
      <c r="AO20" s="153"/>
    </row>
    <row r="21" spans="1:41" ht="23.25" customHeight="1">
      <c r="A21" s="136"/>
      <c r="B21" s="140"/>
      <c r="C21" s="458"/>
      <c r="D21" s="457"/>
      <c r="E21" s="446" t="s">
        <v>179</v>
      </c>
      <c r="F21" s="446"/>
      <c r="G21" s="446"/>
      <c r="H21" s="455" t="s">
        <v>198</v>
      </c>
      <c r="I21" s="455"/>
      <c r="J21" s="455"/>
      <c r="K21" s="455"/>
      <c r="L21" s="455"/>
      <c r="M21" s="455"/>
      <c r="N21" s="455"/>
      <c r="O21" s="455"/>
      <c r="P21" s="455"/>
      <c r="Q21" s="455"/>
      <c r="R21" s="455"/>
      <c r="S21" s="456"/>
      <c r="T21" s="145"/>
      <c r="U21" s="131"/>
      <c r="V21" s="135"/>
      <c r="W21" s="135"/>
      <c r="X21" s="135"/>
      <c r="Y21" s="436"/>
      <c r="Z21" s="436"/>
      <c r="AA21" s="154"/>
      <c r="AB21" s="154"/>
      <c r="AC21" s="154"/>
      <c r="AD21" s="153"/>
      <c r="AE21" s="153"/>
      <c r="AF21" s="153"/>
      <c r="AG21" s="153"/>
      <c r="AH21" s="153"/>
      <c r="AI21" s="153"/>
      <c r="AJ21" s="153"/>
      <c r="AK21" s="153"/>
      <c r="AL21" s="153"/>
      <c r="AM21" s="153"/>
      <c r="AN21" s="153"/>
      <c r="AO21" s="153"/>
    </row>
    <row r="22" spans="1:41" ht="23.25" customHeight="1">
      <c r="A22" s="136"/>
      <c r="B22" s="140"/>
      <c r="C22" s="458"/>
      <c r="D22" s="457"/>
      <c r="E22" s="446" t="s">
        <v>199</v>
      </c>
      <c r="F22" s="446"/>
      <c r="G22" s="446"/>
      <c r="H22" s="455" t="s">
        <v>200</v>
      </c>
      <c r="I22" s="455"/>
      <c r="J22" s="455"/>
      <c r="K22" s="455"/>
      <c r="L22" s="455"/>
      <c r="M22" s="455"/>
      <c r="N22" s="455"/>
      <c r="O22" s="455"/>
      <c r="P22" s="455"/>
      <c r="Q22" s="455"/>
      <c r="R22" s="455"/>
      <c r="S22" s="456"/>
      <c r="T22" s="145"/>
      <c r="U22" s="131"/>
      <c r="V22" s="135"/>
      <c r="W22" s="135"/>
      <c r="X22" s="135"/>
      <c r="Y22" s="436"/>
      <c r="Z22" s="436"/>
      <c r="AA22" s="154"/>
      <c r="AB22" s="154"/>
      <c r="AC22" s="154"/>
      <c r="AD22" s="153"/>
      <c r="AE22" s="153"/>
      <c r="AF22" s="153"/>
      <c r="AG22" s="153"/>
      <c r="AH22" s="153"/>
      <c r="AI22" s="153"/>
      <c r="AJ22" s="153"/>
      <c r="AK22" s="153"/>
      <c r="AL22" s="153"/>
      <c r="AM22" s="153"/>
      <c r="AN22" s="153"/>
      <c r="AO22" s="153"/>
    </row>
    <row r="23" spans="1:41" ht="23.25" customHeight="1">
      <c r="A23" s="136"/>
      <c r="B23" s="140"/>
      <c r="C23" s="458"/>
      <c r="D23" s="457"/>
      <c r="E23" s="446" t="s">
        <v>201</v>
      </c>
      <c r="F23" s="446"/>
      <c r="G23" s="446"/>
      <c r="H23" s="455" t="s">
        <v>202</v>
      </c>
      <c r="I23" s="455"/>
      <c r="J23" s="455"/>
      <c r="K23" s="455"/>
      <c r="L23" s="455"/>
      <c r="M23" s="455"/>
      <c r="N23" s="455"/>
      <c r="O23" s="455"/>
      <c r="P23" s="455"/>
      <c r="Q23" s="455"/>
      <c r="R23" s="455"/>
      <c r="S23" s="456"/>
      <c r="T23" s="145"/>
      <c r="U23" s="131"/>
      <c r="V23" s="135"/>
      <c r="W23" s="135"/>
      <c r="X23" s="135"/>
      <c r="Y23" s="436"/>
      <c r="Z23" s="436"/>
      <c r="AA23" s="154"/>
      <c r="AB23" s="154"/>
      <c r="AC23" s="154"/>
      <c r="AD23" s="153"/>
      <c r="AE23" s="153"/>
      <c r="AF23" s="153"/>
      <c r="AG23" s="153"/>
      <c r="AH23" s="153"/>
      <c r="AI23" s="153"/>
      <c r="AJ23" s="153"/>
      <c r="AK23" s="153"/>
      <c r="AL23" s="153"/>
      <c r="AM23" s="153"/>
      <c r="AN23" s="153"/>
      <c r="AO23" s="153"/>
    </row>
    <row r="24" spans="1:41" ht="13.5" customHeight="1">
      <c r="A24" s="136"/>
      <c r="B24" s="141"/>
      <c r="C24" s="149"/>
      <c r="D24" s="149"/>
      <c r="E24" s="149"/>
      <c r="F24" s="149"/>
      <c r="G24" s="149"/>
      <c r="H24" s="143"/>
      <c r="I24" s="143"/>
      <c r="J24" s="143"/>
      <c r="K24" s="143"/>
      <c r="L24" s="143"/>
      <c r="M24" s="143"/>
      <c r="N24" s="143"/>
      <c r="O24" s="143"/>
      <c r="P24" s="143"/>
      <c r="Q24" s="143"/>
      <c r="R24" s="143"/>
      <c r="S24" s="143"/>
      <c r="T24" s="145"/>
      <c r="U24" s="131"/>
      <c r="V24" s="135"/>
      <c r="W24" s="135"/>
      <c r="X24" s="135"/>
      <c r="Y24" s="436"/>
      <c r="Z24" s="436"/>
      <c r="AA24" s="436"/>
      <c r="AB24" s="436"/>
      <c r="AC24" s="436"/>
      <c r="AD24" s="437"/>
      <c r="AE24" s="437"/>
      <c r="AF24" s="437"/>
      <c r="AG24" s="437"/>
      <c r="AH24" s="437"/>
      <c r="AI24" s="437"/>
      <c r="AJ24" s="437"/>
      <c r="AK24" s="437"/>
      <c r="AL24" s="437"/>
      <c r="AM24" s="437"/>
      <c r="AN24" s="437"/>
      <c r="AO24" s="437"/>
    </row>
    <row r="25" spans="1:41" ht="18" customHeight="1">
      <c r="A25" s="135"/>
      <c r="B25" s="137" t="s">
        <v>203</v>
      </c>
      <c r="C25" s="145"/>
      <c r="D25" s="145"/>
      <c r="E25" s="145"/>
      <c r="F25" s="145"/>
      <c r="G25" s="145"/>
      <c r="H25" s="145"/>
      <c r="I25" s="143"/>
      <c r="J25" s="145"/>
      <c r="K25" s="145"/>
      <c r="L25" s="145"/>
      <c r="M25" s="145"/>
      <c r="N25" s="145"/>
      <c r="O25" s="145"/>
      <c r="P25" s="145"/>
      <c r="Q25" s="143"/>
      <c r="R25" s="143"/>
      <c r="S25" s="145"/>
      <c r="T25" s="145"/>
      <c r="U25" s="131"/>
      <c r="V25" s="135"/>
      <c r="W25" s="135"/>
      <c r="X25" s="137"/>
      <c r="Y25" s="145"/>
      <c r="Z25" s="145"/>
      <c r="AA25" s="145"/>
      <c r="AB25" s="145"/>
      <c r="AC25" s="145"/>
      <c r="AD25" s="145"/>
      <c r="AE25" s="143"/>
      <c r="AF25" s="145"/>
      <c r="AG25" s="145"/>
      <c r="AH25" s="145"/>
      <c r="AI25" s="145"/>
      <c r="AJ25" s="145"/>
      <c r="AK25" s="145"/>
      <c r="AL25" s="145"/>
      <c r="AM25" s="143"/>
      <c r="AN25" s="143"/>
      <c r="AO25" s="145"/>
    </row>
    <row r="26" spans="1:41" ht="13.5" customHeight="1">
      <c r="A26" s="145"/>
      <c r="B26" s="137"/>
      <c r="C26" s="145"/>
      <c r="D26" s="145"/>
      <c r="E26" s="145"/>
      <c r="F26" s="145"/>
      <c r="G26" s="145"/>
      <c r="H26" s="145"/>
      <c r="I26" s="143"/>
      <c r="J26" s="145"/>
      <c r="K26" s="145"/>
      <c r="L26" s="145"/>
      <c r="M26" s="145"/>
      <c r="N26" s="145"/>
      <c r="O26" s="145"/>
      <c r="P26" s="145"/>
      <c r="Q26" s="143"/>
      <c r="R26" s="143"/>
      <c r="S26" s="145"/>
      <c r="T26" s="145"/>
      <c r="U26" s="131"/>
      <c r="V26" s="135"/>
      <c r="W26" s="135"/>
      <c r="X26" s="146"/>
      <c r="Y26" s="436"/>
      <c r="Z26" s="436"/>
      <c r="AA26" s="436"/>
      <c r="AB26" s="436"/>
      <c r="AC26" s="436"/>
      <c r="AD26" s="436"/>
      <c r="AE26" s="436"/>
      <c r="AF26" s="436"/>
      <c r="AG26" s="436"/>
      <c r="AH26" s="436"/>
      <c r="AI26" s="436"/>
      <c r="AJ26" s="436"/>
      <c r="AK26" s="436"/>
      <c r="AL26" s="436"/>
      <c r="AM26" s="436"/>
      <c r="AN26" s="436"/>
      <c r="AO26" s="436"/>
    </row>
    <row r="27" spans="1:41" ht="20.100000000000001" customHeight="1">
      <c r="A27" s="145"/>
      <c r="B27" s="146"/>
      <c r="C27" s="433" t="s">
        <v>176</v>
      </c>
      <c r="D27" s="428"/>
      <c r="E27" s="428"/>
      <c r="F27" s="428"/>
      <c r="G27" s="428"/>
      <c r="H27" s="428" t="s">
        <v>177</v>
      </c>
      <c r="I27" s="428"/>
      <c r="J27" s="428"/>
      <c r="K27" s="428"/>
      <c r="L27" s="428"/>
      <c r="M27" s="428"/>
      <c r="N27" s="428"/>
      <c r="O27" s="428"/>
      <c r="P27" s="428"/>
      <c r="Q27" s="428"/>
      <c r="R27" s="428"/>
      <c r="S27" s="429"/>
      <c r="T27" s="145"/>
      <c r="U27" s="131"/>
      <c r="V27" s="135"/>
      <c r="W27" s="135"/>
      <c r="X27" s="146"/>
      <c r="Y27" s="453"/>
      <c r="Z27" s="453"/>
      <c r="AA27" s="453"/>
      <c r="AB27" s="453"/>
      <c r="AC27" s="453"/>
      <c r="AD27" s="454"/>
      <c r="AE27" s="454"/>
      <c r="AF27" s="454"/>
      <c r="AG27" s="454"/>
      <c r="AH27" s="454"/>
      <c r="AI27" s="454"/>
      <c r="AJ27" s="454"/>
      <c r="AK27" s="454"/>
      <c r="AL27" s="454"/>
      <c r="AM27" s="454"/>
      <c r="AN27" s="454"/>
      <c r="AO27" s="454"/>
    </row>
    <row r="28" spans="1:41" ht="18" customHeight="1">
      <c r="A28" s="145"/>
      <c r="B28" s="146"/>
      <c r="C28" s="445" t="s">
        <v>204</v>
      </c>
      <c r="D28" s="446"/>
      <c r="E28" s="446"/>
      <c r="F28" s="446"/>
      <c r="G28" s="446"/>
      <c r="H28" s="447" t="s">
        <v>205</v>
      </c>
      <c r="I28" s="448"/>
      <c r="J28" s="448"/>
      <c r="K28" s="448"/>
      <c r="L28" s="448"/>
      <c r="M28" s="448"/>
      <c r="N28" s="448"/>
      <c r="O28" s="448"/>
      <c r="P28" s="448"/>
      <c r="Q28" s="448"/>
      <c r="R28" s="448"/>
      <c r="S28" s="448"/>
      <c r="T28" s="145"/>
      <c r="U28" s="131"/>
      <c r="V28" s="135"/>
      <c r="W28" s="135"/>
      <c r="X28" s="146"/>
      <c r="Y28" s="453"/>
      <c r="Z28" s="453"/>
      <c r="AA28" s="453"/>
      <c r="AB28" s="453"/>
      <c r="AC28" s="453"/>
      <c r="AD28" s="454"/>
      <c r="AE28" s="454"/>
      <c r="AF28" s="454"/>
      <c r="AG28" s="454"/>
      <c r="AH28" s="454"/>
      <c r="AI28" s="454"/>
      <c r="AJ28" s="454"/>
      <c r="AK28" s="454"/>
      <c r="AL28" s="454"/>
      <c r="AM28" s="454"/>
      <c r="AN28" s="454"/>
      <c r="AO28" s="454"/>
    </row>
    <row r="29" spans="1:41" ht="18" customHeight="1">
      <c r="A29" s="145"/>
      <c r="B29" s="146"/>
      <c r="C29" s="445"/>
      <c r="D29" s="446"/>
      <c r="E29" s="446"/>
      <c r="F29" s="446"/>
      <c r="G29" s="446"/>
      <c r="H29" s="449"/>
      <c r="I29" s="450"/>
      <c r="J29" s="450"/>
      <c r="K29" s="450"/>
      <c r="L29" s="450"/>
      <c r="M29" s="450"/>
      <c r="N29" s="450"/>
      <c r="O29" s="450"/>
      <c r="P29" s="450"/>
      <c r="Q29" s="450"/>
      <c r="R29" s="450"/>
      <c r="S29" s="450"/>
      <c r="T29" s="145"/>
      <c r="U29" s="131"/>
      <c r="V29" s="135"/>
      <c r="W29" s="135"/>
      <c r="X29" s="135"/>
      <c r="Y29" s="135"/>
      <c r="Z29" s="135"/>
      <c r="AA29" s="135"/>
      <c r="AB29" s="135"/>
      <c r="AC29" s="135"/>
      <c r="AD29" s="135"/>
      <c r="AE29" s="135"/>
      <c r="AF29" s="135"/>
      <c r="AG29" s="135"/>
      <c r="AH29" s="135"/>
      <c r="AI29" s="135"/>
      <c r="AJ29" s="135"/>
      <c r="AK29" s="135"/>
      <c r="AL29" s="135"/>
      <c r="AM29" s="135"/>
      <c r="AN29" s="135"/>
      <c r="AO29" s="135"/>
    </row>
    <row r="30" spans="1:41" ht="13.5" customHeight="1">
      <c r="A30" s="145"/>
      <c r="B30" s="146"/>
      <c r="C30" s="143"/>
      <c r="D30" s="143"/>
      <c r="E30" s="143"/>
      <c r="F30" s="143"/>
      <c r="G30" s="143"/>
      <c r="H30" s="147"/>
      <c r="I30" s="147"/>
      <c r="J30" s="147"/>
      <c r="K30" s="147"/>
      <c r="L30" s="147"/>
      <c r="M30" s="147"/>
      <c r="N30" s="147"/>
      <c r="O30" s="147"/>
      <c r="P30" s="147"/>
      <c r="Q30" s="147"/>
      <c r="R30" s="147"/>
      <c r="S30" s="147"/>
      <c r="T30" s="145"/>
      <c r="U30" s="131"/>
      <c r="V30" s="135"/>
      <c r="W30" s="135"/>
      <c r="X30" s="145"/>
      <c r="Y30" s="438"/>
      <c r="Z30" s="438"/>
      <c r="AA30" s="438"/>
      <c r="AB30" s="438"/>
      <c r="AC30" s="438"/>
      <c r="AD30" s="150"/>
      <c r="AE30" s="438"/>
      <c r="AF30" s="438"/>
      <c r="AG30" s="438"/>
      <c r="AH30" s="438"/>
      <c r="AI30" s="438"/>
      <c r="AJ30" s="135"/>
      <c r="AK30" s="438"/>
      <c r="AL30" s="438"/>
      <c r="AM30" s="438"/>
      <c r="AN30" s="438"/>
      <c r="AO30" s="438"/>
    </row>
    <row r="31" spans="1:41" ht="13.5" customHeight="1">
      <c r="A31" s="158"/>
      <c r="B31" s="159"/>
      <c r="C31" s="160"/>
      <c r="D31" s="160"/>
      <c r="E31" s="160"/>
      <c r="F31" s="160"/>
      <c r="G31" s="160"/>
      <c r="H31" s="161"/>
      <c r="I31" s="161"/>
      <c r="J31" s="161"/>
      <c r="K31" s="161"/>
      <c r="L31" s="161"/>
      <c r="M31" s="161"/>
      <c r="N31" s="161"/>
      <c r="O31" s="161"/>
      <c r="P31" s="162"/>
      <c r="Q31" s="162"/>
      <c r="R31" s="162"/>
      <c r="S31" s="162"/>
      <c r="T31" s="158"/>
      <c r="U31" s="163"/>
      <c r="V31" s="135"/>
      <c r="W31" s="135"/>
      <c r="X31" s="135"/>
      <c r="Y31" s="438"/>
      <c r="Z31" s="438"/>
      <c r="AA31" s="438"/>
      <c r="AB31" s="438"/>
      <c r="AC31" s="438"/>
      <c r="AD31" s="155"/>
      <c r="AE31" s="438"/>
      <c r="AF31" s="438"/>
      <c r="AG31" s="438"/>
      <c r="AH31" s="438"/>
      <c r="AI31" s="438"/>
      <c r="AJ31" s="155"/>
      <c r="AK31" s="438"/>
      <c r="AL31" s="438"/>
      <c r="AM31" s="438"/>
      <c r="AN31" s="438"/>
      <c r="AO31" s="438"/>
    </row>
    <row r="32" spans="1:41" ht="13.5" customHeight="1">
      <c r="A32" s="158"/>
      <c r="B32" s="159"/>
      <c r="C32" s="160"/>
      <c r="D32" s="160"/>
      <c r="E32" s="160"/>
      <c r="F32" s="160"/>
      <c r="G32" s="160"/>
      <c r="H32" s="161"/>
      <c r="I32" s="161"/>
      <c r="J32" s="161"/>
      <c r="K32" s="161"/>
      <c r="L32" s="161"/>
      <c r="M32" s="161"/>
      <c r="N32" s="161"/>
      <c r="O32" s="161"/>
      <c r="P32" s="162"/>
      <c r="Q32" s="162"/>
      <c r="R32" s="162"/>
      <c r="S32" s="162"/>
      <c r="T32" s="158"/>
      <c r="U32" s="163"/>
      <c r="V32" s="135"/>
      <c r="W32" s="135"/>
      <c r="X32" s="145"/>
      <c r="Y32" s="438"/>
      <c r="Z32" s="438"/>
      <c r="AA32" s="438"/>
      <c r="AB32" s="438"/>
      <c r="AC32" s="438"/>
      <c r="AD32" s="150"/>
      <c r="AE32" s="438"/>
      <c r="AF32" s="438"/>
      <c r="AG32" s="438"/>
      <c r="AH32" s="438"/>
      <c r="AI32" s="438"/>
      <c r="AJ32" s="144"/>
      <c r="AK32" s="438"/>
      <c r="AL32" s="438"/>
      <c r="AM32" s="438"/>
      <c r="AN32" s="438"/>
      <c r="AO32" s="438"/>
    </row>
    <row r="33" spans="1:41" ht="12" customHeight="1">
      <c r="A33" s="158"/>
      <c r="B33" s="158"/>
      <c r="C33" s="442"/>
      <c r="D33" s="442"/>
      <c r="E33" s="442"/>
      <c r="F33" s="442"/>
      <c r="G33" s="442"/>
      <c r="H33" s="164"/>
      <c r="I33" s="442"/>
      <c r="J33" s="442"/>
      <c r="K33" s="442"/>
      <c r="L33" s="442"/>
      <c r="M33" s="442"/>
      <c r="N33" s="164"/>
      <c r="O33" s="442"/>
      <c r="P33" s="442"/>
      <c r="Q33" s="442"/>
      <c r="R33" s="442"/>
      <c r="S33" s="442"/>
      <c r="T33" s="158"/>
      <c r="U33" s="163"/>
      <c r="V33" s="135"/>
      <c r="W33" s="135"/>
      <c r="X33" s="142"/>
      <c r="Y33" s="145"/>
      <c r="Z33" s="145"/>
      <c r="AA33" s="145"/>
      <c r="AB33" s="145"/>
      <c r="AC33" s="145"/>
      <c r="AD33" s="145"/>
      <c r="AE33" s="143"/>
      <c r="AF33" s="145"/>
      <c r="AG33" s="145"/>
      <c r="AH33" s="145"/>
      <c r="AI33" s="145"/>
      <c r="AJ33" s="145"/>
      <c r="AK33" s="145"/>
      <c r="AL33" s="145"/>
      <c r="AM33" s="143"/>
      <c r="AN33" s="143"/>
      <c r="AO33" s="145"/>
    </row>
    <row r="34" spans="1:41" ht="12" customHeight="1">
      <c r="A34" s="161"/>
      <c r="B34" s="158"/>
      <c r="C34" s="442"/>
      <c r="D34" s="442"/>
      <c r="E34" s="442"/>
      <c r="F34" s="442"/>
      <c r="G34" s="442"/>
      <c r="H34" s="443"/>
      <c r="I34" s="442"/>
      <c r="J34" s="442"/>
      <c r="K34" s="442"/>
      <c r="L34" s="442"/>
      <c r="M34" s="442"/>
      <c r="N34" s="443"/>
      <c r="O34" s="442"/>
      <c r="P34" s="442"/>
      <c r="Q34" s="442"/>
      <c r="R34" s="442"/>
      <c r="S34" s="442"/>
      <c r="T34" s="158"/>
      <c r="U34" s="163"/>
      <c r="V34" s="135"/>
      <c r="W34" s="135"/>
      <c r="X34" s="145"/>
      <c r="Y34" s="149"/>
      <c r="Z34" s="149"/>
      <c r="AA34" s="149"/>
      <c r="AB34" s="149"/>
      <c r="AC34" s="149"/>
      <c r="AD34" s="149"/>
      <c r="AE34" s="149"/>
      <c r="AF34" s="149"/>
      <c r="AG34" s="149"/>
      <c r="AH34" s="149"/>
      <c r="AI34" s="149"/>
      <c r="AJ34" s="149"/>
      <c r="AK34" s="149"/>
      <c r="AL34" s="149"/>
      <c r="AM34" s="149"/>
      <c r="AN34" s="149"/>
      <c r="AO34" s="149"/>
    </row>
    <row r="35" spans="1:41" ht="12" customHeight="1">
      <c r="A35" s="161"/>
      <c r="B35" s="159"/>
      <c r="C35" s="442"/>
      <c r="D35" s="442"/>
      <c r="E35" s="442"/>
      <c r="F35" s="442"/>
      <c r="G35" s="442"/>
      <c r="H35" s="444"/>
      <c r="I35" s="442"/>
      <c r="J35" s="442"/>
      <c r="K35" s="442"/>
      <c r="L35" s="442"/>
      <c r="M35" s="442"/>
      <c r="N35" s="444"/>
      <c r="O35" s="442"/>
      <c r="P35" s="442"/>
      <c r="Q35" s="442"/>
      <c r="R35" s="442"/>
      <c r="S35" s="442"/>
      <c r="T35" s="158"/>
      <c r="U35" s="163"/>
      <c r="V35" s="135"/>
      <c r="W35" s="135"/>
      <c r="X35" s="142"/>
      <c r="Y35" s="149"/>
      <c r="Z35" s="149"/>
      <c r="AA35" s="149"/>
      <c r="AB35" s="149"/>
      <c r="AC35" s="149"/>
      <c r="AD35" s="143"/>
      <c r="AE35" s="143"/>
      <c r="AF35" s="143"/>
      <c r="AG35" s="143"/>
      <c r="AH35" s="143"/>
      <c r="AI35" s="143"/>
      <c r="AJ35" s="143"/>
      <c r="AK35" s="143"/>
      <c r="AL35" s="148"/>
      <c r="AM35" s="148"/>
      <c r="AN35" s="148"/>
      <c r="AO35" s="148"/>
    </row>
    <row r="36" spans="1:41" ht="12" customHeight="1">
      <c r="A36" s="161"/>
      <c r="B36" s="165"/>
      <c r="C36" s="442"/>
      <c r="D36" s="442"/>
      <c r="E36" s="442"/>
      <c r="F36" s="442"/>
      <c r="G36" s="442"/>
      <c r="H36" s="164"/>
      <c r="I36" s="442"/>
      <c r="J36" s="442"/>
      <c r="K36" s="442"/>
      <c r="L36" s="442"/>
      <c r="M36" s="442"/>
      <c r="N36" s="164"/>
      <c r="O36" s="442"/>
      <c r="P36" s="442"/>
      <c r="Q36" s="442"/>
      <c r="R36" s="442"/>
      <c r="S36" s="442"/>
      <c r="T36" s="158"/>
      <c r="U36" s="163"/>
      <c r="V36" s="135"/>
      <c r="W36" s="135"/>
      <c r="X36" s="142"/>
      <c r="Y36" s="149"/>
      <c r="Z36" s="149"/>
      <c r="AA36" s="149"/>
      <c r="AB36" s="149"/>
      <c r="AC36" s="149"/>
      <c r="AD36" s="143"/>
      <c r="AE36" s="143"/>
      <c r="AF36" s="143"/>
      <c r="AG36" s="143"/>
      <c r="AH36" s="143"/>
      <c r="AI36" s="143"/>
      <c r="AJ36" s="143"/>
      <c r="AK36" s="143"/>
      <c r="AL36" s="148"/>
      <c r="AM36" s="148"/>
      <c r="AN36" s="148"/>
      <c r="AO36" s="148"/>
    </row>
    <row r="37" spans="1:41" ht="13.5" customHeight="1">
      <c r="A37" s="161"/>
      <c r="B37" s="158"/>
      <c r="C37" s="163"/>
      <c r="D37" s="163"/>
      <c r="E37" s="163"/>
      <c r="F37" s="163"/>
      <c r="G37" s="163"/>
      <c r="H37" s="163"/>
      <c r="I37" s="163"/>
      <c r="J37" s="163"/>
      <c r="K37" s="163"/>
      <c r="L37" s="163"/>
      <c r="M37" s="163"/>
      <c r="N37" s="163"/>
      <c r="O37" s="163"/>
      <c r="P37" s="163"/>
      <c r="Q37" s="441"/>
      <c r="R37" s="163"/>
      <c r="S37" s="163"/>
      <c r="T37" s="158"/>
      <c r="U37" s="163"/>
      <c r="V37" s="135"/>
      <c r="W37" s="135"/>
      <c r="X37" s="145"/>
      <c r="Y37" s="438"/>
      <c r="Z37" s="438"/>
      <c r="AA37" s="438"/>
      <c r="AB37" s="135"/>
      <c r="AC37" s="438"/>
      <c r="AD37" s="438"/>
      <c r="AE37" s="438"/>
      <c r="AF37" s="438"/>
      <c r="AG37" s="150"/>
      <c r="AH37" s="438"/>
      <c r="AI37" s="438"/>
      <c r="AJ37" s="438"/>
      <c r="AK37" s="438"/>
      <c r="AL37" s="150"/>
      <c r="AM37" s="438"/>
      <c r="AN37" s="438"/>
      <c r="AO37" s="438"/>
    </row>
    <row r="38" spans="1:41" ht="13.5" customHeight="1">
      <c r="A38" s="161"/>
      <c r="B38" s="158"/>
      <c r="C38" s="163"/>
      <c r="D38" s="163"/>
      <c r="E38" s="163"/>
      <c r="F38" s="163"/>
      <c r="G38" s="163"/>
      <c r="H38" s="163"/>
      <c r="I38" s="163"/>
      <c r="J38" s="163"/>
      <c r="K38" s="163"/>
      <c r="L38" s="163"/>
      <c r="M38" s="163"/>
      <c r="N38" s="163"/>
      <c r="O38" s="163"/>
      <c r="P38" s="163"/>
      <c r="Q38" s="441"/>
      <c r="R38" s="163"/>
      <c r="S38" s="163"/>
      <c r="T38" s="163"/>
      <c r="U38" s="163"/>
      <c r="V38" s="135"/>
      <c r="W38" s="135"/>
      <c r="X38" s="145"/>
      <c r="Y38" s="438"/>
      <c r="Z38" s="438"/>
      <c r="AA38" s="438"/>
      <c r="AB38" s="439"/>
      <c r="AC38" s="438"/>
      <c r="AD38" s="438"/>
      <c r="AE38" s="438"/>
      <c r="AF38" s="438"/>
      <c r="AG38" s="439"/>
      <c r="AH38" s="438"/>
      <c r="AI38" s="438"/>
      <c r="AJ38" s="438"/>
      <c r="AK38" s="438"/>
      <c r="AL38" s="439"/>
      <c r="AM38" s="438"/>
      <c r="AN38" s="438"/>
      <c r="AO38" s="438"/>
    </row>
    <row r="39" spans="1:41" ht="12" customHeight="1">
      <c r="A39" s="163"/>
      <c r="B39" s="158"/>
      <c r="C39" s="442"/>
      <c r="D39" s="442"/>
      <c r="E39" s="442"/>
      <c r="F39" s="442"/>
      <c r="G39" s="442"/>
      <c r="H39" s="164"/>
      <c r="I39" s="442"/>
      <c r="J39" s="442"/>
      <c r="K39" s="442"/>
      <c r="L39" s="442"/>
      <c r="M39" s="442"/>
      <c r="N39" s="163"/>
      <c r="O39" s="442"/>
      <c r="P39" s="442"/>
      <c r="Q39" s="442"/>
      <c r="R39" s="442"/>
      <c r="S39" s="442"/>
      <c r="T39" s="158"/>
      <c r="U39" s="163"/>
      <c r="V39" s="135"/>
      <c r="W39" s="135"/>
      <c r="X39" s="142"/>
      <c r="Y39" s="438"/>
      <c r="Z39" s="438"/>
      <c r="AA39" s="438"/>
      <c r="AB39" s="440"/>
      <c r="AC39" s="438"/>
      <c r="AD39" s="438"/>
      <c r="AE39" s="438"/>
      <c r="AF39" s="438"/>
      <c r="AG39" s="440"/>
      <c r="AH39" s="438"/>
      <c r="AI39" s="438"/>
      <c r="AJ39" s="438"/>
      <c r="AK39" s="438"/>
      <c r="AL39" s="440"/>
      <c r="AM39" s="438"/>
      <c r="AN39" s="438"/>
      <c r="AO39" s="438"/>
    </row>
    <row r="40" spans="1:41" ht="12" customHeight="1">
      <c r="A40" s="158"/>
      <c r="B40" s="158"/>
      <c r="C40" s="442"/>
      <c r="D40" s="442"/>
      <c r="E40" s="442"/>
      <c r="F40" s="442"/>
      <c r="G40" s="442"/>
      <c r="H40" s="441"/>
      <c r="I40" s="442"/>
      <c r="J40" s="442"/>
      <c r="K40" s="442"/>
      <c r="L40" s="442"/>
      <c r="M40" s="442"/>
      <c r="N40" s="441"/>
      <c r="O40" s="442"/>
      <c r="P40" s="442"/>
      <c r="Q40" s="442"/>
      <c r="R40" s="442"/>
      <c r="S40" s="442"/>
      <c r="T40" s="158"/>
      <c r="U40" s="163"/>
      <c r="V40" s="135"/>
      <c r="W40" s="135"/>
      <c r="X40" s="137"/>
      <c r="Y40" s="438"/>
      <c r="Z40" s="438"/>
      <c r="AA40" s="438"/>
      <c r="AB40" s="145"/>
      <c r="AC40" s="438"/>
      <c r="AD40" s="438"/>
      <c r="AE40" s="438"/>
      <c r="AF40" s="438"/>
      <c r="AG40" s="150"/>
      <c r="AH40" s="438"/>
      <c r="AI40" s="438"/>
      <c r="AJ40" s="438"/>
      <c r="AK40" s="438"/>
      <c r="AL40" s="150"/>
      <c r="AM40" s="438"/>
      <c r="AN40" s="438"/>
      <c r="AO40" s="438"/>
    </row>
    <row r="41" spans="1:41" ht="12" customHeight="1">
      <c r="A41" s="158"/>
      <c r="B41" s="163"/>
      <c r="C41" s="442"/>
      <c r="D41" s="442"/>
      <c r="E41" s="442"/>
      <c r="F41" s="442"/>
      <c r="G41" s="442"/>
      <c r="H41" s="451"/>
      <c r="I41" s="442"/>
      <c r="J41" s="442"/>
      <c r="K41" s="442"/>
      <c r="L41" s="442"/>
      <c r="M41" s="442"/>
      <c r="N41" s="451"/>
      <c r="O41" s="442"/>
      <c r="P41" s="442"/>
      <c r="Q41" s="442"/>
      <c r="R41" s="442"/>
      <c r="S41" s="442"/>
      <c r="T41" s="163"/>
      <c r="U41" s="163"/>
      <c r="V41" s="135"/>
      <c r="W41" s="135"/>
      <c r="X41" s="135"/>
      <c r="Y41" s="135"/>
      <c r="Z41" s="135"/>
      <c r="AA41" s="135"/>
      <c r="AB41" s="135"/>
      <c r="AC41" s="135"/>
      <c r="AD41" s="135"/>
      <c r="AE41" s="135"/>
      <c r="AF41" s="135"/>
      <c r="AG41" s="135"/>
      <c r="AH41" s="135"/>
      <c r="AI41" s="135"/>
      <c r="AJ41" s="135"/>
      <c r="AK41" s="135"/>
      <c r="AL41" s="135"/>
      <c r="AM41" s="135"/>
      <c r="AN41" s="135"/>
      <c r="AO41" s="135"/>
    </row>
    <row r="42" spans="1:41" ht="12" customHeight="1">
      <c r="A42" s="158"/>
      <c r="B42" s="158"/>
      <c r="C42" s="442"/>
      <c r="D42" s="442"/>
      <c r="E42" s="442"/>
      <c r="F42" s="442"/>
      <c r="G42" s="442"/>
      <c r="H42" s="164"/>
      <c r="I42" s="442"/>
      <c r="J42" s="442"/>
      <c r="K42" s="442"/>
      <c r="L42" s="442"/>
      <c r="M42" s="442"/>
      <c r="N42" s="166"/>
      <c r="O42" s="442"/>
      <c r="P42" s="442"/>
      <c r="Q42" s="442"/>
      <c r="R42" s="442"/>
      <c r="S42" s="442"/>
      <c r="T42" s="158"/>
      <c r="U42" s="163"/>
      <c r="V42" s="135"/>
      <c r="W42" s="135"/>
      <c r="X42" s="135"/>
      <c r="Y42" s="135"/>
      <c r="Z42" s="135"/>
      <c r="AA42" s="135"/>
      <c r="AB42" s="135"/>
      <c r="AC42" s="135"/>
      <c r="AD42" s="135"/>
      <c r="AE42" s="135"/>
      <c r="AF42" s="135"/>
      <c r="AG42" s="135"/>
      <c r="AH42" s="135"/>
      <c r="AI42" s="135"/>
      <c r="AJ42" s="135"/>
      <c r="AK42" s="135"/>
      <c r="AL42" s="135"/>
      <c r="AM42" s="135"/>
      <c r="AN42" s="135"/>
      <c r="AO42" s="135"/>
    </row>
    <row r="43" spans="1:41" ht="13.5" customHeight="1">
      <c r="A43" s="161"/>
      <c r="B43" s="159"/>
      <c r="C43" s="158"/>
      <c r="D43" s="158"/>
      <c r="E43" s="158"/>
      <c r="F43" s="158"/>
      <c r="G43" s="158"/>
      <c r="H43" s="158"/>
      <c r="I43" s="161"/>
      <c r="J43" s="158"/>
      <c r="K43" s="158"/>
      <c r="L43" s="158"/>
      <c r="M43" s="158"/>
      <c r="N43" s="158"/>
      <c r="O43" s="158"/>
      <c r="P43" s="158"/>
      <c r="Q43" s="161"/>
      <c r="R43" s="161"/>
      <c r="S43" s="158"/>
      <c r="T43" s="158"/>
      <c r="U43" s="163"/>
      <c r="V43" s="135"/>
      <c r="W43" s="135"/>
      <c r="X43" s="135"/>
      <c r="Y43" s="135"/>
      <c r="Z43" s="135"/>
      <c r="AA43" s="135"/>
      <c r="AB43" s="135"/>
      <c r="AC43" s="135"/>
      <c r="AD43" s="135"/>
      <c r="AE43" s="135"/>
      <c r="AF43" s="135"/>
      <c r="AG43" s="135"/>
      <c r="AH43" s="135"/>
      <c r="AI43" s="135"/>
      <c r="AJ43" s="135"/>
      <c r="AK43" s="135"/>
      <c r="AL43" s="135"/>
      <c r="AM43" s="135"/>
      <c r="AN43" s="135"/>
      <c r="AO43" s="135"/>
    </row>
    <row r="44" spans="1:41" ht="13.5" customHeight="1">
      <c r="A44" s="161"/>
      <c r="B44" s="159"/>
      <c r="C44" s="160"/>
      <c r="D44" s="160"/>
      <c r="E44" s="160"/>
      <c r="F44" s="160"/>
      <c r="G44" s="160"/>
      <c r="H44" s="161"/>
      <c r="I44" s="161"/>
      <c r="J44" s="161"/>
      <c r="K44" s="161"/>
      <c r="L44" s="161"/>
      <c r="M44" s="161"/>
      <c r="N44" s="161"/>
      <c r="O44" s="161"/>
      <c r="P44" s="162"/>
      <c r="Q44" s="162"/>
      <c r="R44" s="162"/>
      <c r="S44" s="162"/>
      <c r="T44" s="163"/>
      <c r="U44" s="163"/>
      <c r="V44" s="131"/>
      <c r="W44" s="131"/>
      <c r="X44" s="131"/>
      <c r="Y44" s="131"/>
      <c r="Z44" s="131"/>
      <c r="AA44" s="131"/>
      <c r="AB44" s="131"/>
      <c r="AC44" s="131"/>
      <c r="AD44" s="131"/>
      <c r="AE44" s="131"/>
      <c r="AF44" s="131"/>
      <c r="AG44" s="131"/>
      <c r="AH44" s="131"/>
      <c r="AI44" s="131"/>
      <c r="AJ44" s="131"/>
      <c r="AK44" s="131"/>
      <c r="AL44" s="131"/>
      <c r="AM44" s="131"/>
      <c r="AN44" s="131"/>
      <c r="AO44" s="131"/>
    </row>
    <row r="45" spans="1:41" ht="13.5" customHeight="1">
      <c r="A45" s="161"/>
      <c r="B45" s="159"/>
      <c r="C45" s="160"/>
      <c r="D45" s="160"/>
      <c r="E45" s="160"/>
      <c r="F45" s="160"/>
      <c r="G45" s="160"/>
      <c r="H45" s="161"/>
      <c r="I45" s="161"/>
      <c r="J45" s="161"/>
      <c r="K45" s="161"/>
      <c r="L45" s="161"/>
      <c r="M45" s="161"/>
      <c r="N45" s="161"/>
      <c r="O45" s="161"/>
      <c r="P45" s="162"/>
      <c r="Q45" s="162"/>
      <c r="R45" s="162"/>
      <c r="S45" s="162"/>
      <c r="T45" s="163"/>
      <c r="U45" s="163"/>
      <c r="V45" s="131"/>
      <c r="W45" s="131"/>
      <c r="X45" s="131"/>
      <c r="Y45" s="131"/>
      <c r="Z45" s="131"/>
      <c r="AA45" s="131"/>
      <c r="AB45" s="131"/>
      <c r="AC45" s="131"/>
      <c r="AD45" s="131"/>
      <c r="AE45" s="131"/>
      <c r="AF45" s="131"/>
      <c r="AG45" s="131"/>
      <c r="AH45" s="131"/>
      <c r="AI45" s="131"/>
      <c r="AJ45" s="131"/>
      <c r="AK45" s="131"/>
      <c r="AL45" s="131"/>
      <c r="AM45" s="131"/>
      <c r="AN45" s="131"/>
      <c r="AO45" s="131"/>
    </row>
    <row r="46" spans="1:41" ht="12" customHeight="1">
      <c r="A46" s="163"/>
      <c r="B46" s="158"/>
      <c r="C46" s="442"/>
      <c r="D46" s="442"/>
      <c r="E46" s="442"/>
      <c r="F46" s="163"/>
      <c r="G46" s="452"/>
      <c r="H46" s="452"/>
      <c r="I46" s="452"/>
      <c r="J46" s="452"/>
      <c r="K46" s="164"/>
      <c r="L46" s="442"/>
      <c r="M46" s="442"/>
      <c r="N46" s="442"/>
      <c r="O46" s="442"/>
      <c r="P46" s="164"/>
      <c r="Q46" s="442"/>
      <c r="R46" s="442"/>
      <c r="S46" s="442"/>
      <c r="T46" s="158"/>
      <c r="U46" s="163"/>
      <c r="V46" s="131"/>
      <c r="W46" s="131"/>
      <c r="X46" s="131"/>
      <c r="Y46" s="131"/>
      <c r="Z46" s="131"/>
      <c r="AA46" s="131"/>
      <c r="AB46" s="131"/>
      <c r="AC46" s="131"/>
      <c r="AD46" s="131"/>
      <c r="AE46" s="131"/>
      <c r="AF46" s="131"/>
      <c r="AG46" s="131"/>
      <c r="AH46" s="131"/>
      <c r="AI46" s="131"/>
      <c r="AJ46" s="131"/>
      <c r="AK46" s="131"/>
      <c r="AL46" s="131"/>
      <c r="AM46" s="131"/>
      <c r="AN46" s="131"/>
      <c r="AO46" s="131"/>
    </row>
    <row r="47" spans="1:41" ht="12" customHeight="1">
      <c r="A47" s="158"/>
      <c r="B47" s="158"/>
      <c r="C47" s="442"/>
      <c r="D47" s="442"/>
      <c r="E47" s="442"/>
      <c r="F47" s="443"/>
      <c r="G47" s="452"/>
      <c r="H47" s="452"/>
      <c r="I47" s="452"/>
      <c r="J47" s="452"/>
      <c r="K47" s="443"/>
      <c r="L47" s="442"/>
      <c r="M47" s="442"/>
      <c r="N47" s="442"/>
      <c r="O47" s="442"/>
      <c r="P47" s="443"/>
      <c r="Q47" s="442"/>
      <c r="R47" s="442"/>
      <c r="S47" s="442"/>
      <c r="T47" s="158"/>
      <c r="U47" s="163"/>
      <c r="V47" s="131"/>
      <c r="W47" s="131"/>
      <c r="X47" s="131"/>
      <c r="Y47" s="131"/>
      <c r="Z47" s="131"/>
      <c r="AA47" s="131"/>
      <c r="AB47" s="131"/>
      <c r="AC47" s="131"/>
      <c r="AD47" s="131"/>
      <c r="AE47" s="131"/>
      <c r="AF47" s="131"/>
      <c r="AG47" s="131"/>
      <c r="AH47" s="131"/>
      <c r="AI47" s="131"/>
      <c r="AJ47" s="131"/>
      <c r="AK47" s="131"/>
      <c r="AL47" s="131"/>
      <c r="AM47" s="131"/>
      <c r="AN47" s="131"/>
      <c r="AO47" s="131"/>
    </row>
    <row r="48" spans="1:41" ht="12" customHeight="1">
      <c r="A48" s="158"/>
      <c r="B48" s="159"/>
      <c r="C48" s="442"/>
      <c r="D48" s="442"/>
      <c r="E48" s="442"/>
      <c r="F48" s="444"/>
      <c r="G48" s="452"/>
      <c r="H48" s="452"/>
      <c r="I48" s="452"/>
      <c r="J48" s="452"/>
      <c r="K48" s="444"/>
      <c r="L48" s="442"/>
      <c r="M48" s="442"/>
      <c r="N48" s="442"/>
      <c r="O48" s="442"/>
      <c r="P48" s="444"/>
      <c r="Q48" s="442"/>
      <c r="R48" s="442"/>
      <c r="S48" s="442"/>
      <c r="T48" s="158"/>
      <c r="U48" s="163"/>
      <c r="V48" s="131"/>
      <c r="W48" s="131"/>
      <c r="X48" s="131"/>
      <c r="Y48" s="131"/>
      <c r="Z48" s="131"/>
      <c r="AA48" s="131"/>
      <c r="AB48" s="131"/>
      <c r="AC48" s="131"/>
      <c r="AD48" s="131"/>
      <c r="AE48" s="131"/>
      <c r="AF48" s="131"/>
      <c r="AG48" s="131"/>
      <c r="AH48" s="131"/>
      <c r="AI48" s="131"/>
      <c r="AJ48" s="131"/>
      <c r="AK48" s="131"/>
      <c r="AL48" s="131"/>
      <c r="AM48" s="131"/>
      <c r="AN48" s="131"/>
      <c r="AO48" s="131"/>
    </row>
    <row r="49" spans="1:21" ht="12" customHeight="1">
      <c r="A49" s="158"/>
      <c r="B49" s="165"/>
      <c r="C49" s="442"/>
      <c r="D49" s="442"/>
      <c r="E49" s="442"/>
      <c r="F49" s="158"/>
      <c r="G49" s="452"/>
      <c r="H49" s="452"/>
      <c r="I49" s="452"/>
      <c r="J49" s="452"/>
      <c r="K49" s="164"/>
      <c r="L49" s="442"/>
      <c r="M49" s="442"/>
      <c r="N49" s="442"/>
      <c r="O49" s="442"/>
      <c r="P49" s="164"/>
      <c r="Q49" s="442"/>
      <c r="R49" s="442"/>
      <c r="S49" s="442"/>
      <c r="T49" s="158"/>
      <c r="U49" s="163"/>
    </row>
    <row r="50" spans="1:21" ht="13.5" customHeight="1">
      <c r="A50" s="158"/>
      <c r="B50" s="158"/>
      <c r="C50" s="163"/>
      <c r="D50" s="163"/>
      <c r="E50" s="163"/>
      <c r="F50" s="163"/>
      <c r="G50" s="163"/>
      <c r="H50" s="163"/>
      <c r="I50" s="163"/>
      <c r="J50" s="163"/>
      <c r="K50" s="163"/>
      <c r="L50" s="163"/>
      <c r="M50" s="163"/>
      <c r="N50" s="163"/>
      <c r="O50" s="163"/>
      <c r="P50" s="163"/>
      <c r="Q50" s="167"/>
      <c r="R50" s="163"/>
      <c r="S50" s="163"/>
      <c r="T50" s="158"/>
      <c r="U50" s="163"/>
    </row>
    <row r="51" spans="1:21" ht="13.5" customHeight="1">
      <c r="A51" s="145"/>
      <c r="B51" s="145"/>
      <c r="C51" s="131"/>
      <c r="D51" s="131"/>
      <c r="E51" s="131"/>
      <c r="F51" s="131"/>
      <c r="G51" s="135"/>
      <c r="H51" s="135"/>
      <c r="I51" s="135"/>
      <c r="J51" s="135"/>
      <c r="K51" s="135"/>
      <c r="L51" s="135"/>
      <c r="M51" s="135"/>
      <c r="N51" s="135"/>
      <c r="O51" s="135"/>
      <c r="P51" s="135"/>
      <c r="Q51" s="151"/>
      <c r="R51" s="135"/>
      <c r="S51" s="135"/>
      <c r="T51" s="145"/>
      <c r="U51" s="131"/>
    </row>
    <row r="52" spans="1:21" ht="13.5" customHeight="1">
      <c r="A52" s="145"/>
      <c r="B52" s="145"/>
      <c r="C52" s="150"/>
      <c r="D52" s="150"/>
      <c r="E52" s="150"/>
      <c r="F52" s="150"/>
      <c r="G52" s="150"/>
      <c r="H52" s="151"/>
      <c r="I52" s="150"/>
      <c r="J52" s="150"/>
      <c r="K52" s="150"/>
      <c r="L52" s="150"/>
      <c r="M52" s="150"/>
      <c r="N52" s="135"/>
      <c r="O52" s="150"/>
      <c r="P52" s="150"/>
      <c r="Q52" s="150"/>
      <c r="R52" s="150"/>
      <c r="S52" s="150"/>
      <c r="T52" s="145"/>
      <c r="U52" s="131"/>
    </row>
    <row r="53" spans="1:21" ht="13.5" customHeight="1">
      <c r="A53" s="145"/>
      <c r="B53" s="145"/>
      <c r="C53" s="150"/>
      <c r="D53" s="150"/>
      <c r="E53" s="150"/>
      <c r="F53" s="150"/>
      <c r="G53" s="150"/>
      <c r="H53" s="152"/>
      <c r="I53" s="150"/>
      <c r="J53" s="150"/>
      <c r="K53" s="150"/>
      <c r="L53" s="150"/>
      <c r="M53" s="150"/>
      <c r="N53" s="151"/>
      <c r="O53" s="150"/>
      <c r="P53" s="150"/>
      <c r="Q53" s="150"/>
      <c r="R53" s="150"/>
      <c r="S53" s="150"/>
      <c r="T53" s="145"/>
      <c r="U53" s="131"/>
    </row>
    <row r="54" spans="1:21" ht="13.5" customHeight="1">
      <c r="A54" s="145"/>
      <c r="B54" s="135"/>
      <c r="C54" s="150"/>
      <c r="D54" s="150"/>
      <c r="E54" s="150"/>
      <c r="F54" s="150"/>
      <c r="G54" s="150"/>
      <c r="H54" s="144"/>
      <c r="I54" s="150"/>
      <c r="J54" s="150"/>
      <c r="K54" s="150"/>
      <c r="L54" s="150"/>
      <c r="M54" s="150"/>
      <c r="N54" s="152"/>
      <c r="O54" s="150"/>
      <c r="P54" s="150"/>
      <c r="Q54" s="150"/>
      <c r="R54" s="150"/>
      <c r="S54" s="150"/>
      <c r="T54" s="145"/>
      <c r="U54" s="131"/>
    </row>
    <row r="55" spans="1:21" ht="13.5" customHeight="1">
      <c r="A55" s="145"/>
      <c r="B55" s="145"/>
      <c r="C55" s="143"/>
      <c r="D55" s="145"/>
      <c r="E55" s="145"/>
      <c r="F55" s="145"/>
      <c r="G55" s="145"/>
      <c r="H55" s="145"/>
      <c r="I55" s="145"/>
      <c r="J55" s="150"/>
      <c r="K55" s="150"/>
      <c r="L55" s="150"/>
      <c r="M55" s="150"/>
      <c r="N55" s="144"/>
      <c r="O55" s="150"/>
      <c r="P55" s="150"/>
      <c r="Q55" s="150"/>
      <c r="R55" s="150"/>
      <c r="S55" s="150"/>
      <c r="T55" s="145"/>
      <c r="U55" s="131"/>
    </row>
    <row r="56" spans="1:21" ht="13.5" customHeight="1">
      <c r="A56" s="145"/>
      <c r="B56" s="137"/>
      <c r="C56" s="143"/>
      <c r="D56" s="145"/>
      <c r="E56" s="145"/>
      <c r="F56" s="145"/>
      <c r="G56" s="145"/>
      <c r="H56" s="145"/>
      <c r="I56" s="145"/>
      <c r="J56" s="145"/>
      <c r="K56" s="145"/>
      <c r="L56" s="145"/>
      <c r="M56" s="145"/>
      <c r="N56" s="145"/>
      <c r="O56" s="145"/>
      <c r="P56" s="145"/>
      <c r="Q56" s="143"/>
      <c r="R56" s="143"/>
      <c r="S56" s="145"/>
      <c r="T56" s="145"/>
      <c r="U56" s="131"/>
    </row>
    <row r="57" spans="1:21" ht="13.5" customHeight="1">
      <c r="A57" s="145"/>
      <c r="B57" s="142"/>
      <c r="C57" s="145"/>
      <c r="D57" s="145"/>
      <c r="E57" s="145"/>
      <c r="F57" s="145"/>
      <c r="G57" s="145"/>
      <c r="H57" s="145"/>
      <c r="I57" s="143"/>
      <c r="J57" s="145"/>
      <c r="K57" s="145"/>
      <c r="L57" s="145"/>
      <c r="M57" s="145"/>
      <c r="N57" s="145"/>
      <c r="O57" s="145"/>
      <c r="P57" s="145"/>
      <c r="Q57" s="143"/>
      <c r="R57" s="143"/>
      <c r="S57" s="145"/>
      <c r="T57" s="145"/>
      <c r="U57" s="131"/>
    </row>
    <row r="58" spans="1:21" ht="13.5" customHeight="1">
      <c r="A58" s="145"/>
      <c r="B58" s="137"/>
      <c r="C58" s="145"/>
      <c r="D58" s="145"/>
      <c r="E58" s="145"/>
      <c r="F58" s="145"/>
      <c r="G58" s="145"/>
      <c r="H58" s="145"/>
      <c r="I58" s="143"/>
      <c r="J58" s="145"/>
      <c r="K58" s="145"/>
      <c r="L58" s="145"/>
      <c r="M58" s="145"/>
      <c r="N58" s="145"/>
      <c r="O58" s="145"/>
      <c r="P58" s="145"/>
      <c r="Q58" s="143"/>
      <c r="R58" s="143"/>
      <c r="S58" s="145"/>
      <c r="T58" s="145"/>
      <c r="U58" s="131"/>
    </row>
    <row r="59" spans="1:21" ht="13.5" customHeight="1">
      <c r="A59" s="145"/>
      <c r="B59" s="145"/>
      <c r="C59" s="149"/>
      <c r="D59" s="149"/>
      <c r="E59" s="149"/>
      <c r="F59" s="149"/>
      <c r="G59" s="149"/>
      <c r="H59" s="149"/>
      <c r="I59" s="149"/>
      <c r="J59" s="149"/>
      <c r="K59" s="149"/>
      <c r="L59" s="149"/>
      <c r="M59" s="149"/>
      <c r="N59" s="149"/>
      <c r="O59" s="149"/>
      <c r="P59" s="149"/>
      <c r="Q59" s="149"/>
      <c r="R59" s="149"/>
      <c r="S59" s="149"/>
      <c r="T59" s="145"/>
      <c r="U59" s="131"/>
    </row>
    <row r="60" spans="1:21" ht="13.5" customHeight="1">
      <c r="A60" s="145"/>
      <c r="B60" s="145"/>
      <c r="C60" s="149"/>
      <c r="D60" s="149"/>
      <c r="E60" s="149"/>
      <c r="F60" s="149"/>
      <c r="G60" s="149"/>
      <c r="H60" s="143"/>
      <c r="I60" s="143"/>
      <c r="J60" s="143"/>
      <c r="K60" s="143"/>
      <c r="L60" s="143"/>
      <c r="M60" s="143"/>
      <c r="N60" s="143"/>
      <c r="O60" s="143"/>
      <c r="P60" s="148"/>
      <c r="Q60" s="148"/>
      <c r="R60" s="148"/>
      <c r="S60" s="148"/>
      <c r="T60" s="145"/>
      <c r="U60" s="131"/>
    </row>
    <row r="61" spans="1:21" ht="13.5" customHeight="1">
      <c r="A61" s="145"/>
      <c r="B61" s="145"/>
      <c r="C61" s="149"/>
      <c r="D61" s="149"/>
      <c r="E61" s="149"/>
      <c r="F61" s="149"/>
      <c r="G61" s="149"/>
      <c r="H61" s="143"/>
      <c r="I61" s="143"/>
      <c r="J61" s="143"/>
      <c r="K61" s="143"/>
      <c r="L61" s="143"/>
      <c r="M61" s="143"/>
      <c r="N61" s="143"/>
      <c r="O61" s="143"/>
      <c r="P61" s="148"/>
      <c r="Q61" s="148"/>
      <c r="R61" s="148"/>
      <c r="S61" s="148"/>
      <c r="T61" s="145"/>
      <c r="U61" s="131"/>
    </row>
    <row r="62" spans="1:21" ht="13.5" customHeight="1">
      <c r="A62" s="145"/>
      <c r="B62" s="145"/>
      <c r="C62" s="149"/>
      <c r="D62" s="149"/>
      <c r="E62" s="149"/>
      <c r="F62" s="149"/>
      <c r="G62" s="149"/>
      <c r="H62" s="143"/>
      <c r="I62" s="143"/>
      <c r="J62" s="143"/>
      <c r="K62" s="143"/>
      <c r="L62" s="143"/>
      <c r="M62" s="143"/>
      <c r="N62" s="143"/>
      <c r="O62" s="143"/>
      <c r="P62" s="148"/>
      <c r="Q62" s="148"/>
      <c r="R62" s="148"/>
      <c r="S62" s="148"/>
      <c r="T62" s="145"/>
      <c r="U62" s="131"/>
    </row>
    <row r="63" spans="1:21" ht="13.5" customHeight="1">
      <c r="A63" s="145"/>
      <c r="B63" s="145"/>
      <c r="C63" s="149"/>
      <c r="D63" s="149"/>
      <c r="E63" s="149"/>
      <c r="F63" s="149"/>
      <c r="G63" s="149"/>
      <c r="H63" s="143"/>
      <c r="I63" s="143"/>
      <c r="J63" s="143"/>
      <c r="K63" s="143"/>
      <c r="L63" s="143"/>
      <c r="M63" s="143"/>
      <c r="N63" s="143"/>
      <c r="O63" s="143"/>
      <c r="P63" s="148"/>
      <c r="Q63" s="148"/>
      <c r="R63" s="148"/>
      <c r="S63" s="148"/>
      <c r="T63" s="145"/>
      <c r="U63" s="131"/>
    </row>
    <row r="64" spans="1:21" ht="16.5">
      <c r="A64" s="145"/>
      <c r="B64" s="137"/>
      <c r="C64" s="145"/>
      <c r="D64" s="145"/>
      <c r="E64" s="145"/>
      <c r="F64" s="145"/>
      <c r="G64" s="145"/>
      <c r="H64" s="145"/>
      <c r="I64" s="143"/>
      <c r="J64" s="145"/>
      <c r="K64" s="145"/>
      <c r="L64" s="145"/>
      <c r="M64" s="145"/>
      <c r="N64" s="145"/>
      <c r="O64" s="145"/>
      <c r="P64" s="145"/>
      <c r="Q64" s="143"/>
      <c r="R64" s="143"/>
      <c r="S64" s="145"/>
      <c r="T64" s="145"/>
      <c r="U64" s="131"/>
    </row>
    <row r="65" spans="1:20" ht="13.5">
      <c r="A65" s="145"/>
      <c r="B65" s="137"/>
      <c r="C65" s="145"/>
      <c r="D65" s="145"/>
      <c r="E65" s="145"/>
      <c r="F65" s="145"/>
      <c r="G65" s="145"/>
      <c r="H65" s="145"/>
      <c r="I65" s="143"/>
      <c r="J65" s="145"/>
      <c r="K65" s="145"/>
      <c r="L65" s="145"/>
      <c r="M65" s="145"/>
      <c r="N65" s="145"/>
      <c r="O65" s="145"/>
      <c r="P65" s="145"/>
      <c r="Q65" s="143"/>
      <c r="R65" s="143"/>
      <c r="S65" s="145"/>
      <c r="T65" s="145"/>
    </row>
    <row r="66" spans="1:20" ht="13.5">
      <c r="A66" s="145"/>
      <c r="B66" s="137"/>
      <c r="C66" s="145"/>
      <c r="D66" s="145"/>
      <c r="E66" s="145"/>
      <c r="F66" s="145"/>
      <c r="G66" s="145"/>
      <c r="H66" s="145"/>
      <c r="I66" s="143"/>
      <c r="J66" s="145"/>
      <c r="K66" s="145"/>
      <c r="L66" s="145"/>
      <c r="M66" s="145"/>
      <c r="N66" s="145"/>
      <c r="O66" s="145"/>
      <c r="P66" s="145"/>
      <c r="Q66" s="143"/>
      <c r="R66" s="143"/>
      <c r="S66" s="145"/>
      <c r="T66" s="145"/>
    </row>
    <row r="67" spans="1:20" ht="13.5">
      <c r="A67" s="145"/>
      <c r="B67" s="137"/>
      <c r="C67" s="145"/>
      <c r="D67" s="145"/>
      <c r="E67" s="145"/>
      <c r="F67" s="145"/>
      <c r="G67" s="145"/>
      <c r="H67" s="145"/>
      <c r="I67" s="143"/>
      <c r="J67" s="145"/>
      <c r="K67" s="145"/>
      <c r="L67" s="145"/>
      <c r="M67" s="145"/>
      <c r="N67" s="145"/>
      <c r="O67" s="145"/>
      <c r="P67" s="145"/>
      <c r="Q67" s="143"/>
      <c r="R67" s="143"/>
      <c r="S67" s="145"/>
      <c r="T67" s="145"/>
    </row>
    <row r="68" spans="1:20" ht="13.5">
      <c r="A68" s="145"/>
      <c r="B68" s="137"/>
      <c r="C68" s="145"/>
      <c r="D68" s="145"/>
      <c r="E68" s="145"/>
      <c r="F68" s="145"/>
      <c r="G68" s="145"/>
      <c r="H68" s="145"/>
      <c r="I68" s="143"/>
      <c r="J68" s="145"/>
      <c r="K68" s="145"/>
      <c r="L68" s="145"/>
      <c r="M68" s="145"/>
      <c r="N68" s="145"/>
      <c r="O68" s="145"/>
      <c r="P68" s="145"/>
      <c r="Q68" s="143"/>
      <c r="R68" s="143"/>
      <c r="S68" s="145"/>
      <c r="T68" s="145"/>
    </row>
    <row r="69" spans="1:20" ht="13.5">
      <c r="A69" s="145"/>
      <c r="B69" s="137"/>
      <c r="C69" s="145"/>
      <c r="D69" s="145"/>
      <c r="E69" s="145"/>
      <c r="F69" s="145"/>
      <c r="G69" s="145"/>
      <c r="H69" s="145"/>
      <c r="I69" s="143"/>
      <c r="J69" s="145"/>
      <c r="K69" s="145"/>
      <c r="L69" s="145"/>
      <c r="M69" s="145"/>
      <c r="N69" s="145"/>
      <c r="O69" s="145"/>
      <c r="P69" s="145"/>
      <c r="Q69" s="143"/>
      <c r="R69" s="143"/>
      <c r="S69" s="145"/>
      <c r="T69" s="145"/>
    </row>
    <row r="70" spans="1:20" ht="13.5">
      <c r="A70" s="145"/>
      <c r="B70" s="137"/>
      <c r="C70" s="145"/>
      <c r="D70" s="145"/>
      <c r="E70" s="145"/>
      <c r="F70" s="145"/>
      <c r="G70" s="145"/>
      <c r="H70" s="145"/>
      <c r="I70" s="143"/>
      <c r="J70" s="145"/>
      <c r="K70" s="145"/>
      <c r="L70" s="145"/>
      <c r="M70" s="145"/>
      <c r="N70" s="145"/>
      <c r="O70" s="145"/>
      <c r="P70" s="145"/>
      <c r="Q70" s="143"/>
      <c r="R70" s="143"/>
      <c r="S70" s="145"/>
      <c r="T70" s="145"/>
    </row>
  </sheetData>
  <mergeCells count="98">
    <mergeCell ref="C11:S11"/>
    <mergeCell ref="C20:D23"/>
    <mergeCell ref="E20:G20"/>
    <mergeCell ref="E21:G21"/>
    <mergeCell ref="E22:G22"/>
    <mergeCell ref="E23:G23"/>
    <mergeCell ref="H13:S13"/>
    <mergeCell ref="H14:S14"/>
    <mergeCell ref="H16:S16"/>
    <mergeCell ref="H18:S18"/>
    <mergeCell ref="H17:S17"/>
    <mergeCell ref="C12:D14"/>
    <mergeCell ref="H12:S12"/>
    <mergeCell ref="E12:G12"/>
    <mergeCell ref="E13:G13"/>
    <mergeCell ref="E14:G14"/>
    <mergeCell ref="C16:D18"/>
    <mergeCell ref="E16:G16"/>
    <mergeCell ref="E17:G17"/>
    <mergeCell ref="E18:G18"/>
    <mergeCell ref="Y26:AC26"/>
    <mergeCell ref="H21:S21"/>
    <mergeCell ref="H22:S22"/>
    <mergeCell ref="H23:S23"/>
    <mergeCell ref="AD15:AO15"/>
    <mergeCell ref="H20:S20"/>
    <mergeCell ref="Y12:Z15"/>
    <mergeCell ref="AD12:AO12"/>
    <mergeCell ref="AD13:AO13"/>
    <mergeCell ref="AD14:AO14"/>
    <mergeCell ref="AA12:AC12"/>
    <mergeCell ref="AA13:AC13"/>
    <mergeCell ref="AA14:AC14"/>
    <mergeCell ref="AA15:AC15"/>
    <mergeCell ref="Y30:AC32"/>
    <mergeCell ref="AE30:AI32"/>
    <mergeCell ref="Y16:Z24"/>
    <mergeCell ref="AA24:AC24"/>
    <mergeCell ref="AD24:AO24"/>
    <mergeCell ref="AD16:AO16"/>
    <mergeCell ref="AD18:AO18"/>
    <mergeCell ref="AA16:AC16"/>
    <mergeCell ref="AA18:AC18"/>
    <mergeCell ref="AA17:AC17"/>
    <mergeCell ref="AD17:AO17"/>
    <mergeCell ref="AK30:AO32"/>
    <mergeCell ref="AD26:AO26"/>
    <mergeCell ref="Y27:AC28"/>
    <mergeCell ref="AD27:AO28"/>
    <mergeCell ref="C39:G42"/>
    <mergeCell ref="I39:M42"/>
    <mergeCell ref="C46:E49"/>
    <mergeCell ref="F47:F48"/>
    <mergeCell ref="C27:G27"/>
    <mergeCell ref="H27:S27"/>
    <mergeCell ref="C28:G29"/>
    <mergeCell ref="H28:S29"/>
    <mergeCell ref="K47:K48"/>
    <mergeCell ref="P47:P48"/>
    <mergeCell ref="O39:S42"/>
    <mergeCell ref="H40:H41"/>
    <mergeCell ref="N40:N41"/>
    <mergeCell ref="G46:J49"/>
    <mergeCell ref="L46:O49"/>
    <mergeCell ref="Q46:S49"/>
    <mergeCell ref="Q37:Q38"/>
    <mergeCell ref="C33:G36"/>
    <mergeCell ref="I33:M36"/>
    <mergeCell ref="O33:S36"/>
    <mergeCell ref="H34:H35"/>
    <mergeCell ref="N34:N35"/>
    <mergeCell ref="Y37:AA40"/>
    <mergeCell ref="AC37:AF40"/>
    <mergeCell ref="AH37:AK40"/>
    <mergeCell ref="AM37:AO40"/>
    <mergeCell ref="AB38:AB39"/>
    <mergeCell ref="AG38:AG39"/>
    <mergeCell ref="AL38:AL39"/>
    <mergeCell ref="W2:Y2"/>
    <mergeCell ref="Y6:AC6"/>
    <mergeCell ref="AD6:AO6"/>
    <mergeCell ref="AD7:AO7"/>
    <mergeCell ref="AA7:AC7"/>
    <mergeCell ref="Y7:Z10"/>
    <mergeCell ref="AD8:AO8"/>
    <mergeCell ref="AA8:AC8"/>
    <mergeCell ref="A2:C2"/>
    <mergeCell ref="C6:G6"/>
    <mergeCell ref="C7:D10"/>
    <mergeCell ref="E7:G7"/>
    <mergeCell ref="E8:G8"/>
    <mergeCell ref="E9:G9"/>
    <mergeCell ref="E10:G10"/>
    <mergeCell ref="H6:S6"/>
    <mergeCell ref="H7:S7"/>
    <mergeCell ref="H8:S8"/>
    <mergeCell ref="H9:S9"/>
    <mergeCell ref="H10:S10"/>
  </mergeCells>
  <phoneticPr fontId="1" type="noConversion"/>
  <pageMargins left="0.70866141732283472" right="0.70866141732283472" top="0.74803149606299213" bottom="0.74803149606299213" header="0.31496062992125984" footer="0.31496062992125984"/>
  <pageSetup paperSize="9" scale="88" firstPageNumber="2" fitToHeight="0" orientation="portrait" useFirstPageNumber="1" r:id="rId1"/>
  <headerFooter scaleWithDoc="0">
    <oddHeader>&amp;L&amp;G&amp;R&amp;10작성날짜 : &amp;D</oddHeader>
    <oddFooter>&amp;L&amp;G&amp;R&amp;K04+000| &amp;P</oddFooter>
  </headerFooter>
  <rowBreaks count="1" manualBreakCount="1">
    <brk id="55" max="19" man="1"/>
  </rowBreaks>
  <colBreaks count="1" manualBreakCount="1">
    <brk id="21" max="53" man="1"/>
  </col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79998168889431442"/>
  </sheetPr>
  <dimension ref="A1:Z54"/>
  <sheetViews>
    <sheetView view="pageBreakPreview" zoomScaleNormal="100" zoomScaleSheetLayoutView="100" zoomScalePageLayoutView="75" workbookViewId="0">
      <selection activeCell="C15" sqref="C15:D15"/>
    </sheetView>
  </sheetViews>
  <sheetFormatPr defaultColWidth="8.625" defaultRowHeight="12"/>
  <cols>
    <col min="1" max="3" width="4.625" style="15" customWidth="1"/>
    <col min="4" max="4" width="4.5" style="15" customWidth="1"/>
    <col min="5" max="6" width="4.625" style="15" customWidth="1"/>
    <col min="7" max="7" width="7.375" style="15" customWidth="1"/>
    <col min="8" max="16" width="4.625" style="15" customWidth="1"/>
    <col min="17" max="17" width="3.5" style="15" customWidth="1"/>
    <col min="18" max="26" width="4.625" style="15" customWidth="1"/>
    <col min="27" max="16384" width="8.625" style="15"/>
  </cols>
  <sheetData>
    <row r="1" spans="1:26" ht="14.1" customHeight="1">
      <c r="A1" s="169"/>
      <c r="B1" s="169"/>
      <c r="C1" s="169"/>
      <c r="D1" s="169"/>
      <c r="E1" s="169"/>
      <c r="F1" s="169"/>
      <c r="G1" s="169"/>
      <c r="H1" s="169"/>
      <c r="I1" s="169"/>
      <c r="J1" s="169"/>
      <c r="K1" s="169"/>
      <c r="L1" s="169"/>
      <c r="M1" s="169"/>
      <c r="N1" s="169"/>
      <c r="O1" s="169"/>
      <c r="P1" s="169"/>
      <c r="Q1" s="169"/>
      <c r="R1" s="169"/>
      <c r="S1" s="169"/>
      <c r="T1" s="169"/>
      <c r="U1" s="171"/>
      <c r="V1" s="172"/>
      <c r="W1" s="172"/>
      <c r="X1" s="172"/>
      <c r="Y1" s="172"/>
      <c r="Z1" s="172"/>
    </row>
    <row r="2" spans="1:26" ht="14.1" customHeight="1">
      <c r="A2" s="432" t="s">
        <v>206</v>
      </c>
      <c r="B2" s="432"/>
      <c r="C2" s="432"/>
      <c r="D2" s="172"/>
      <c r="E2" s="172"/>
      <c r="F2" s="172"/>
      <c r="G2" s="172"/>
      <c r="H2" s="172"/>
      <c r="I2" s="172"/>
      <c r="J2" s="172"/>
      <c r="K2" s="172"/>
      <c r="L2" s="172"/>
      <c r="M2" s="172"/>
      <c r="N2" s="172"/>
      <c r="O2" s="172"/>
      <c r="P2" s="172"/>
      <c r="Q2" s="172"/>
      <c r="R2" s="181"/>
      <c r="S2" s="181"/>
      <c r="T2" s="181"/>
      <c r="U2" s="181"/>
      <c r="V2" s="181"/>
      <c r="W2" s="181"/>
      <c r="X2" s="181"/>
      <c r="Y2" s="181"/>
      <c r="Z2" s="172"/>
    </row>
    <row r="3" spans="1:26" ht="14.1" customHeight="1">
      <c r="A3" s="170"/>
      <c r="B3" s="173"/>
      <c r="C3" s="173"/>
      <c r="D3" s="173"/>
      <c r="E3" s="173"/>
      <c r="F3" s="173"/>
      <c r="G3" s="173"/>
      <c r="H3" s="173"/>
      <c r="I3" s="173"/>
      <c r="J3" s="173"/>
      <c r="K3" s="173"/>
      <c r="L3" s="172"/>
      <c r="M3" s="172"/>
      <c r="N3" s="172"/>
      <c r="O3" s="172"/>
      <c r="P3" s="172"/>
      <c r="Q3" s="172"/>
      <c r="R3" s="181"/>
      <c r="S3" s="181"/>
      <c r="T3" s="181"/>
      <c r="U3" s="181"/>
      <c r="V3" s="181"/>
      <c r="W3" s="181"/>
      <c r="X3" s="181"/>
      <c r="Y3" s="181"/>
      <c r="Z3" s="172"/>
    </row>
    <row r="4" spans="1:26" ht="14.1" customHeight="1">
      <c r="A4" s="173"/>
      <c r="B4" s="174" t="s">
        <v>207</v>
      </c>
      <c r="C4" s="180"/>
      <c r="D4" s="180"/>
      <c r="E4" s="180"/>
      <c r="F4" s="180"/>
      <c r="G4" s="180"/>
      <c r="H4" s="180"/>
      <c r="I4" s="179"/>
      <c r="J4" s="180"/>
      <c r="K4" s="180"/>
      <c r="L4" s="180"/>
      <c r="M4" s="180"/>
      <c r="N4" s="180"/>
      <c r="O4" s="180"/>
      <c r="P4" s="180"/>
      <c r="Q4" s="179"/>
      <c r="R4" s="179"/>
      <c r="S4" s="180"/>
      <c r="T4" s="172"/>
      <c r="U4" s="172"/>
      <c r="V4" s="172"/>
      <c r="W4" s="172"/>
      <c r="X4" s="172"/>
      <c r="Y4" s="172"/>
      <c r="Z4" s="172"/>
    </row>
    <row r="5" spans="1:26" ht="14.1" customHeight="1">
      <c r="A5" s="173"/>
      <c r="B5" s="174"/>
      <c r="C5" s="180"/>
      <c r="D5" s="180"/>
      <c r="E5" s="180"/>
      <c r="F5" s="180"/>
      <c r="G5" s="180"/>
      <c r="H5" s="180"/>
      <c r="I5" s="179"/>
      <c r="J5" s="180"/>
      <c r="K5" s="180"/>
      <c r="L5" s="180"/>
      <c r="M5" s="180"/>
      <c r="N5" s="180"/>
      <c r="O5" s="180"/>
      <c r="P5" s="180"/>
      <c r="Q5" s="179"/>
      <c r="R5" s="179"/>
      <c r="S5" s="180"/>
      <c r="T5" s="172"/>
      <c r="U5" s="172"/>
      <c r="V5" s="172"/>
      <c r="W5" s="172"/>
      <c r="X5" s="172"/>
      <c r="Y5" s="172"/>
      <c r="Z5" s="172"/>
    </row>
    <row r="6" spans="1:26" ht="20.100000000000001" customHeight="1">
      <c r="A6" s="173"/>
      <c r="B6" s="180"/>
      <c r="C6" s="425" t="s">
        <v>8</v>
      </c>
      <c r="D6" s="421"/>
      <c r="E6" s="421" t="s">
        <v>208</v>
      </c>
      <c r="F6" s="421"/>
      <c r="G6" s="421"/>
      <c r="H6" s="421" t="s">
        <v>209</v>
      </c>
      <c r="I6" s="421"/>
      <c r="J6" s="421"/>
      <c r="K6" s="421"/>
      <c r="L6" s="421"/>
      <c r="M6" s="421"/>
      <c r="N6" s="421"/>
      <c r="O6" s="421"/>
      <c r="P6" s="421"/>
      <c r="Q6" s="424"/>
      <c r="R6" s="179"/>
      <c r="S6" s="179"/>
      <c r="T6" s="179"/>
      <c r="U6" s="179"/>
      <c r="V6" s="181"/>
      <c r="W6" s="181"/>
      <c r="X6" s="172"/>
      <c r="Y6" s="168"/>
      <c r="Z6" s="168"/>
    </row>
    <row r="7" spans="1:26" ht="15.95" customHeight="1">
      <c r="A7" s="173"/>
      <c r="B7" s="180"/>
      <c r="C7" s="464" t="s">
        <v>328</v>
      </c>
      <c r="D7" s="459"/>
      <c r="E7" s="459"/>
      <c r="F7" s="459"/>
      <c r="G7" s="459"/>
      <c r="H7" s="460"/>
      <c r="I7" s="460"/>
      <c r="J7" s="460"/>
      <c r="K7" s="460"/>
      <c r="L7" s="460"/>
      <c r="M7" s="460"/>
      <c r="N7" s="460"/>
      <c r="O7" s="460"/>
      <c r="P7" s="460"/>
      <c r="Q7" s="460"/>
      <c r="R7" s="179"/>
      <c r="S7" s="179"/>
      <c r="T7" s="179"/>
      <c r="U7" s="179"/>
      <c r="V7" s="181"/>
      <c r="W7" s="181"/>
      <c r="X7" s="172"/>
      <c r="Y7" s="168"/>
      <c r="Z7" s="168"/>
    </row>
    <row r="8" spans="1:26" s="134" customFormat="1" ht="15.95" customHeight="1">
      <c r="A8" s="173"/>
      <c r="B8" s="206"/>
      <c r="C8" s="464"/>
      <c r="D8" s="459"/>
      <c r="E8" s="459"/>
      <c r="F8" s="459"/>
      <c r="G8" s="459"/>
      <c r="H8" s="460"/>
      <c r="I8" s="460"/>
      <c r="J8" s="460"/>
      <c r="K8" s="460"/>
      <c r="L8" s="460"/>
      <c r="M8" s="460"/>
      <c r="N8" s="460"/>
      <c r="O8" s="460"/>
      <c r="P8" s="460"/>
      <c r="Q8" s="460"/>
      <c r="R8" s="179"/>
      <c r="S8" s="179"/>
      <c r="T8" s="179"/>
      <c r="U8" s="179"/>
      <c r="V8" s="181"/>
      <c r="W8" s="181"/>
      <c r="X8" s="172"/>
      <c r="Y8" s="168"/>
      <c r="Z8" s="168"/>
    </row>
    <row r="9" spans="1:26" ht="15.95" customHeight="1">
      <c r="A9" s="173"/>
      <c r="B9" s="180"/>
      <c r="C9" s="464"/>
      <c r="D9" s="459"/>
      <c r="E9" s="459"/>
      <c r="F9" s="459"/>
      <c r="G9" s="459"/>
      <c r="H9" s="460"/>
      <c r="I9" s="460"/>
      <c r="J9" s="460"/>
      <c r="K9" s="460"/>
      <c r="L9" s="460"/>
      <c r="M9" s="460"/>
      <c r="N9" s="460"/>
      <c r="O9" s="460"/>
      <c r="P9" s="460"/>
      <c r="Q9" s="460"/>
      <c r="R9" s="179"/>
      <c r="S9" s="179"/>
      <c r="T9" s="179"/>
      <c r="U9" s="179"/>
      <c r="V9" s="181"/>
      <c r="W9" s="181"/>
      <c r="X9" s="172"/>
      <c r="Y9" s="168"/>
      <c r="Z9" s="168"/>
    </row>
    <row r="10" spans="1:26" s="134" customFormat="1" ht="15.95" customHeight="1">
      <c r="A10" s="173"/>
      <c r="B10" s="206"/>
      <c r="C10" s="464"/>
      <c r="D10" s="459"/>
      <c r="E10" s="459"/>
      <c r="F10" s="459"/>
      <c r="G10" s="459"/>
      <c r="H10" s="461"/>
      <c r="I10" s="461"/>
      <c r="J10" s="461"/>
      <c r="K10" s="461"/>
      <c r="L10" s="461"/>
      <c r="M10" s="461"/>
      <c r="N10" s="461"/>
      <c r="O10" s="461"/>
      <c r="P10" s="461"/>
      <c r="Q10" s="461"/>
      <c r="R10" s="179"/>
      <c r="S10" s="179"/>
      <c r="T10" s="179"/>
      <c r="U10" s="179"/>
      <c r="V10" s="181"/>
      <c r="W10" s="181"/>
      <c r="X10" s="172"/>
      <c r="Y10" s="168"/>
      <c r="Z10" s="168"/>
    </row>
    <row r="11" spans="1:26" s="134" customFormat="1" ht="15.95" customHeight="1">
      <c r="A11" s="173"/>
      <c r="B11" s="206"/>
      <c r="C11" s="464"/>
      <c r="D11" s="459"/>
      <c r="E11" s="459"/>
      <c r="F11" s="459"/>
      <c r="G11" s="459"/>
      <c r="H11" s="460"/>
      <c r="I11" s="460"/>
      <c r="J11" s="460"/>
      <c r="K11" s="460"/>
      <c r="L11" s="460"/>
      <c r="M11" s="460"/>
      <c r="N11" s="460"/>
      <c r="O11" s="460"/>
      <c r="P11" s="460"/>
      <c r="Q11" s="460"/>
      <c r="R11" s="179"/>
      <c r="S11" s="179"/>
      <c r="T11" s="179"/>
      <c r="U11" s="179"/>
      <c r="V11" s="181"/>
      <c r="W11" s="181"/>
      <c r="X11" s="172"/>
      <c r="Y11" s="168"/>
      <c r="Z11" s="168"/>
    </row>
    <row r="12" spans="1:26" ht="15.95" customHeight="1">
      <c r="A12" s="173"/>
      <c r="B12" s="180"/>
      <c r="C12" s="464"/>
      <c r="D12" s="459"/>
      <c r="E12" s="459"/>
      <c r="F12" s="459"/>
      <c r="G12" s="459"/>
      <c r="H12" s="460"/>
      <c r="I12" s="460"/>
      <c r="J12" s="460"/>
      <c r="K12" s="460"/>
      <c r="L12" s="460"/>
      <c r="M12" s="460"/>
      <c r="N12" s="460"/>
      <c r="O12" s="460"/>
      <c r="P12" s="460"/>
      <c r="Q12" s="460"/>
      <c r="R12" s="179"/>
      <c r="S12" s="179"/>
      <c r="T12" s="179"/>
      <c r="U12" s="179"/>
      <c r="V12" s="181"/>
      <c r="W12" s="181"/>
      <c r="X12" s="172"/>
      <c r="Y12" s="168"/>
      <c r="Z12" s="168"/>
    </row>
    <row r="13" spans="1:26" s="134" customFormat="1" ht="15.95" customHeight="1">
      <c r="A13" s="173"/>
      <c r="B13" s="206"/>
      <c r="C13" s="464"/>
      <c r="D13" s="459"/>
      <c r="E13" s="459"/>
      <c r="F13" s="459"/>
      <c r="G13" s="459"/>
      <c r="H13" s="460"/>
      <c r="I13" s="460"/>
      <c r="J13" s="460"/>
      <c r="K13" s="460"/>
      <c r="L13" s="460"/>
      <c r="M13" s="460"/>
      <c r="N13" s="460"/>
      <c r="O13" s="460"/>
      <c r="P13" s="460"/>
      <c r="Q13" s="460"/>
      <c r="R13" s="179"/>
      <c r="S13" s="179"/>
      <c r="T13" s="179"/>
      <c r="U13" s="179"/>
      <c r="V13" s="181"/>
      <c r="W13" s="181"/>
      <c r="X13" s="172"/>
      <c r="Y13" s="168"/>
      <c r="Z13" s="168"/>
    </row>
    <row r="14" spans="1:26" ht="14.1" customHeight="1">
      <c r="A14" s="173"/>
      <c r="B14" s="180"/>
      <c r="C14" s="464"/>
      <c r="D14" s="459"/>
      <c r="E14" s="459"/>
      <c r="F14" s="459"/>
      <c r="G14" s="459"/>
      <c r="H14" s="460"/>
      <c r="I14" s="460"/>
      <c r="J14" s="460"/>
      <c r="K14" s="460"/>
      <c r="L14" s="460"/>
      <c r="M14" s="460"/>
      <c r="N14" s="460"/>
      <c r="O14" s="460"/>
      <c r="P14" s="460"/>
      <c r="Q14" s="460"/>
      <c r="R14" s="179"/>
      <c r="S14" s="179"/>
      <c r="T14" s="179"/>
      <c r="U14" s="179"/>
      <c r="V14" s="181"/>
      <c r="W14" s="181"/>
      <c r="X14" s="172"/>
      <c r="Y14" s="168"/>
      <c r="Z14" s="168"/>
    </row>
    <row r="15" spans="1:26" ht="14.1" customHeight="1">
      <c r="A15" s="173"/>
      <c r="B15" s="180"/>
      <c r="C15" s="463" t="s">
        <v>223</v>
      </c>
      <c r="D15" s="464"/>
      <c r="E15" s="465" t="s">
        <v>224</v>
      </c>
      <c r="F15" s="463"/>
      <c r="G15" s="464"/>
      <c r="H15" s="461" t="s">
        <v>226</v>
      </c>
      <c r="I15" s="461"/>
      <c r="J15" s="461"/>
      <c r="K15" s="461"/>
      <c r="L15" s="461"/>
      <c r="M15" s="461"/>
      <c r="N15" s="461"/>
      <c r="O15" s="461"/>
      <c r="P15" s="461"/>
      <c r="Q15" s="461"/>
      <c r="R15" s="179"/>
      <c r="S15" s="179"/>
      <c r="T15" s="179"/>
      <c r="U15" s="179"/>
      <c r="V15" s="172"/>
      <c r="W15" s="172"/>
      <c r="X15" s="172"/>
      <c r="Y15" s="168"/>
      <c r="Z15" s="168"/>
    </row>
    <row r="16" spans="1:26" s="210" customFormat="1" ht="14.1" customHeight="1">
      <c r="A16" s="173"/>
      <c r="B16" s="207"/>
      <c r="C16" s="182"/>
      <c r="D16" s="182"/>
      <c r="E16" s="182"/>
      <c r="F16" s="182"/>
      <c r="G16" s="182"/>
      <c r="H16" s="179"/>
      <c r="I16" s="466"/>
      <c r="J16" s="466"/>
      <c r="K16" s="179"/>
      <c r="L16" s="179"/>
      <c r="M16" s="179"/>
      <c r="N16" s="179"/>
      <c r="O16" s="179"/>
      <c r="P16" s="179"/>
      <c r="Q16" s="179"/>
      <c r="R16" s="172"/>
      <c r="S16" s="172"/>
      <c r="T16" s="172"/>
      <c r="U16" s="172"/>
      <c r="V16" s="172"/>
      <c r="W16" s="172"/>
      <c r="X16" s="172"/>
      <c r="Y16" s="11"/>
      <c r="Z16" s="11"/>
    </row>
    <row r="17" spans="1:26" ht="13.5" customHeight="1">
      <c r="A17" s="173"/>
      <c r="B17" s="174"/>
      <c r="C17" s="182"/>
      <c r="D17" s="182"/>
      <c r="E17" s="182"/>
      <c r="F17" s="182"/>
      <c r="G17" s="182"/>
      <c r="H17" s="182"/>
      <c r="I17" s="182"/>
      <c r="J17" s="182"/>
      <c r="K17" s="182"/>
      <c r="L17" s="182"/>
      <c r="M17" s="182"/>
      <c r="N17" s="182"/>
      <c r="O17" s="182"/>
      <c r="P17" s="182"/>
      <c r="Q17" s="182"/>
      <c r="R17" s="182"/>
      <c r="S17" s="182"/>
      <c r="T17" s="172"/>
      <c r="U17" s="172"/>
      <c r="V17" s="172"/>
      <c r="W17" s="172"/>
      <c r="X17" s="172"/>
      <c r="Y17" s="172"/>
      <c r="Z17" s="172"/>
    </row>
    <row r="18" spans="1:26" ht="14.1" customHeight="1">
      <c r="A18" s="173"/>
      <c r="B18" s="178"/>
      <c r="C18" s="182"/>
      <c r="D18" s="182"/>
      <c r="E18" s="182"/>
      <c r="F18" s="182"/>
      <c r="G18" s="182"/>
      <c r="H18" s="182"/>
      <c r="I18" s="182"/>
      <c r="J18" s="182"/>
      <c r="K18" s="182"/>
      <c r="L18" s="182"/>
      <c r="M18" s="182"/>
      <c r="N18" s="182"/>
      <c r="O18" s="182"/>
      <c r="P18" s="182"/>
      <c r="Q18" s="182"/>
      <c r="R18" s="182"/>
      <c r="S18" s="182"/>
      <c r="T18" s="172"/>
      <c r="U18" s="172"/>
      <c r="V18" s="172"/>
      <c r="W18" s="172"/>
      <c r="X18" s="172"/>
      <c r="Y18" s="172"/>
      <c r="Z18" s="172"/>
    </row>
    <row r="19" spans="1:26" ht="14.1" customHeight="1">
      <c r="A19" s="173"/>
      <c r="B19" s="178"/>
      <c r="C19" s="182"/>
      <c r="D19" s="182"/>
      <c r="E19" s="182"/>
      <c r="F19" s="182"/>
      <c r="G19" s="182"/>
      <c r="H19" s="182"/>
      <c r="I19" s="182"/>
      <c r="J19" s="182"/>
      <c r="K19" s="182"/>
      <c r="L19" s="182"/>
      <c r="M19" s="182"/>
      <c r="N19" s="182"/>
      <c r="O19" s="182"/>
      <c r="P19" s="182"/>
      <c r="Q19" s="182"/>
      <c r="R19" s="182"/>
      <c r="S19" s="182"/>
      <c r="T19" s="172"/>
      <c r="U19" s="172"/>
      <c r="V19" s="172"/>
      <c r="W19" s="172"/>
      <c r="X19" s="172"/>
      <c r="Y19" s="172"/>
      <c r="Z19" s="172"/>
    </row>
    <row r="20" spans="1:26" ht="14.1" customHeight="1">
      <c r="A20" s="173"/>
      <c r="B20" s="174"/>
      <c r="C20" s="182"/>
      <c r="D20" s="182"/>
      <c r="E20" s="182"/>
      <c r="F20" s="182"/>
      <c r="G20" s="182"/>
      <c r="H20" s="182"/>
      <c r="I20" s="182"/>
      <c r="J20" s="182"/>
      <c r="K20" s="182"/>
      <c r="L20" s="182"/>
      <c r="M20" s="182"/>
      <c r="N20" s="182"/>
      <c r="O20" s="182"/>
      <c r="P20" s="182"/>
      <c r="Q20" s="182"/>
      <c r="R20" s="182"/>
      <c r="S20" s="182"/>
      <c r="T20" s="172"/>
      <c r="U20" s="172"/>
      <c r="V20" s="172"/>
      <c r="W20" s="172"/>
      <c r="X20" s="172"/>
      <c r="Y20" s="172"/>
      <c r="Z20" s="172"/>
    </row>
    <row r="21" spans="1:26" ht="18" customHeight="1">
      <c r="A21" s="173"/>
      <c r="B21" s="176"/>
      <c r="C21" s="182"/>
      <c r="D21" s="182"/>
      <c r="E21" s="182"/>
      <c r="F21" s="182"/>
      <c r="G21" s="182"/>
      <c r="H21" s="182"/>
      <c r="I21" s="182"/>
      <c r="J21" s="182"/>
      <c r="K21" s="182"/>
      <c r="L21" s="182"/>
      <c r="M21" s="182"/>
      <c r="N21" s="182"/>
      <c r="O21" s="182"/>
      <c r="P21" s="182"/>
      <c r="Q21" s="182"/>
      <c r="R21" s="182"/>
      <c r="S21" s="182"/>
      <c r="T21" s="180"/>
      <c r="U21" s="180"/>
      <c r="V21" s="179"/>
      <c r="W21" s="168"/>
      <c r="X21" s="172"/>
      <c r="Y21" s="172"/>
      <c r="Z21" s="172"/>
    </row>
    <row r="22" spans="1:26" ht="18" customHeight="1">
      <c r="A22" s="173"/>
      <c r="B22" s="176"/>
      <c r="C22" s="182"/>
      <c r="D22" s="182"/>
      <c r="E22" s="182"/>
      <c r="F22" s="182"/>
      <c r="G22" s="182"/>
      <c r="H22" s="182"/>
      <c r="I22" s="182"/>
      <c r="J22" s="182"/>
      <c r="K22" s="182"/>
      <c r="L22" s="182"/>
      <c r="M22" s="182"/>
      <c r="N22" s="182"/>
      <c r="O22" s="182"/>
      <c r="P22" s="182"/>
      <c r="Q22" s="182"/>
      <c r="R22" s="182"/>
      <c r="S22" s="182"/>
      <c r="T22" s="180"/>
      <c r="U22" s="180"/>
      <c r="V22" s="179"/>
      <c r="W22" s="168"/>
      <c r="X22" s="172"/>
      <c r="Y22" s="172"/>
      <c r="Z22" s="172"/>
    </row>
    <row r="23" spans="1:26" ht="30" customHeight="1">
      <c r="A23" s="173"/>
      <c r="B23" s="177"/>
      <c r="C23" s="182"/>
      <c r="D23" s="182"/>
      <c r="E23" s="182"/>
      <c r="F23" s="182"/>
      <c r="G23" s="182"/>
      <c r="H23" s="182"/>
      <c r="I23" s="182"/>
      <c r="J23" s="182"/>
      <c r="K23" s="182"/>
      <c r="L23" s="179"/>
      <c r="M23" s="179"/>
      <c r="N23" s="179"/>
      <c r="O23" s="179"/>
      <c r="P23" s="179"/>
      <c r="Q23" s="179"/>
      <c r="R23" s="179"/>
      <c r="S23" s="179"/>
      <c r="T23" s="180"/>
      <c r="U23" s="180"/>
      <c r="V23" s="179"/>
      <c r="W23" s="168"/>
      <c r="X23" s="172"/>
      <c r="Y23" s="172"/>
      <c r="Z23" s="172"/>
    </row>
    <row r="24" spans="1:26" ht="30" customHeight="1">
      <c r="A24" s="172"/>
      <c r="B24" s="175"/>
      <c r="C24" s="182"/>
      <c r="D24" s="182"/>
      <c r="E24" s="182"/>
      <c r="F24" s="182"/>
      <c r="G24" s="182"/>
      <c r="H24" s="182"/>
      <c r="I24" s="182"/>
      <c r="J24" s="182"/>
      <c r="K24" s="182"/>
      <c r="L24" s="179"/>
      <c r="M24" s="179"/>
      <c r="N24" s="179"/>
      <c r="O24" s="179"/>
      <c r="P24" s="179"/>
      <c r="Q24" s="179"/>
      <c r="R24" s="179"/>
      <c r="S24" s="179"/>
      <c r="T24" s="180"/>
      <c r="U24" s="180"/>
      <c r="V24" s="179"/>
      <c r="W24" s="168"/>
      <c r="X24" s="172"/>
      <c r="Y24" s="172"/>
      <c r="Z24" s="172"/>
    </row>
    <row r="25" spans="1:26" ht="30" customHeight="1">
      <c r="A25" s="172"/>
      <c r="B25" s="175"/>
      <c r="C25" s="182"/>
      <c r="D25" s="182"/>
      <c r="E25" s="182"/>
      <c r="F25" s="182"/>
      <c r="G25" s="182"/>
      <c r="H25" s="182"/>
      <c r="I25" s="182"/>
      <c r="J25" s="182"/>
      <c r="K25" s="182"/>
      <c r="L25" s="179"/>
      <c r="M25" s="179"/>
      <c r="N25" s="179"/>
      <c r="O25" s="179"/>
      <c r="P25" s="179"/>
      <c r="Q25" s="179"/>
      <c r="R25" s="179"/>
      <c r="S25" s="179"/>
      <c r="T25" s="180"/>
      <c r="U25" s="180"/>
      <c r="V25" s="179"/>
      <c r="W25" s="168"/>
      <c r="X25" s="172"/>
      <c r="Y25" s="172"/>
      <c r="Z25" s="172"/>
    </row>
    <row r="26" spans="1:26" ht="30" customHeight="1">
      <c r="A26" s="172"/>
      <c r="B26" s="175"/>
      <c r="C26" s="182"/>
      <c r="D26" s="182"/>
      <c r="E26" s="182"/>
      <c r="F26" s="182"/>
      <c r="G26" s="182"/>
      <c r="H26" s="182"/>
      <c r="I26" s="182"/>
      <c r="J26" s="182"/>
      <c r="K26" s="182"/>
      <c r="L26" s="179"/>
      <c r="M26" s="179"/>
      <c r="N26" s="179"/>
      <c r="O26" s="179"/>
      <c r="P26" s="179"/>
      <c r="Q26" s="179"/>
      <c r="R26" s="179"/>
      <c r="S26" s="179"/>
      <c r="T26" s="180"/>
      <c r="U26" s="180"/>
      <c r="V26" s="179"/>
      <c r="W26" s="172"/>
      <c r="X26" s="172"/>
      <c r="Y26" s="172"/>
      <c r="Z26" s="172"/>
    </row>
    <row r="27" spans="1:26" ht="30" customHeight="1">
      <c r="A27" s="180"/>
      <c r="B27" s="180"/>
      <c r="C27" s="182"/>
      <c r="D27" s="182"/>
      <c r="E27" s="182"/>
      <c r="F27" s="182"/>
      <c r="G27" s="182"/>
      <c r="H27" s="182"/>
      <c r="I27" s="182"/>
      <c r="J27" s="182"/>
      <c r="K27" s="182"/>
      <c r="L27" s="179"/>
      <c r="M27" s="179"/>
      <c r="N27" s="179"/>
      <c r="O27" s="179"/>
      <c r="P27" s="179"/>
      <c r="Q27" s="179"/>
      <c r="R27" s="179"/>
      <c r="S27" s="179"/>
      <c r="T27" s="180"/>
      <c r="U27" s="180"/>
      <c r="V27" s="179"/>
      <c r="W27" s="180"/>
      <c r="X27" s="180"/>
      <c r="Y27" s="180"/>
      <c r="Z27" s="179"/>
    </row>
    <row r="28" spans="1:26" ht="30" customHeight="1">
      <c r="A28" s="180"/>
      <c r="B28" s="180"/>
      <c r="C28" s="182"/>
      <c r="D28" s="182"/>
      <c r="E28" s="182"/>
      <c r="F28" s="182"/>
      <c r="G28" s="182"/>
      <c r="H28" s="182"/>
      <c r="I28" s="182"/>
      <c r="J28" s="182"/>
      <c r="K28" s="182"/>
      <c r="L28" s="179"/>
      <c r="M28" s="179"/>
      <c r="N28" s="179"/>
      <c r="O28" s="179"/>
      <c r="P28" s="179"/>
      <c r="Q28" s="179"/>
      <c r="R28" s="179"/>
      <c r="S28" s="179"/>
      <c r="T28" s="180"/>
      <c r="U28" s="168"/>
      <c r="V28" s="168"/>
      <c r="W28" s="168"/>
      <c r="X28" s="168"/>
      <c r="Y28" s="168"/>
      <c r="Z28" s="168"/>
    </row>
    <row r="29" spans="1:26" ht="30" customHeight="1">
      <c r="A29" s="180"/>
      <c r="B29" s="180"/>
      <c r="C29" s="182"/>
      <c r="D29" s="182"/>
      <c r="E29" s="182"/>
      <c r="F29" s="182"/>
      <c r="G29" s="182"/>
      <c r="H29" s="182"/>
      <c r="I29" s="182"/>
      <c r="J29" s="182"/>
      <c r="K29" s="182"/>
      <c r="L29" s="179"/>
      <c r="M29" s="179"/>
      <c r="N29" s="179"/>
      <c r="O29" s="179"/>
      <c r="P29" s="179"/>
      <c r="Q29" s="179"/>
      <c r="R29" s="179"/>
      <c r="S29" s="179"/>
      <c r="T29" s="180"/>
      <c r="U29" s="168"/>
      <c r="V29" s="168"/>
      <c r="W29" s="168"/>
      <c r="X29" s="168"/>
      <c r="Y29" s="168"/>
      <c r="Z29" s="168"/>
    </row>
    <row r="30" spans="1:26" ht="30" customHeight="1">
      <c r="A30" s="180"/>
      <c r="B30" s="180"/>
      <c r="C30" s="182"/>
      <c r="D30" s="182"/>
      <c r="E30" s="182"/>
      <c r="F30" s="182"/>
      <c r="G30" s="182"/>
      <c r="H30" s="182"/>
      <c r="I30" s="182"/>
      <c r="J30" s="182"/>
      <c r="K30" s="182"/>
      <c r="L30" s="179"/>
      <c r="M30" s="179"/>
      <c r="N30" s="179"/>
      <c r="O30" s="179"/>
      <c r="P30" s="179"/>
      <c r="Q30" s="179"/>
      <c r="R30" s="179"/>
      <c r="S30" s="179"/>
      <c r="T30" s="180"/>
      <c r="U30" s="168"/>
      <c r="V30" s="168"/>
      <c r="W30" s="168"/>
      <c r="X30" s="168"/>
      <c r="Y30" s="168"/>
      <c r="Z30" s="168"/>
    </row>
    <row r="31" spans="1:26" ht="30" customHeight="1">
      <c r="A31" s="180"/>
      <c r="B31" s="180"/>
      <c r="C31" s="182"/>
      <c r="D31" s="182"/>
      <c r="E31" s="182"/>
      <c r="F31" s="182"/>
      <c r="G31" s="182"/>
      <c r="H31" s="182"/>
      <c r="I31" s="182"/>
      <c r="J31" s="182"/>
      <c r="K31" s="182"/>
      <c r="L31" s="179"/>
      <c r="M31" s="179"/>
      <c r="N31" s="179"/>
      <c r="O31" s="179"/>
      <c r="P31" s="179"/>
      <c r="Q31" s="179"/>
      <c r="R31" s="179"/>
      <c r="S31" s="179"/>
      <c r="T31" s="180"/>
      <c r="U31" s="168"/>
      <c r="V31" s="168"/>
      <c r="W31" s="168"/>
      <c r="X31" s="168"/>
      <c r="Y31" s="168"/>
      <c r="Z31" s="168"/>
    </row>
    <row r="32" spans="1:26" ht="13.5" customHeight="1">
      <c r="A32" s="180"/>
      <c r="B32" s="180"/>
      <c r="C32" s="180"/>
      <c r="D32" s="180"/>
      <c r="E32" s="180"/>
      <c r="F32" s="180"/>
      <c r="G32" s="180"/>
      <c r="H32" s="180"/>
      <c r="I32" s="179"/>
      <c r="J32" s="180"/>
      <c r="K32" s="180"/>
      <c r="L32" s="180"/>
      <c r="M32" s="180"/>
      <c r="N32" s="180"/>
      <c r="O32" s="180"/>
      <c r="P32" s="180"/>
      <c r="Q32" s="179"/>
      <c r="R32" s="179"/>
      <c r="S32" s="180"/>
      <c r="T32" s="180"/>
      <c r="U32" s="168"/>
      <c r="V32" s="168"/>
      <c r="W32" s="168"/>
      <c r="X32" s="168"/>
      <c r="Y32" s="168"/>
      <c r="Z32" s="168"/>
    </row>
    <row r="33" spans="1:26" ht="13.5" customHeight="1">
      <c r="A33" s="180"/>
      <c r="B33" s="180"/>
      <c r="C33" s="180"/>
      <c r="D33" s="180"/>
      <c r="E33" s="180"/>
      <c r="F33" s="180"/>
      <c r="G33" s="180"/>
      <c r="H33" s="180"/>
      <c r="I33" s="179"/>
      <c r="J33" s="180"/>
      <c r="K33" s="180"/>
      <c r="L33" s="180"/>
      <c r="M33" s="180"/>
      <c r="N33" s="180"/>
      <c r="O33" s="180"/>
      <c r="P33" s="180"/>
      <c r="Q33" s="179"/>
      <c r="R33" s="179"/>
      <c r="S33" s="180"/>
      <c r="T33" s="180"/>
      <c r="U33" s="168"/>
      <c r="V33" s="168"/>
      <c r="W33" s="168"/>
      <c r="X33" s="168"/>
      <c r="Y33" s="168"/>
      <c r="Z33" s="168"/>
    </row>
    <row r="34" spans="1:26" ht="16.5">
      <c r="A34" s="180"/>
      <c r="B34" s="174"/>
      <c r="C34" s="180"/>
      <c r="D34" s="180"/>
      <c r="E34" s="180"/>
      <c r="F34" s="180"/>
      <c r="G34" s="180"/>
      <c r="H34" s="180"/>
      <c r="I34" s="179"/>
      <c r="J34" s="180"/>
      <c r="K34" s="180"/>
      <c r="L34" s="180"/>
      <c r="M34" s="180"/>
      <c r="N34" s="180"/>
      <c r="O34" s="180"/>
      <c r="P34" s="180"/>
      <c r="Q34" s="179"/>
      <c r="R34" s="179"/>
      <c r="S34" s="180"/>
      <c r="T34" s="180"/>
      <c r="U34" s="168"/>
      <c r="V34" s="168"/>
      <c r="W34" s="168"/>
      <c r="X34" s="168"/>
      <c r="Y34" s="168"/>
      <c r="Z34" s="168"/>
    </row>
    <row r="35" spans="1:26" ht="13.5" customHeight="1">
      <c r="A35" s="180"/>
      <c r="B35" s="174"/>
      <c r="C35" s="180"/>
      <c r="D35" s="180"/>
      <c r="E35" s="180"/>
      <c r="F35" s="180"/>
      <c r="G35" s="180"/>
      <c r="H35" s="180"/>
      <c r="I35" s="179"/>
      <c r="J35" s="180"/>
      <c r="K35" s="180"/>
      <c r="L35" s="180"/>
      <c r="M35" s="180"/>
      <c r="N35" s="180"/>
      <c r="O35" s="180"/>
      <c r="P35" s="180"/>
      <c r="Q35" s="179"/>
      <c r="R35" s="179"/>
      <c r="S35" s="180"/>
      <c r="T35" s="180"/>
      <c r="U35" s="168"/>
      <c r="V35" s="168"/>
      <c r="W35" s="168"/>
      <c r="X35" s="168"/>
      <c r="Y35" s="168"/>
      <c r="Z35" s="168"/>
    </row>
    <row r="36" spans="1:26" ht="20.100000000000001" customHeight="1">
      <c r="A36" s="180"/>
      <c r="B36" s="180"/>
      <c r="C36" s="436"/>
      <c r="D36" s="436"/>
      <c r="E36" s="436"/>
      <c r="F36" s="436"/>
      <c r="G36" s="436"/>
      <c r="H36" s="436"/>
      <c r="I36" s="436"/>
      <c r="J36" s="436"/>
      <c r="K36" s="436"/>
      <c r="L36" s="436"/>
      <c r="M36" s="436"/>
      <c r="N36" s="436"/>
      <c r="O36" s="436"/>
      <c r="P36" s="436"/>
      <c r="Q36" s="436"/>
      <c r="R36" s="436"/>
      <c r="S36" s="436"/>
      <c r="T36" s="180"/>
      <c r="U36" s="168"/>
      <c r="V36" s="168"/>
      <c r="W36" s="168"/>
      <c r="X36" s="168"/>
      <c r="Y36" s="168"/>
      <c r="Z36" s="168"/>
    </row>
    <row r="37" spans="1:26" ht="23.1" customHeight="1">
      <c r="A37" s="180"/>
      <c r="B37" s="180"/>
      <c r="C37" s="436"/>
      <c r="D37" s="436"/>
      <c r="E37" s="436"/>
      <c r="F37" s="436"/>
      <c r="G37" s="436"/>
      <c r="H37" s="437"/>
      <c r="I37" s="437"/>
      <c r="J37" s="462"/>
      <c r="K37" s="462"/>
      <c r="L37" s="462"/>
      <c r="M37" s="462"/>
      <c r="N37" s="462"/>
      <c r="O37" s="462"/>
      <c r="P37" s="462"/>
      <c r="Q37" s="462"/>
      <c r="R37" s="462"/>
      <c r="S37" s="462"/>
      <c r="T37" s="180"/>
      <c r="U37" s="134"/>
      <c r="V37" s="134"/>
      <c r="W37" s="134"/>
      <c r="X37" s="134"/>
      <c r="Y37" s="134"/>
      <c r="Z37" s="134"/>
    </row>
    <row r="38" spans="1:26" ht="23.1" customHeight="1">
      <c r="A38" s="180"/>
      <c r="B38" s="180"/>
      <c r="C38" s="436"/>
      <c r="D38" s="436"/>
      <c r="E38" s="436"/>
      <c r="F38" s="436"/>
      <c r="G38" s="436"/>
      <c r="H38" s="437"/>
      <c r="I38" s="437"/>
      <c r="J38" s="462"/>
      <c r="K38" s="462"/>
      <c r="L38" s="462"/>
      <c r="M38" s="462"/>
      <c r="N38" s="462"/>
      <c r="O38" s="462"/>
      <c r="P38" s="462"/>
      <c r="Q38" s="462"/>
      <c r="R38" s="462"/>
      <c r="S38" s="462"/>
      <c r="T38" s="180"/>
      <c r="U38" s="134"/>
      <c r="V38" s="134"/>
      <c r="W38" s="134"/>
      <c r="X38" s="134"/>
      <c r="Y38" s="134"/>
      <c r="Z38" s="134"/>
    </row>
    <row r="39" spans="1:26" ht="23.1" customHeight="1">
      <c r="A39" s="180"/>
      <c r="B39" s="180"/>
      <c r="C39" s="436"/>
      <c r="D39" s="436"/>
      <c r="E39" s="436"/>
      <c r="F39" s="436"/>
      <c r="G39" s="436"/>
      <c r="H39" s="437"/>
      <c r="I39" s="437"/>
      <c r="J39" s="462"/>
      <c r="K39" s="462"/>
      <c r="L39" s="462"/>
      <c r="M39" s="462"/>
      <c r="N39" s="462"/>
      <c r="O39" s="462"/>
      <c r="P39" s="462"/>
      <c r="Q39" s="462"/>
      <c r="R39" s="462"/>
      <c r="S39" s="462"/>
      <c r="T39" s="180"/>
      <c r="U39" s="134"/>
      <c r="V39" s="134"/>
      <c r="W39" s="134"/>
      <c r="X39" s="134"/>
      <c r="Y39" s="134"/>
      <c r="Z39" s="134"/>
    </row>
    <row r="40" spans="1:26" ht="23.1" customHeight="1">
      <c r="A40" s="180"/>
      <c r="B40" s="180"/>
      <c r="C40" s="436"/>
      <c r="D40" s="436"/>
      <c r="E40" s="436"/>
      <c r="F40" s="436"/>
      <c r="G40" s="436"/>
      <c r="H40" s="437"/>
      <c r="I40" s="437"/>
      <c r="J40" s="462"/>
      <c r="K40" s="462"/>
      <c r="L40" s="462"/>
      <c r="M40" s="462"/>
      <c r="N40" s="462"/>
      <c r="O40" s="462"/>
      <c r="P40" s="462"/>
      <c r="Q40" s="462"/>
      <c r="R40" s="462"/>
      <c r="S40" s="462"/>
      <c r="T40" s="180"/>
      <c r="U40" s="134"/>
      <c r="V40" s="134"/>
      <c r="W40" s="134"/>
      <c r="X40" s="134"/>
      <c r="Y40" s="134"/>
      <c r="Z40" s="134"/>
    </row>
    <row r="41" spans="1:26" ht="23.1" customHeight="1">
      <c r="A41" s="180"/>
      <c r="B41" s="180"/>
      <c r="C41" s="436"/>
      <c r="D41" s="436"/>
      <c r="E41" s="437"/>
      <c r="F41" s="437"/>
      <c r="G41" s="437"/>
      <c r="H41" s="437"/>
      <c r="I41" s="437"/>
      <c r="J41" s="462"/>
      <c r="K41" s="462"/>
      <c r="L41" s="462"/>
      <c r="M41" s="462"/>
      <c r="N41" s="462"/>
      <c r="O41" s="462"/>
      <c r="P41" s="462"/>
      <c r="Q41" s="462"/>
      <c r="R41" s="462"/>
      <c r="S41" s="462"/>
      <c r="T41" s="180"/>
      <c r="U41" s="134"/>
      <c r="V41" s="134"/>
      <c r="W41" s="134"/>
      <c r="X41" s="134"/>
      <c r="Y41" s="134"/>
      <c r="Z41" s="134"/>
    </row>
    <row r="42" spans="1:26" ht="27.95" customHeight="1">
      <c r="A42" s="180"/>
      <c r="B42" s="180"/>
      <c r="C42" s="436"/>
      <c r="D42" s="436"/>
      <c r="E42" s="436"/>
      <c r="F42" s="436"/>
      <c r="G42" s="436"/>
      <c r="H42" s="437"/>
      <c r="I42" s="437"/>
      <c r="J42" s="437"/>
      <c r="K42" s="437"/>
      <c r="L42" s="437"/>
      <c r="M42" s="437"/>
      <c r="N42" s="437"/>
      <c r="O42" s="437"/>
      <c r="P42" s="437"/>
      <c r="Q42" s="437"/>
      <c r="R42" s="437"/>
      <c r="S42" s="437"/>
      <c r="T42" s="180"/>
      <c r="U42" s="134"/>
      <c r="V42" s="134"/>
      <c r="W42" s="134"/>
      <c r="X42" s="134"/>
      <c r="Y42" s="134"/>
      <c r="Z42" s="134"/>
    </row>
    <row r="43" spans="1:26" ht="23.1" customHeight="1">
      <c r="A43" s="180"/>
      <c r="B43" s="180"/>
      <c r="C43" s="183"/>
      <c r="D43" s="180"/>
      <c r="E43" s="180"/>
      <c r="F43" s="180"/>
      <c r="G43" s="180"/>
      <c r="H43" s="180"/>
      <c r="I43" s="179"/>
      <c r="J43" s="180"/>
      <c r="K43" s="180"/>
      <c r="L43" s="180"/>
      <c r="M43" s="180"/>
      <c r="N43" s="180"/>
      <c r="O43" s="180"/>
      <c r="P43" s="180"/>
      <c r="Q43" s="179"/>
      <c r="R43" s="179"/>
      <c r="S43" s="180"/>
      <c r="T43" s="180"/>
      <c r="U43" s="134"/>
      <c r="V43" s="134"/>
      <c r="W43" s="134"/>
      <c r="X43" s="134"/>
      <c r="Y43" s="134"/>
      <c r="Z43" s="134"/>
    </row>
    <row r="44" spans="1:26" ht="23.1" customHeight="1">
      <c r="A44" s="180"/>
      <c r="B44" s="180"/>
      <c r="C44" s="180"/>
      <c r="D44" s="180"/>
      <c r="E44" s="180"/>
      <c r="F44" s="180"/>
      <c r="G44" s="180"/>
      <c r="H44" s="180"/>
      <c r="I44" s="179"/>
      <c r="J44" s="180"/>
      <c r="K44" s="180"/>
      <c r="L44" s="180"/>
      <c r="M44" s="180"/>
      <c r="N44" s="180"/>
      <c r="O44" s="180"/>
      <c r="P44" s="180"/>
      <c r="Q44" s="179"/>
      <c r="R44" s="179"/>
      <c r="S44" s="180"/>
      <c r="T44" s="180"/>
      <c r="U44" s="134"/>
      <c r="V44" s="134"/>
      <c r="W44" s="134"/>
      <c r="X44" s="134"/>
      <c r="Y44" s="134"/>
      <c r="Z44" s="134"/>
    </row>
    <row r="45" spans="1:26" ht="23.1" customHeight="1">
      <c r="A45" s="179"/>
      <c r="B45" s="180"/>
      <c r="C45" s="180"/>
      <c r="D45" s="179"/>
      <c r="E45" s="180"/>
      <c r="F45" s="180"/>
      <c r="G45" s="179"/>
      <c r="H45" s="180"/>
      <c r="I45" s="180"/>
      <c r="J45" s="180"/>
      <c r="K45" s="179"/>
      <c r="L45" s="180"/>
      <c r="M45" s="180"/>
      <c r="N45" s="179"/>
      <c r="O45" s="180"/>
      <c r="P45" s="180"/>
      <c r="Q45" s="179"/>
      <c r="R45" s="180"/>
      <c r="S45" s="180"/>
      <c r="T45" s="180"/>
      <c r="U45" s="134"/>
      <c r="V45" s="134"/>
      <c r="W45" s="134"/>
      <c r="X45" s="134"/>
      <c r="Y45" s="134"/>
      <c r="Z45" s="134"/>
    </row>
    <row r="46" spans="1:26" ht="13.5">
      <c r="A46" s="179"/>
      <c r="B46" s="180"/>
      <c r="C46" s="180"/>
      <c r="D46" s="179"/>
      <c r="E46" s="180"/>
      <c r="F46" s="180"/>
      <c r="G46" s="179"/>
      <c r="H46" s="180"/>
      <c r="I46" s="180"/>
      <c r="J46" s="180"/>
      <c r="K46" s="179"/>
      <c r="L46" s="180"/>
      <c r="M46" s="180"/>
      <c r="N46" s="179"/>
      <c r="O46" s="180"/>
      <c r="P46" s="180"/>
      <c r="Q46" s="179"/>
      <c r="R46" s="180"/>
      <c r="S46" s="180"/>
      <c r="T46" s="180"/>
      <c r="U46" s="134"/>
      <c r="V46" s="134"/>
      <c r="W46" s="134"/>
      <c r="X46" s="134"/>
      <c r="Y46" s="134"/>
      <c r="Z46" s="134"/>
    </row>
    <row r="47" spans="1:26" ht="13.5">
      <c r="A47" s="179"/>
      <c r="B47" s="180"/>
      <c r="C47" s="180"/>
      <c r="D47" s="179"/>
      <c r="E47" s="180"/>
      <c r="F47" s="180"/>
      <c r="G47" s="179"/>
      <c r="H47" s="180"/>
      <c r="I47" s="180"/>
      <c r="J47" s="180"/>
      <c r="K47" s="179"/>
      <c r="L47" s="180"/>
      <c r="M47" s="180"/>
      <c r="N47" s="179"/>
      <c r="O47" s="180"/>
      <c r="P47" s="180"/>
      <c r="Q47" s="179"/>
      <c r="R47" s="180"/>
      <c r="S47" s="180"/>
      <c r="T47" s="180"/>
      <c r="U47" s="134"/>
      <c r="V47" s="134"/>
      <c r="W47" s="134"/>
      <c r="X47" s="134"/>
      <c r="Y47" s="134"/>
      <c r="Z47" s="134"/>
    </row>
    <row r="48" spans="1:26" ht="13.5">
      <c r="A48" s="179"/>
      <c r="B48" s="180"/>
      <c r="C48" s="180"/>
      <c r="D48" s="179"/>
      <c r="E48" s="180"/>
      <c r="F48" s="180"/>
      <c r="G48" s="179"/>
      <c r="H48" s="180"/>
      <c r="I48" s="180"/>
      <c r="J48" s="180"/>
      <c r="K48" s="179"/>
      <c r="L48" s="180"/>
      <c r="M48" s="180"/>
      <c r="N48" s="179"/>
      <c r="O48" s="180"/>
      <c r="P48" s="180"/>
      <c r="Q48" s="179"/>
      <c r="R48" s="180"/>
      <c r="S48" s="180"/>
      <c r="T48" s="180"/>
      <c r="U48" s="134"/>
      <c r="V48" s="134"/>
      <c r="W48" s="134"/>
      <c r="X48" s="134"/>
      <c r="Y48" s="134"/>
      <c r="Z48" s="134"/>
    </row>
    <row r="49" spans="1:26" ht="16.5">
      <c r="A49" s="179"/>
      <c r="B49" s="180"/>
      <c r="C49" s="180"/>
      <c r="D49" s="179"/>
      <c r="E49" s="180"/>
      <c r="F49" s="180"/>
      <c r="G49" s="179"/>
      <c r="H49" s="180"/>
      <c r="I49" s="180"/>
      <c r="J49" s="180"/>
      <c r="K49" s="179"/>
      <c r="L49" s="180"/>
      <c r="M49" s="180"/>
      <c r="N49" s="179"/>
      <c r="O49" s="180"/>
      <c r="P49" s="180"/>
      <c r="Q49" s="179"/>
      <c r="R49" s="180"/>
      <c r="S49" s="180"/>
      <c r="T49" s="168"/>
      <c r="U49" s="134"/>
      <c r="V49" s="134"/>
      <c r="W49" s="134"/>
      <c r="X49" s="134"/>
      <c r="Y49" s="134"/>
      <c r="Z49" s="134"/>
    </row>
    <row r="50" spans="1:26" ht="16.5">
      <c r="A50" s="172"/>
      <c r="B50" s="180"/>
      <c r="C50" s="180"/>
      <c r="D50" s="172"/>
      <c r="E50" s="180"/>
      <c r="F50" s="180"/>
      <c r="G50" s="172"/>
      <c r="H50" s="180"/>
      <c r="I50" s="180"/>
      <c r="J50" s="180"/>
      <c r="K50" s="172"/>
      <c r="L50" s="180"/>
      <c r="M50" s="180"/>
      <c r="N50" s="172"/>
      <c r="O50" s="180"/>
      <c r="P50" s="180"/>
      <c r="Q50" s="172"/>
      <c r="R50" s="180"/>
      <c r="S50" s="180"/>
      <c r="T50" s="168"/>
      <c r="U50" s="134"/>
      <c r="V50" s="134"/>
      <c r="W50" s="134"/>
      <c r="X50" s="134"/>
      <c r="Y50" s="134"/>
      <c r="Z50" s="134"/>
    </row>
    <row r="51" spans="1:26" ht="16.5">
      <c r="A51" s="180"/>
      <c r="B51" s="180"/>
      <c r="C51" s="180"/>
      <c r="D51" s="180"/>
      <c r="E51" s="180"/>
      <c r="F51" s="180"/>
      <c r="G51" s="180"/>
      <c r="H51" s="180"/>
      <c r="I51" s="180"/>
      <c r="J51" s="180"/>
      <c r="K51" s="180"/>
      <c r="L51" s="180"/>
      <c r="M51" s="180"/>
      <c r="N51" s="180"/>
      <c r="O51" s="180"/>
      <c r="P51" s="180"/>
      <c r="Q51" s="180"/>
      <c r="R51" s="180"/>
      <c r="S51" s="180"/>
      <c r="T51" s="168"/>
      <c r="U51" s="134"/>
      <c r="V51" s="134"/>
      <c r="W51" s="134"/>
      <c r="X51" s="134"/>
      <c r="Y51" s="134"/>
      <c r="Z51" s="134"/>
    </row>
    <row r="52" spans="1:26" ht="13.5">
      <c r="A52" s="25"/>
      <c r="B52" s="26"/>
      <c r="C52" s="26"/>
      <c r="D52" s="25"/>
      <c r="E52" s="26"/>
      <c r="F52" s="26"/>
      <c r="G52" s="25"/>
      <c r="H52" s="26"/>
      <c r="I52" s="26"/>
      <c r="J52" s="26"/>
      <c r="K52" s="25"/>
      <c r="L52" s="26"/>
      <c r="M52" s="26"/>
      <c r="N52" s="25"/>
      <c r="O52" s="26"/>
      <c r="P52" s="26"/>
      <c r="Q52" s="25"/>
      <c r="R52" s="26"/>
      <c r="S52" s="26"/>
    </row>
    <row r="53" spans="1:26" ht="13.5">
      <c r="A53" s="16"/>
      <c r="B53" s="26"/>
      <c r="C53" s="26"/>
      <c r="D53" s="16"/>
      <c r="E53" s="26"/>
      <c r="F53" s="26"/>
      <c r="G53" s="16"/>
      <c r="H53" s="26"/>
      <c r="I53" s="26"/>
      <c r="J53" s="26"/>
      <c r="K53" s="16"/>
      <c r="L53" s="26"/>
      <c r="M53" s="26"/>
      <c r="N53" s="16"/>
      <c r="O53" s="26"/>
      <c r="P53" s="26"/>
      <c r="Q53" s="16"/>
      <c r="R53" s="26"/>
      <c r="S53" s="26"/>
    </row>
    <row r="54" spans="1:26" ht="13.5">
      <c r="A54" s="26"/>
      <c r="B54" s="26"/>
      <c r="C54" s="26"/>
      <c r="D54" s="26"/>
      <c r="E54" s="26"/>
      <c r="F54" s="26"/>
      <c r="G54" s="26"/>
      <c r="H54" s="26"/>
      <c r="I54" s="26"/>
      <c r="J54" s="26"/>
      <c r="K54" s="26"/>
      <c r="L54" s="26"/>
      <c r="M54" s="26"/>
      <c r="N54" s="26"/>
      <c r="O54" s="26"/>
      <c r="P54" s="26"/>
      <c r="Q54" s="26"/>
      <c r="R54" s="26"/>
      <c r="S54" s="26"/>
    </row>
  </sheetData>
  <mergeCells count="49">
    <mergeCell ref="A2:C2"/>
    <mergeCell ref="E37:G37"/>
    <mergeCell ref="H37:I37"/>
    <mergeCell ref="C6:D6"/>
    <mergeCell ref="E6:G6"/>
    <mergeCell ref="H6:Q6"/>
    <mergeCell ref="C7:D14"/>
    <mergeCell ref="E7:G7"/>
    <mergeCell ref="H7:Q7"/>
    <mergeCell ref="E9:G9"/>
    <mergeCell ref="H9:Q9"/>
    <mergeCell ref="J37:S37"/>
    <mergeCell ref="E8:G8"/>
    <mergeCell ref="H8:Q8"/>
    <mergeCell ref="E13:G13"/>
    <mergeCell ref="H13:Q13"/>
    <mergeCell ref="H38:I38"/>
    <mergeCell ref="C36:D36"/>
    <mergeCell ref="E36:G36"/>
    <mergeCell ref="H36:I36"/>
    <mergeCell ref="C15:D15"/>
    <mergeCell ref="E15:G15"/>
    <mergeCell ref="H15:Q15"/>
    <mergeCell ref="J36:S36"/>
    <mergeCell ref="I16:J16"/>
    <mergeCell ref="H42:I42"/>
    <mergeCell ref="C37:D40"/>
    <mergeCell ref="C41:D41"/>
    <mergeCell ref="J38:S38"/>
    <mergeCell ref="J42:S42"/>
    <mergeCell ref="J39:S39"/>
    <mergeCell ref="J40:S40"/>
    <mergeCell ref="E39:G39"/>
    <mergeCell ref="H39:I39"/>
    <mergeCell ref="E40:G40"/>
    <mergeCell ref="E41:G41"/>
    <mergeCell ref="H41:I41"/>
    <mergeCell ref="J41:S41"/>
    <mergeCell ref="C42:G42"/>
    <mergeCell ref="H40:I40"/>
    <mergeCell ref="E38:G38"/>
    <mergeCell ref="E12:G12"/>
    <mergeCell ref="H12:Q12"/>
    <mergeCell ref="E14:G14"/>
    <mergeCell ref="H14:Q14"/>
    <mergeCell ref="E10:G10"/>
    <mergeCell ref="H10:Q10"/>
    <mergeCell ref="E11:G11"/>
    <mergeCell ref="H11:Q11"/>
  </mergeCells>
  <phoneticPr fontId="1" type="noConversion"/>
  <pageMargins left="0.70866141732283472" right="0.70866141732283472" top="0.74803149606299213" bottom="0.74803149606299213" header="0.31496062992125984" footer="0.31496062992125984"/>
  <pageSetup paperSize="9" scale="79" firstPageNumber="3" fitToWidth="0" fitToHeight="0" orientation="portrait" useFirstPageNumber="1" r:id="rId1"/>
  <headerFooter scaleWithDoc="0">
    <oddHeader>&amp;L&amp;G&amp;R&amp;10작성날짜 : &amp;D</oddHeader>
    <oddFooter>&amp;L&amp;G&amp;R&amp;K04+000| &amp;P</oddFooter>
  </headerFooter>
  <colBreaks count="1" manualBreakCount="1">
    <brk id="20" max="72" man="1"/>
  </col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2:BF69"/>
  <sheetViews>
    <sheetView showGridLines="0" view="pageBreakPreview" zoomScale="70" zoomScaleNormal="70" zoomScaleSheetLayoutView="70" workbookViewId="0">
      <selection activeCell="A2" sqref="A2"/>
    </sheetView>
  </sheetViews>
  <sheetFormatPr defaultRowHeight="16.5"/>
  <cols>
    <col min="1" max="1" width="3.625" customWidth="1"/>
    <col min="2" max="2" width="20.25" bestFit="1" customWidth="1"/>
    <col min="3" max="3" width="9.25" bestFit="1" customWidth="1"/>
    <col min="4" max="5" width="8.625" customWidth="1"/>
    <col min="6" max="23" width="3.625" customWidth="1"/>
    <col min="24" max="24" width="4.75" bestFit="1" customWidth="1"/>
    <col min="25" max="27" width="3.625" customWidth="1"/>
    <col min="28" max="28" width="4.75" bestFit="1" customWidth="1"/>
    <col min="29" max="30" width="3.625" customWidth="1"/>
    <col min="31" max="31" width="20.25" bestFit="1" customWidth="1"/>
    <col min="32" max="34" width="8.625" customWidth="1"/>
    <col min="35" max="40" width="3.625" customWidth="1"/>
    <col min="41" max="41" width="0.875" customWidth="1"/>
    <col min="42" max="42" width="5.375" customWidth="1"/>
    <col min="43" max="43" width="4.75" customWidth="1"/>
    <col min="44" max="50" width="3.625" customWidth="1"/>
    <col min="51" max="51" width="5.125" customWidth="1"/>
    <col min="52" max="52" width="3.625" customWidth="1"/>
    <col min="53" max="53" width="5.125" customWidth="1"/>
    <col min="54" max="54" width="0.125" customWidth="1"/>
    <col min="55" max="57" width="4.125" customWidth="1"/>
    <col min="58" max="58" width="2.5" customWidth="1"/>
  </cols>
  <sheetData>
    <row r="2" spans="1:58" ht="20.25">
      <c r="A2" s="215" t="s">
        <v>231</v>
      </c>
      <c r="B2" s="212"/>
      <c r="C2" s="212"/>
      <c r="D2" s="495"/>
      <c r="E2" s="495"/>
      <c r="F2" s="495"/>
      <c r="G2" s="212"/>
      <c r="H2" s="212"/>
      <c r="I2" s="212"/>
      <c r="J2" s="212"/>
      <c r="K2" s="212"/>
      <c r="L2" s="212"/>
      <c r="M2" s="212"/>
      <c r="N2" s="212"/>
      <c r="O2" s="212"/>
      <c r="P2" s="212"/>
      <c r="Q2" s="212"/>
      <c r="R2" s="212"/>
      <c r="S2" s="212"/>
      <c r="T2" s="212"/>
      <c r="U2" s="212"/>
      <c r="V2" s="212"/>
      <c r="W2" s="212"/>
      <c r="X2" s="212"/>
      <c r="Y2" s="212"/>
      <c r="Z2" s="212"/>
      <c r="AA2" s="212"/>
      <c r="AB2" s="212"/>
      <c r="AC2" s="212"/>
      <c r="AD2" s="215" t="s">
        <v>232</v>
      </c>
      <c r="AE2" s="212"/>
      <c r="AF2" s="212"/>
      <c r="AG2" s="212"/>
      <c r="AH2" s="212"/>
      <c r="AI2" s="212"/>
      <c r="AJ2" s="212"/>
      <c r="AK2" s="212"/>
      <c r="AL2" s="212"/>
      <c r="AM2" s="212"/>
      <c r="AN2" s="212"/>
      <c r="AO2" s="212"/>
      <c r="AP2" s="212"/>
      <c r="AQ2" s="212"/>
      <c r="AR2" s="212"/>
      <c r="AS2" s="212"/>
      <c r="AT2" s="212"/>
      <c r="AU2" s="212"/>
      <c r="AV2" s="212"/>
      <c r="AW2" s="212"/>
      <c r="AX2" s="212"/>
      <c r="AY2" s="212"/>
      <c r="AZ2" s="212"/>
      <c r="BA2" s="212"/>
      <c r="BB2" s="212"/>
      <c r="BC2" s="212"/>
      <c r="BD2" s="212"/>
      <c r="BE2" s="212"/>
      <c r="BF2" s="212"/>
    </row>
    <row r="3" spans="1:58">
      <c r="A3" s="212"/>
      <c r="B3" s="212"/>
      <c r="C3" s="212"/>
      <c r="D3" s="212"/>
      <c r="E3" s="212"/>
      <c r="F3" s="212"/>
      <c r="G3" s="212"/>
      <c r="H3" s="212"/>
      <c r="I3" s="212"/>
      <c r="J3" s="212"/>
      <c r="K3" s="212"/>
      <c r="L3" s="212"/>
      <c r="M3" s="212"/>
      <c r="N3" s="212"/>
      <c r="O3" s="212"/>
      <c r="P3" s="212"/>
      <c r="Q3" s="212"/>
      <c r="R3" s="212"/>
      <c r="S3" s="212"/>
      <c r="T3" s="212"/>
      <c r="U3" s="212"/>
      <c r="V3" s="212"/>
      <c r="W3" s="212"/>
      <c r="X3" s="212"/>
      <c r="Y3" s="212"/>
      <c r="Z3" s="212"/>
      <c r="AA3" s="212"/>
      <c r="AB3" s="212"/>
      <c r="AC3" s="212"/>
      <c r="AD3" s="212"/>
      <c r="AE3" s="212"/>
      <c r="AF3" s="212"/>
      <c r="AG3" s="212"/>
      <c r="AH3" s="212"/>
      <c r="AI3" s="212"/>
      <c r="AJ3" s="212"/>
      <c r="AK3" s="212"/>
      <c r="AL3" s="212"/>
      <c r="AM3" s="212"/>
      <c r="AN3" s="212"/>
      <c r="AO3" s="212"/>
      <c r="AP3" s="212"/>
      <c r="AQ3" s="212"/>
      <c r="AR3" s="212"/>
      <c r="AS3" s="212"/>
      <c r="AT3" s="212"/>
      <c r="AU3" s="212"/>
      <c r="AV3" s="212"/>
      <c r="AW3" s="212"/>
      <c r="AX3" s="212"/>
      <c r="AY3" s="212"/>
      <c r="AZ3" s="212"/>
      <c r="BA3" s="212"/>
      <c r="BB3" s="212"/>
      <c r="BC3" s="212"/>
      <c r="BD3" s="212"/>
      <c r="BE3" s="212"/>
      <c r="BF3" s="212"/>
    </row>
    <row r="4" spans="1:58" ht="17.25">
      <c r="A4" s="212"/>
      <c r="B4" s="218" t="s">
        <v>329</v>
      </c>
      <c r="C4" s="212"/>
      <c r="D4" s="212"/>
      <c r="E4" s="212"/>
      <c r="F4" s="212"/>
      <c r="G4" s="212"/>
      <c r="H4" s="212"/>
      <c r="I4" s="212"/>
      <c r="J4" s="212"/>
      <c r="K4" s="212"/>
      <c r="L4" s="212"/>
      <c r="M4" s="212"/>
      <c r="N4" s="212"/>
      <c r="O4" s="212"/>
      <c r="P4" s="212"/>
      <c r="Q4" s="212"/>
      <c r="R4" s="212"/>
      <c r="S4" s="212"/>
      <c r="T4" s="212"/>
      <c r="U4" s="212"/>
      <c r="V4" s="212"/>
      <c r="W4" s="212"/>
      <c r="X4" s="212"/>
      <c r="Y4" s="212"/>
      <c r="Z4" s="212"/>
      <c r="AA4" s="212"/>
      <c r="AB4" s="212"/>
      <c r="AC4" s="212"/>
      <c r="AD4" s="212"/>
      <c r="AE4" s="218" t="s">
        <v>233</v>
      </c>
      <c r="AF4" s="212"/>
      <c r="AG4" s="212"/>
      <c r="AH4" s="212"/>
      <c r="AI4" s="212"/>
      <c r="AJ4" s="212"/>
      <c r="AK4" s="212"/>
      <c r="AL4" s="212"/>
      <c r="AM4" s="212"/>
      <c r="AN4" s="212"/>
      <c r="AO4" s="212"/>
      <c r="AP4" s="212"/>
      <c r="AQ4" s="212"/>
      <c r="AR4" s="212"/>
      <c r="AS4" s="212"/>
      <c r="AT4" s="212"/>
      <c r="AU4" s="212"/>
      <c r="AV4" s="212"/>
      <c r="AW4" s="212"/>
      <c r="AX4" s="212"/>
      <c r="AY4" s="212"/>
      <c r="AZ4" s="212"/>
      <c r="BA4" s="212"/>
      <c r="BB4" s="212"/>
      <c r="BC4" s="212"/>
      <c r="BD4" s="212"/>
      <c r="BE4" s="212"/>
      <c r="BF4" s="212"/>
    </row>
    <row r="5" spans="1:58">
      <c r="A5" s="212"/>
      <c r="B5" s="212"/>
      <c r="C5" s="212"/>
      <c r="D5" s="212"/>
      <c r="E5" s="212"/>
      <c r="F5" s="212"/>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row>
    <row r="6" spans="1:58">
      <c r="A6" s="212"/>
      <c r="B6" s="482" t="s">
        <v>234</v>
      </c>
      <c r="C6" s="477" t="s">
        <v>252</v>
      </c>
      <c r="D6" s="486" t="s">
        <v>236</v>
      </c>
      <c r="E6" s="477" t="s">
        <v>237</v>
      </c>
      <c r="F6" s="482" t="s">
        <v>238</v>
      </c>
      <c r="G6" s="482"/>
      <c r="H6" s="482"/>
      <c r="I6" s="482"/>
      <c r="J6" s="482"/>
      <c r="K6" s="482"/>
      <c r="L6" s="482"/>
      <c r="M6" s="482"/>
      <c r="N6" s="482"/>
      <c r="O6" s="482"/>
      <c r="P6" s="482"/>
      <c r="Q6" s="482"/>
      <c r="R6" s="482"/>
      <c r="S6" s="482"/>
      <c r="T6" s="482"/>
      <c r="U6" s="482"/>
      <c r="V6" s="482"/>
      <c r="W6" s="482"/>
      <c r="X6" s="482"/>
      <c r="Y6" s="482"/>
      <c r="Z6" s="482"/>
      <c r="AA6" s="482"/>
      <c r="AB6" s="482"/>
      <c r="AC6" s="212"/>
      <c r="AD6" s="212"/>
      <c r="AE6" s="482" t="s">
        <v>234</v>
      </c>
      <c r="AF6" s="477" t="s">
        <v>235</v>
      </c>
      <c r="AG6" s="486" t="s">
        <v>236</v>
      </c>
      <c r="AH6" s="477" t="s">
        <v>237</v>
      </c>
      <c r="AI6" s="482" t="s">
        <v>238</v>
      </c>
      <c r="AJ6" s="482"/>
      <c r="AK6" s="482"/>
      <c r="AL6" s="482"/>
      <c r="AM6" s="482"/>
      <c r="AN6" s="482"/>
      <c r="AO6" s="482"/>
      <c r="AP6" s="482"/>
      <c r="AQ6" s="482"/>
      <c r="AR6" s="482"/>
      <c r="AS6" s="482"/>
      <c r="AT6" s="482"/>
      <c r="AU6" s="482"/>
      <c r="AV6" s="482"/>
      <c r="AW6" s="482"/>
      <c r="AX6" s="482"/>
      <c r="AY6" s="482"/>
      <c r="AZ6" s="482"/>
      <c r="BA6" s="482"/>
      <c r="BB6" s="482"/>
      <c r="BC6" s="482"/>
      <c r="BD6" s="482"/>
      <c r="BE6" s="482"/>
      <c r="BF6" s="212"/>
    </row>
    <row r="7" spans="1:58">
      <c r="A7" s="212"/>
      <c r="B7" s="482"/>
      <c r="C7" s="482"/>
      <c r="D7" s="487"/>
      <c r="E7" s="482"/>
      <c r="F7" s="482"/>
      <c r="G7" s="482"/>
      <c r="H7" s="482"/>
      <c r="I7" s="482"/>
      <c r="J7" s="482"/>
      <c r="K7" s="482"/>
      <c r="L7" s="482"/>
      <c r="M7" s="482"/>
      <c r="N7" s="482"/>
      <c r="O7" s="482"/>
      <c r="P7" s="482"/>
      <c r="Q7" s="482"/>
      <c r="R7" s="482"/>
      <c r="S7" s="482"/>
      <c r="T7" s="482"/>
      <c r="U7" s="482"/>
      <c r="V7" s="482"/>
      <c r="W7" s="482"/>
      <c r="X7" s="482"/>
      <c r="Y7" s="482"/>
      <c r="Z7" s="482"/>
      <c r="AA7" s="482"/>
      <c r="AB7" s="482"/>
      <c r="AC7" s="212"/>
      <c r="AD7" s="212"/>
      <c r="AE7" s="482"/>
      <c r="AF7" s="482"/>
      <c r="AG7" s="487"/>
      <c r="AH7" s="482"/>
      <c r="AI7" s="481" t="s">
        <v>239</v>
      </c>
      <c r="AJ7" s="481"/>
      <c r="AK7" s="481"/>
      <c r="AL7" s="481"/>
      <c r="AM7" s="481"/>
      <c r="AN7" s="481"/>
      <c r="AO7" s="226"/>
      <c r="AP7" s="492" t="s">
        <v>240</v>
      </c>
      <c r="AQ7" s="492"/>
      <c r="AR7" s="492"/>
      <c r="AS7" s="492"/>
      <c r="AT7" s="492"/>
      <c r="AU7" s="492"/>
      <c r="AV7" s="492"/>
      <c r="AW7" s="492"/>
      <c r="AX7" s="477" t="s">
        <v>306</v>
      </c>
      <c r="AY7" s="477"/>
      <c r="AZ7" s="477"/>
      <c r="BA7" s="477"/>
      <c r="BB7" s="477" t="s">
        <v>241</v>
      </c>
      <c r="BC7" s="477"/>
      <c r="BD7" s="477"/>
      <c r="BE7" s="477"/>
      <c r="BF7" s="212"/>
    </row>
    <row r="8" spans="1:58" ht="38.1" customHeight="1">
      <c r="A8" s="213"/>
      <c r="B8" s="482"/>
      <c r="C8" s="482"/>
      <c r="D8" s="487"/>
      <c r="E8" s="482"/>
      <c r="F8" s="482" t="s">
        <v>242</v>
      </c>
      <c r="G8" s="482"/>
      <c r="H8" s="482"/>
      <c r="I8" s="482"/>
      <c r="J8" s="482"/>
      <c r="K8" s="482"/>
      <c r="L8" s="482" t="s">
        <v>243</v>
      </c>
      <c r="M8" s="482"/>
      <c r="N8" s="482"/>
      <c r="O8" s="482"/>
      <c r="P8" s="482"/>
      <c r="Q8" s="482"/>
      <c r="R8" s="488" t="s">
        <v>183</v>
      </c>
      <c r="S8" s="489"/>
      <c r="T8" s="489"/>
      <c r="U8" s="489"/>
      <c r="V8" s="490"/>
      <c r="W8" s="477" t="s">
        <v>307</v>
      </c>
      <c r="X8" s="477"/>
      <c r="Y8" s="477"/>
      <c r="Z8" s="477" t="s">
        <v>241</v>
      </c>
      <c r="AA8" s="477"/>
      <c r="AB8" s="477"/>
      <c r="AC8" s="213"/>
      <c r="AD8" s="213"/>
      <c r="AE8" s="482"/>
      <c r="AF8" s="482"/>
      <c r="AG8" s="487"/>
      <c r="AH8" s="482"/>
      <c r="AI8" s="494" t="s">
        <v>242</v>
      </c>
      <c r="AJ8" s="494"/>
      <c r="AK8" s="494" t="s">
        <v>243</v>
      </c>
      <c r="AL8" s="494"/>
      <c r="AM8" s="494" t="s">
        <v>183</v>
      </c>
      <c r="AN8" s="494"/>
      <c r="AO8" s="227" t="s">
        <v>244</v>
      </c>
      <c r="AP8" s="492" t="s">
        <v>242</v>
      </c>
      <c r="AQ8" s="492"/>
      <c r="AR8" s="492" t="s">
        <v>243</v>
      </c>
      <c r="AS8" s="492"/>
      <c r="AT8" s="492" t="s">
        <v>183</v>
      </c>
      <c r="AU8" s="492"/>
      <c r="AV8" s="493" t="s">
        <v>245</v>
      </c>
      <c r="AW8" s="493"/>
      <c r="AX8" s="478" t="s">
        <v>239</v>
      </c>
      <c r="AY8" s="478"/>
      <c r="AZ8" s="493" t="s">
        <v>240</v>
      </c>
      <c r="BA8" s="493"/>
      <c r="BB8" s="477"/>
      <c r="BC8" s="477"/>
      <c r="BD8" s="477"/>
      <c r="BE8" s="477"/>
      <c r="BF8" s="213"/>
    </row>
    <row r="9" spans="1:58">
      <c r="A9" s="219">
        <f>IF(W9=0, 0, 100-W9)</f>
        <v>0</v>
      </c>
      <c r="B9" s="223"/>
      <c r="C9" s="234"/>
      <c r="D9" s="234"/>
      <c r="E9" s="234"/>
      <c r="F9" s="467"/>
      <c r="G9" s="467"/>
      <c r="H9" s="467"/>
      <c r="I9" s="467"/>
      <c r="J9" s="467"/>
      <c r="K9" s="467"/>
      <c r="L9" s="467"/>
      <c r="M9" s="467"/>
      <c r="N9" s="467"/>
      <c r="O9" s="467"/>
      <c r="P9" s="467"/>
      <c r="Q9" s="467"/>
      <c r="R9" s="467"/>
      <c r="S9" s="467"/>
      <c r="T9" s="467"/>
      <c r="U9" s="467"/>
      <c r="V9" s="467"/>
      <c r="W9" s="470">
        <v>0</v>
      </c>
      <c r="X9" s="471"/>
      <c r="Y9" s="472"/>
      <c r="Z9" s="473"/>
      <c r="AA9" s="474"/>
      <c r="AB9" s="475"/>
      <c r="AC9" s="233">
        <f>IF(AZ9 = 0, 0, 100-AZ9)</f>
        <v>0</v>
      </c>
      <c r="AD9" s="219"/>
      <c r="AE9" s="223"/>
      <c r="AF9" s="234"/>
      <c r="AG9" s="234"/>
      <c r="AH9" s="234"/>
      <c r="AI9" s="476"/>
      <c r="AJ9" s="469"/>
      <c r="AK9" s="476"/>
      <c r="AL9" s="469"/>
      <c r="AM9" s="476"/>
      <c r="AN9" s="469"/>
      <c r="AO9" s="228"/>
      <c r="AP9" s="476"/>
      <c r="AQ9" s="469"/>
      <c r="AR9" s="476"/>
      <c r="AS9" s="469"/>
      <c r="AT9" s="476"/>
      <c r="AU9" s="469"/>
      <c r="AV9" s="476"/>
      <c r="AW9" s="469"/>
      <c r="AX9" s="470">
        <v>0</v>
      </c>
      <c r="AY9" s="472"/>
      <c r="AZ9" s="470">
        <v>0</v>
      </c>
      <c r="BA9" s="472"/>
      <c r="BB9" s="479"/>
      <c r="BC9" s="479"/>
      <c r="BD9" s="479"/>
      <c r="BE9" s="479"/>
      <c r="BF9" s="233">
        <f>AZ17</f>
        <v>0</v>
      </c>
    </row>
    <row r="10" spans="1:58">
      <c r="A10" s="219">
        <f t="shared" ref="A10:A16" si="0">IF(W10=0, 0, 100-W10)</f>
        <v>0</v>
      </c>
      <c r="B10" s="223"/>
      <c r="C10" s="234"/>
      <c r="D10" s="234"/>
      <c r="E10" s="234"/>
      <c r="F10" s="467"/>
      <c r="G10" s="467"/>
      <c r="H10" s="467"/>
      <c r="I10" s="467"/>
      <c r="J10" s="467"/>
      <c r="K10" s="467"/>
      <c r="L10" s="467"/>
      <c r="M10" s="468"/>
      <c r="N10" s="468"/>
      <c r="O10" s="468"/>
      <c r="P10" s="468"/>
      <c r="Q10" s="469"/>
      <c r="R10" s="467"/>
      <c r="S10" s="467"/>
      <c r="T10" s="467"/>
      <c r="U10" s="467"/>
      <c r="V10" s="467"/>
      <c r="W10" s="470">
        <v>0</v>
      </c>
      <c r="X10" s="471"/>
      <c r="Y10" s="472"/>
      <c r="Z10" s="473"/>
      <c r="AA10" s="474"/>
      <c r="AB10" s="475"/>
      <c r="AC10" s="233">
        <f t="shared" ref="AC10:AC16" si="1">IF(AZ10 = 0, 0, 100-AZ10)</f>
        <v>0</v>
      </c>
      <c r="AD10" s="219"/>
      <c r="AE10" s="223"/>
      <c r="AF10" s="234"/>
      <c r="AG10" s="234"/>
      <c r="AH10" s="234"/>
      <c r="AI10" s="476"/>
      <c r="AJ10" s="469"/>
      <c r="AK10" s="476"/>
      <c r="AL10" s="469"/>
      <c r="AM10" s="476"/>
      <c r="AN10" s="469"/>
      <c r="AO10" s="228"/>
      <c r="AP10" s="476"/>
      <c r="AQ10" s="469"/>
      <c r="AR10" s="476"/>
      <c r="AS10" s="469"/>
      <c r="AT10" s="476"/>
      <c r="AU10" s="469"/>
      <c r="AV10" s="476"/>
      <c r="AW10" s="469"/>
      <c r="AX10" s="470">
        <v>0</v>
      </c>
      <c r="AY10" s="472"/>
      <c r="AZ10" s="470">
        <v>0</v>
      </c>
      <c r="BA10" s="472"/>
      <c r="BB10" s="479"/>
      <c r="BC10" s="479"/>
      <c r="BD10" s="479"/>
      <c r="BE10" s="479"/>
      <c r="BF10" s="233">
        <f>AZ17</f>
        <v>0</v>
      </c>
    </row>
    <row r="11" spans="1:58">
      <c r="A11" s="219">
        <f t="shared" si="0"/>
        <v>0</v>
      </c>
      <c r="B11" s="223"/>
      <c r="C11" s="234"/>
      <c r="D11" s="234"/>
      <c r="E11" s="234"/>
      <c r="F11" s="467"/>
      <c r="G11" s="467"/>
      <c r="H11" s="467"/>
      <c r="I11" s="467"/>
      <c r="J11" s="467"/>
      <c r="K11" s="467"/>
      <c r="L11" s="467"/>
      <c r="M11" s="468"/>
      <c r="N11" s="468"/>
      <c r="O11" s="468"/>
      <c r="P11" s="468"/>
      <c r="Q11" s="469"/>
      <c r="R11" s="467"/>
      <c r="S11" s="467"/>
      <c r="T11" s="467"/>
      <c r="U11" s="467"/>
      <c r="V11" s="467"/>
      <c r="W11" s="470">
        <v>0</v>
      </c>
      <c r="X11" s="471"/>
      <c r="Y11" s="472"/>
      <c r="Z11" s="473"/>
      <c r="AA11" s="474"/>
      <c r="AB11" s="475"/>
      <c r="AC11" s="233">
        <f t="shared" si="1"/>
        <v>0</v>
      </c>
      <c r="AD11" s="219"/>
      <c r="AE11" s="223"/>
      <c r="AF11" s="234"/>
      <c r="AG11" s="234"/>
      <c r="AH11" s="234"/>
      <c r="AI11" s="476"/>
      <c r="AJ11" s="469"/>
      <c r="AK11" s="476"/>
      <c r="AL11" s="469"/>
      <c r="AM11" s="476"/>
      <c r="AN11" s="469"/>
      <c r="AO11" s="228"/>
      <c r="AP11" s="476"/>
      <c r="AQ11" s="469"/>
      <c r="AR11" s="476"/>
      <c r="AS11" s="469"/>
      <c r="AT11" s="476"/>
      <c r="AU11" s="469"/>
      <c r="AV11" s="476"/>
      <c r="AW11" s="469"/>
      <c r="AX11" s="470">
        <v>0</v>
      </c>
      <c r="AY11" s="472"/>
      <c r="AZ11" s="470">
        <v>0</v>
      </c>
      <c r="BA11" s="472"/>
      <c r="BB11" s="479"/>
      <c r="BC11" s="479"/>
      <c r="BD11" s="479"/>
      <c r="BE11" s="479"/>
      <c r="BF11" s="233">
        <f>AZ17</f>
        <v>0</v>
      </c>
    </row>
    <row r="12" spans="1:58">
      <c r="A12" s="219">
        <f t="shared" si="0"/>
        <v>0</v>
      </c>
      <c r="B12" s="223"/>
      <c r="C12" s="234"/>
      <c r="D12" s="234"/>
      <c r="E12" s="234"/>
      <c r="F12" s="467"/>
      <c r="G12" s="467"/>
      <c r="H12" s="467"/>
      <c r="I12" s="467"/>
      <c r="J12" s="467"/>
      <c r="K12" s="467"/>
      <c r="L12" s="467"/>
      <c r="M12" s="468"/>
      <c r="N12" s="468"/>
      <c r="O12" s="468"/>
      <c r="P12" s="468"/>
      <c r="Q12" s="469"/>
      <c r="R12" s="467"/>
      <c r="S12" s="467"/>
      <c r="T12" s="467"/>
      <c r="U12" s="467"/>
      <c r="V12" s="467"/>
      <c r="W12" s="470">
        <v>0</v>
      </c>
      <c r="X12" s="471"/>
      <c r="Y12" s="472"/>
      <c r="Z12" s="473"/>
      <c r="AA12" s="474"/>
      <c r="AB12" s="475"/>
      <c r="AC12" s="233">
        <f t="shared" si="1"/>
        <v>0</v>
      </c>
      <c r="AD12" s="219"/>
      <c r="AE12" s="223"/>
      <c r="AF12" s="234"/>
      <c r="AG12" s="234"/>
      <c r="AH12" s="234"/>
      <c r="AI12" s="476"/>
      <c r="AJ12" s="469"/>
      <c r="AK12" s="476"/>
      <c r="AL12" s="469"/>
      <c r="AM12" s="476"/>
      <c r="AN12" s="469"/>
      <c r="AO12" s="228"/>
      <c r="AP12" s="476"/>
      <c r="AQ12" s="469"/>
      <c r="AR12" s="476"/>
      <c r="AS12" s="469"/>
      <c r="AT12" s="476"/>
      <c r="AU12" s="469"/>
      <c r="AV12" s="476"/>
      <c r="AW12" s="469"/>
      <c r="AX12" s="470">
        <v>0</v>
      </c>
      <c r="AY12" s="472"/>
      <c r="AZ12" s="470">
        <v>0</v>
      </c>
      <c r="BA12" s="472"/>
      <c r="BB12" s="479"/>
      <c r="BC12" s="479"/>
      <c r="BD12" s="479"/>
      <c r="BE12" s="479"/>
      <c r="BF12" s="233">
        <f>AZ17</f>
        <v>0</v>
      </c>
    </row>
    <row r="13" spans="1:58">
      <c r="A13" s="219">
        <f t="shared" si="0"/>
        <v>0</v>
      </c>
      <c r="B13" s="223"/>
      <c r="C13" s="234"/>
      <c r="D13" s="234"/>
      <c r="E13" s="234"/>
      <c r="F13" s="467"/>
      <c r="G13" s="467"/>
      <c r="H13" s="467"/>
      <c r="I13" s="467"/>
      <c r="J13" s="467"/>
      <c r="K13" s="467"/>
      <c r="L13" s="467"/>
      <c r="M13" s="468"/>
      <c r="N13" s="468"/>
      <c r="O13" s="468"/>
      <c r="P13" s="468"/>
      <c r="Q13" s="469"/>
      <c r="R13" s="467"/>
      <c r="S13" s="467"/>
      <c r="T13" s="467"/>
      <c r="U13" s="467"/>
      <c r="V13" s="467"/>
      <c r="W13" s="470">
        <v>0</v>
      </c>
      <c r="X13" s="471"/>
      <c r="Y13" s="472"/>
      <c r="Z13" s="473"/>
      <c r="AA13" s="474"/>
      <c r="AB13" s="475"/>
      <c r="AC13" s="233">
        <f t="shared" si="1"/>
        <v>0</v>
      </c>
      <c r="AD13" s="219"/>
      <c r="AE13" s="223"/>
      <c r="AF13" s="234"/>
      <c r="AG13" s="234"/>
      <c r="AH13" s="234"/>
      <c r="AI13" s="476"/>
      <c r="AJ13" s="469"/>
      <c r="AK13" s="476"/>
      <c r="AL13" s="469"/>
      <c r="AM13" s="476"/>
      <c r="AN13" s="469"/>
      <c r="AO13" s="228"/>
      <c r="AP13" s="476"/>
      <c r="AQ13" s="469"/>
      <c r="AR13" s="476"/>
      <c r="AS13" s="469"/>
      <c r="AT13" s="476"/>
      <c r="AU13" s="469"/>
      <c r="AV13" s="476"/>
      <c r="AW13" s="469"/>
      <c r="AX13" s="470">
        <v>0</v>
      </c>
      <c r="AY13" s="472"/>
      <c r="AZ13" s="470">
        <v>0</v>
      </c>
      <c r="BA13" s="472"/>
      <c r="BB13" s="479"/>
      <c r="BC13" s="479"/>
      <c r="BD13" s="479"/>
      <c r="BE13" s="479"/>
      <c r="BF13" s="233">
        <f>AZ17</f>
        <v>0</v>
      </c>
    </row>
    <row r="14" spans="1:58">
      <c r="A14" s="219">
        <f t="shared" si="0"/>
        <v>0</v>
      </c>
      <c r="B14" s="223"/>
      <c r="C14" s="234"/>
      <c r="D14" s="234"/>
      <c r="E14" s="234"/>
      <c r="F14" s="467"/>
      <c r="G14" s="467"/>
      <c r="H14" s="467"/>
      <c r="I14" s="467"/>
      <c r="J14" s="467"/>
      <c r="K14" s="467"/>
      <c r="L14" s="467"/>
      <c r="M14" s="468"/>
      <c r="N14" s="468"/>
      <c r="O14" s="468"/>
      <c r="P14" s="468"/>
      <c r="Q14" s="469"/>
      <c r="R14" s="467"/>
      <c r="S14" s="467"/>
      <c r="T14" s="467"/>
      <c r="U14" s="467"/>
      <c r="V14" s="467"/>
      <c r="W14" s="470">
        <v>0</v>
      </c>
      <c r="X14" s="471"/>
      <c r="Y14" s="472"/>
      <c r="Z14" s="473"/>
      <c r="AA14" s="474"/>
      <c r="AB14" s="475"/>
      <c r="AC14" s="233">
        <f t="shared" si="1"/>
        <v>0</v>
      </c>
      <c r="AD14" s="219"/>
      <c r="AE14" s="223"/>
      <c r="AF14" s="234"/>
      <c r="AG14" s="234"/>
      <c r="AH14" s="234"/>
      <c r="AI14" s="476"/>
      <c r="AJ14" s="469"/>
      <c r="AK14" s="476"/>
      <c r="AL14" s="469"/>
      <c r="AM14" s="476"/>
      <c r="AN14" s="469"/>
      <c r="AO14" s="228"/>
      <c r="AP14" s="476"/>
      <c r="AQ14" s="469"/>
      <c r="AR14" s="476"/>
      <c r="AS14" s="469"/>
      <c r="AT14" s="476"/>
      <c r="AU14" s="469"/>
      <c r="AV14" s="476"/>
      <c r="AW14" s="469"/>
      <c r="AX14" s="470">
        <v>0</v>
      </c>
      <c r="AY14" s="472"/>
      <c r="AZ14" s="470">
        <v>0</v>
      </c>
      <c r="BA14" s="472"/>
      <c r="BB14" s="479"/>
      <c r="BC14" s="479"/>
      <c r="BD14" s="479"/>
      <c r="BE14" s="479"/>
      <c r="BF14" s="233">
        <f>AZ17</f>
        <v>0</v>
      </c>
    </row>
    <row r="15" spans="1:58">
      <c r="A15" s="219">
        <f t="shared" si="0"/>
        <v>0</v>
      </c>
      <c r="B15" s="223"/>
      <c r="C15" s="234"/>
      <c r="D15" s="234"/>
      <c r="E15" s="234"/>
      <c r="F15" s="467"/>
      <c r="G15" s="467"/>
      <c r="H15" s="467"/>
      <c r="I15" s="467"/>
      <c r="J15" s="467"/>
      <c r="K15" s="467"/>
      <c r="L15" s="467"/>
      <c r="M15" s="468"/>
      <c r="N15" s="468"/>
      <c r="O15" s="468"/>
      <c r="P15" s="468"/>
      <c r="Q15" s="469"/>
      <c r="R15" s="467"/>
      <c r="S15" s="467"/>
      <c r="T15" s="467"/>
      <c r="U15" s="467"/>
      <c r="V15" s="467"/>
      <c r="W15" s="470">
        <v>0</v>
      </c>
      <c r="X15" s="471"/>
      <c r="Y15" s="472"/>
      <c r="Z15" s="473"/>
      <c r="AA15" s="474"/>
      <c r="AB15" s="475"/>
      <c r="AC15" s="233">
        <f t="shared" si="1"/>
        <v>0</v>
      </c>
      <c r="AD15" s="219"/>
      <c r="AE15" s="223"/>
      <c r="AF15" s="234"/>
      <c r="AG15" s="234"/>
      <c r="AH15" s="234"/>
      <c r="AI15" s="476"/>
      <c r="AJ15" s="469"/>
      <c r="AK15" s="476"/>
      <c r="AL15" s="469"/>
      <c r="AM15" s="476"/>
      <c r="AN15" s="469"/>
      <c r="AO15" s="228"/>
      <c r="AP15" s="476"/>
      <c r="AQ15" s="469"/>
      <c r="AR15" s="476"/>
      <c r="AS15" s="469"/>
      <c r="AT15" s="476"/>
      <c r="AU15" s="469"/>
      <c r="AV15" s="476"/>
      <c r="AW15" s="469"/>
      <c r="AX15" s="470">
        <v>0</v>
      </c>
      <c r="AY15" s="472"/>
      <c r="AZ15" s="470">
        <v>0</v>
      </c>
      <c r="BA15" s="472"/>
      <c r="BB15" s="479"/>
      <c r="BC15" s="479"/>
      <c r="BD15" s="479"/>
      <c r="BE15" s="479"/>
      <c r="BF15" s="233">
        <f>AZ17</f>
        <v>0</v>
      </c>
    </row>
    <row r="16" spans="1:58">
      <c r="A16" s="219">
        <f t="shared" si="0"/>
        <v>0</v>
      </c>
      <c r="B16" s="223"/>
      <c r="C16" s="234"/>
      <c r="D16" s="234"/>
      <c r="E16" s="234"/>
      <c r="F16" s="467"/>
      <c r="G16" s="467"/>
      <c r="H16" s="467"/>
      <c r="I16" s="467"/>
      <c r="J16" s="467"/>
      <c r="K16" s="467"/>
      <c r="L16" s="467"/>
      <c r="M16" s="468"/>
      <c r="N16" s="468"/>
      <c r="O16" s="468"/>
      <c r="P16" s="468"/>
      <c r="Q16" s="469"/>
      <c r="R16" s="467"/>
      <c r="S16" s="467"/>
      <c r="T16" s="467"/>
      <c r="U16" s="467"/>
      <c r="V16" s="467"/>
      <c r="W16" s="470">
        <v>0</v>
      </c>
      <c r="X16" s="471"/>
      <c r="Y16" s="472"/>
      <c r="Z16" s="473"/>
      <c r="AA16" s="474"/>
      <c r="AB16" s="475"/>
      <c r="AC16" s="233">
        <f t="shared" si="1"/>
        <v>0</v>
      </c>
      <c r="AD16" s="219"/>
      <c r="AE16" s="223"/>
      <c r="AF16" s="234"/>
      <c r="AG16" s="234"/>
      <c r="AH16" s="234"/>
      <c r="AI16" s="476"/>
      <c r="AJ16" s="469"/>
      <c r="AK16" s="476"/>
      <c r="AL16" s="469"/>
      <c r="AM16" s="476"/>
      <c r="AN16" s="469"/>
      <c r="AO16" s="228"/>
      <c r="AP16" s="476"/>
      <c r="AQ16" s="469"/>
      <c r="AR16" s="476"/>
      <c r="AS16" s="469"/>
      <c r="AT16" s="476"/>
      <c r="AU16" s="469"/>
      <c r="AV16" s="476"/>
      <c r="AW16" s="469"/>
      <c r="AX16" s="470">
        <v>0</v>
      </c>
      <c r="AY16" s="472"/>
      <c r="AZ16" s="470">
        <v>0</v>
      </c>
      <c r="BA16" s="472"/>
      <c r="BB16" s="479"/>
      <c r="BC16" s="479"/>
      <c r="BD16" s="479"/>
      <c r="BE16" s="479"/>
      <c r="BF16" s="233">
        <f>AZ17</f>
        <v>0</v>
      </c>
    </row>
    <row r="17" spans="2:58">
      <c r="B17" s="232" t="s">
        <v>249</v>
      </c>
      <c r="C17" s="231"/>
      <c r="D17" s="231"/>
      <c r="E17" s="231"/>
      <c r="F17" s="480"/>
      <c r="G17" s="480"/>
      <c r="H17" s="480"/>
      <c r="I17" s="480"/>
      <c r="J17" s="480"/>
      <c r="K17" s="480"/>
      <c r="L17" s="480"/>
      <c r="M17" s="480"/>
      <c r="N17" s="480"/>
      <c r="O17" s="480"/>
      <c r="P17" s="480"/>
      <c r="Q17" s="480"/>
      <c r="R17" s="480"/>
      <c r="S17" s="480"/>
      <c r="T17" s="480"/>
      <c r="U17" s="480"/>
      <c r="V17" s="480"/>
      <c r="W17" s="483"/>
      <c r="X17" s="483"/>
      <c r="Y17" s="483"/>
      <c r="Z17" s="484"/>
      <c r="AA17" s="484"/>
      <c r="AB17" s="484"/>
      <c r="AC17" s="212"/>
      <c r="AD17" s="212"/>
      <c r="AE17" s="224" t="s">
        <v>246</v>
      </c>
      <c r="AF17" s="225"/>
      <c r="AG17" s="225"/>
      <c r="AH17" s="225"/>
      <c r="AI17" s="480"/>
      <c r="AJ17" s="480"/>
      <c r="AK17" s="480"/>
      <c r="AL17" s="480"/>
      <c r="AM17" s="480"/>
      <c r="AN17" s="480"/>
      <c r="AO17" s="229"/>
      <c r="AP17" s="480"/>
      <c r="AQ17" s="480"/>
      <c r="AR17" s="480"/>
      <c r="AS17" s="480"/>
      <c r="AT17" s="480"/>
      <c r="AU17" s="480"/>
      <c r="AV17" s="480"/>
      <c r="AW17" s="480"/>
      <c r="AX17" s="483"/>
      <c r="AY17" s="483"/>
      <c r="AZ17" s="483"/>
      <c r="BA17" s="483"/>
      <c r="BB17" s="497"/>
      <c r="BC17" s="498"/>
      <c r="BD17" s="498"/>
      <c r="BE17" s="499"/>
    </row>
    <row r="18" spans="2:58">
      <c r="B18" s="220"/>
      <c r="C18" s="220"/>
      <c r="D18" s="221"/>
      <c r="E18" s="220"/>
      <c r="F18" s="220"/>
      <c r="G18" s="220"/>
      <c r="H18" s="220"/>
      <c r="I18" s="220"/>
      <c r="J18" s="220"/>
      <c r="K18" s="220"/>
      <c r="L18" s="220"/>
      <c r="M18" s="220"/>
      <c r="N18" s="485"/>
      <c r="O18" s="485"/>
      <c r="P18" s="485"/>
      <c r="Q18" s="485"/>
      <c r="R18" s="485"/>
      <c r="S18" s="220"/>
      <c r="T18" s="220"/>
      <c r="U18" s="220"/>
      <c r="V18" s="220"/>
      <c r="W18" s="220"/>
      <c r="X18" s="222"/>
      <c r="Y18" s="222"/>
      <c r="Z18" s="222"/>
      <c r="AA18" s="222"/>
      <c r="AB18" s="222"/>
      <c r="AC18" s="212"/>
      <c r="AD18" s="212"/>
      <c r="AE18" s="220"/>
      <c r="AF18" s="220"/>
      <c r="AG18" s="221"/>
      <c r="AH18" s="220"/>
      <c r="AI18" s="220"/>
      <c r="AJ18" s="220"/>
      <c r="AK18" s="220"/>
      <c r="AL18" s="220"/>
      <c r="AM18" s="220"/>
      <c r="AN18" s="220"/>
      <c r="AO18" s="220"/>
      <c r="AP18" s="220"/>
      <c r="AQ18" s="485"/>
      <c r="AR18" s="485"/>
      <c r="AS18" s="485"/>
      <c r="AT18" s="485"/>
      <c r="AU18" s="485"/>
      <c r="AV18" s="220"/>
      <c r="AW18" s="220"/>
      <c r="AX18" s="220"/>
      <c r="AY18" s="220"/>
      <c r="AZ18" s="220"/>
      <c r="BA18" s="222"/>
      <c r="BB18" s="222"/>
      <c r="BC18" s="222"/>
      <c r="BD18" s="222"/>
      <c r="BE18" s="222"/>
    </row>
    <row r="19" spans="2:58">
      <c r="B19" s="212"/>
      <c r="C19" s="212"/>
      <c r="D19" s="212"/>
      <c r="E19" s="212"/>
      <c r="F19" s="212"/>
      <c r="G19" s="212"/>
      <c r="H19" s="212"/>
      <c r="I19" s="212"/>
      <c r="J19" s="212"/>
      <c r="K19" s="212"/>
      <c r="L19" s="212"/>
      <c r="M19" s="212"/>
      <c r="N19" s="212"/>
      <c r="O19" s="212"/>
      <c r="P19" s="212"/>
      <c r="Q19" s="212"/>
      <c r="R19" s="212"/>
      <c r="S19" s="212"/>
      <c r="T19" s="212"/>
      <c r="U19" s="212"/>
      <c r="V19" s="212"/>
      <c r="W19" s="212"/>
      <c r="X19" s="212"/>
      <c r="Y19" s="212"/>
      <c r="Z19" s="212"/>
      <c r="AA19" s="212"/>
      <c r="AB19" s="212"/>
      <c r="AC19" s="212"/>
      <c r="AD19" s="212"/>
      <c r="AE19" s="212"/>
      <c r="AF19" s="212"/>
      <c r="AG19" s="212"/>
      <c r="AH19" s="212"/>
      <c r="AI19" s="212"/>
      <c r="AJ19" s="212"/>
      <c r="AK19" s="212"/>
      <c r="AL19" s="212"/>
      <c r="AM19" s="212"/>
      <c r="AN19" s="212"/>
      <c r="AO19" s="212"/>
      <c r="AP19" s="212"/>
      <c r="AQ19" s="212"/>
      <c r="AR19" s="212"/>
      <c r="AS19" s="212"/>
      <c r="AT19" s="212"/>
      <c r="AU19" s="212"/>
      <c r="AV19" s="212"/>
      <c r="AW19" s="212"/>
      <c r="AX19" s="212"/>
      <c r="AY19" s="212"/>
      <c r="AZ19" s="212"/>
      <c r="BA19" s="212"/>
      <c r="BB19" s="212"/>
      <c r="BC19" s="212"/>
      <c r="BD19" s="212"/>
      <c r="BE19" s="212"/>
    </row>
    <row r="20" spans="2:58" ht="26.25">
      <c r="B20" s="212"/>
      <c r="C20" s="212"/>
      <c r="D20" s="212"/>
      <c r="E20" s="496" t="s">
        <v>247</v>
      </c>
      <c r="F20" s="496"/>
      <c r="G20" s="496"/>
      <c r="H20" s="496"/>
      <c r="I20" s="496"/>
      <c r="J20" s="496"/>
      <c r="K20" s="496"/>
      <c r="L20" s="496"/>
      <c r="M20" s="496"/>
      <c r="N20" s="496"/>
      <c r="O20" s="496"/>
      <c r="P20" s="496"/>
      <c r="Q20" s="496"/>
      <c r="R20" s="496"/>
      <c r="S20" s="212"/>
      <c r="T20" s="212"/>
      <c r="U20" s="217"/>
      <c r="V20" s="217"/>
      <c r="W20" s="216" t="s">
        <v>242</v>
      </c>
      <c r="X20" s="216"/>
      <c r="Y20" s="230"/>
      <c r="Z20" s="491"/>
      <c r="AA20" s="491"/>
      <c r="AB20" s="216" t="s">
        <v>243</v>
      </c>
      <c r="AC20" s="212"/>
      <c r="AD20" s="212"/>
      <c r="AE20" s="212"/>
      <c r="AF20" s="212"/>
      <c r="AG20" s="212"/>
      <c r="AH20" s="496" t="s">
        <v>247</v>
      </c>
      <c r="AI20" s="496"/>
      <c r="AJ20" s="496"/>
      <c r="AK20" s="496"/>
      <c r="AL20" s="496"/>
      <c r="AM20" s="496"/>
      <c r="AN20" s="496"/>
      <c r="AO20" s="496"/>
      <c r="AP20" s="496"/>
      <c r="AQ20" s="496"/>
      <c r="AR20" s="496"/>
      <c r="AS20" s="496"/>
      <c r="AT20" s="504"/>
      <c r="AU20" s="504"/>
      <c r="AV20" s="500" t="s">
        <v>248</v>
      </c>
      <c r="AW20" s="500"/>
      <c r="AX20" s="502"/>
      <c r="AY20" s="502"/>
      <c r="AZ20" s="503" t="s">
        <v>242</v>
      </c>
      <c r="BA20" s="503"/>
      <c r="BB20" s="214"/>
      <c r="BC20" s="501"/>
      <c r="BD20" s="501"/>
      <c r="BE20" s="503" t="s">
        <v>243</v>
      </c>
      <c r="BF20" s="503"/>
    </row>
    <row r="21" spans="2:58">
      <c r="B21" s="212"/>
      <c r="C21" s="212"/>
      <c r="D21" s="212"/>
      <c r="E21" s="212"/>
      <c r="F21" s="212"/>
      <c r="G21" s="212"/>
      <c r="H21" s="212"/>
      <c r="I21" s="212"/>
      <c r="J21" s="212"/>
      <c r="K21" s="212"/>
      <c r="L21" s="212"/>
      <c r="M21" s="212"/>
      <c r="N21" s="212"/>
      <c r="O21" s="212"/>
      <c r="P21" s="212"/>
      <c r="Q21" s="212"/>
      <c r="R21" s="212"/>
      <c r="S21" s="212"/>
      <c r="T21" s="212"/>
      <c r="U21" s="212"/>
      <c r="V21" s="212"/>
      <c r="W21" s="212"/>
      <c r="X21" s="212"/>
      <c r="Y21" s="212"/>
      <c r="Z21" s="212"/>
      <c r="AA21" s="212"/>
      <c r="AB21" s="212"/>
      <c r="AC21" s="212"/>
      <c r="AD21" s="212"/>
      <c r="AE21" s="212"/>
      <c r="AF21" s="212"/>
      <c r="AG21" s="212"/>
      <c r="AH21" s="212"/>
      <c r="AI21" s="212"/>
      <c r="AJ21" s="212"/>
      <c r="AK21" s="212"/>
      <c r="AL21" s="212"/>
      <c r="AM21" s="212"/>
      <c r="AN21" s="212"/>
      <c r="AO21" s="212"/>
      <c r="AP21" s="212"/>
      <c r="AQ21" s="212"/>
      <c r="AR21" s="212"/>
      <c r="AS21" s="212"/>
      <c r="AT21" s="212"/>
      <c r="AU21" s="212"/>
      <c r="AV21" s="212"/>
      <c r="AW21" s="212"/>
      <c r="AX21" s="212"/>
      <c r="AY21" s="212"/>
      <c r="AZ21" s="212"/>
      <c r="BA21" s="212"/>
      <c r="BB21" s="212"/>
      <c r="BC21" s="212"/>
      <c r="BD21" s="212"/>
      <c r="BE21" s="212"/>
    </row>
    <row r="27" spans="2:58">
      <c r="B27" s="212"/>
      <c r="C27" s="212"/>
      <c r="D27" s="212"/>
      <c r="E27" s="212"/>
      <c r="F27" s="212"/>
      <c r="G27" s="212"/>
      <c r="H27" s="212"/>
      <c r="I27" s="212"/>
      <c r="J27" s="212"/>
      <c r="K27" s="212"/>
      <c r="L27" s="212"/>
      <c r="M27" s="212"/>
      <c r="N27" s="212"/>
      <c r="O27" s="212"/>
      <c r="P27" s="212"/>
      <c r="Q27" s="212"/>
      <c r="R27" s="212"/>
      <c r="S27" s="212"/>
      <c r="T27" s="212"/>
      <c r="U27" s="212"/>
      <c r="V27" s="212"/>
      <c r="W27" s="212"/>
      <c r="X27" s="212"/>
      <c r="Y27" s="212"/>
      <c r="Z27" s="212"/>
      <c r="AA27" s="212"/>
      <c r="AB27" s="212"/>
      <c r="AC27" s="212"/>
      <c r="AD27" s="212"/>
      <c r="AE27" s="212"/>
      <c r="AF27" s="212"/>
      <c r="AG27" s="212"/>
      <c r="AH27" s="212"/>
      <c r="AI27" s="212"/>
      <c r="AJ27" s="212"/>
      <c r="AK27" s="212"/>
      <c r="AL27" s="212"/>
      <c r="AM27" s="212"/>
      <c r="AN27" s="212"/>
      <c r="AO27" s="212"/>
      <c r="AP27" s="212"/>
      <c r="AQ27" s="212"/>
      <c r="AR27" s="212"/>
      <c r="AS27" s="212"/>
      <c r="AT27" s="212"/>
      <c r="AU27" s="212"/>
      <c r="AV27" s="212"/>
      <c r="AW27" s="212"/>
      <c r="AX27" s="212"/>
      <c r="AY27" s="212"/>
      <c r="AZ27" s="212"/>
      <c r="BA27" s="212"/>
      <c r="BB27" s="212"/>
      <c r="BC27" s="212"/>
      <c r="BD27" s="212"/>
      <c r="BE27" s="212"/>
    </row>
    <row r="29" spans="2:58">
      <c r="B29" s="212"/>
      <c r="C29" s="212"/>
      <c r="D29" s="212"/>
      <c r="E29" s="212"/>
      <c r="F29" s="212"/>
      <c r="G29" s="212"/>
      <c r="H29" s="212"/>
      <c r="I29" s="212"/>
      <c r="J29" s="212"/>
      <c r="K29" s="212"/>
      <c r="L29" s="212"/>
      <c r="M29" s="212"/>
      <c r="N29" s="212"/>
      <c r="O29" s="212"/>
      <c r="P29" s="212"/>
      <c r="Q29" s="212"/>
      <c r="R29" s="212"/>
      <c r="S29" s="212"/>
      <c r="T29" s="212"/>
      <c r="U29" s="212"/>
      <c r="V29" s="212"/>
      <c r="W29" s="212"/>
      <c r="X29" s="212"/>
      <c r="Y29" s="212"/>
      <c r="Z29" s="212"/>
      <c r="AA29" s="212"/>
      <c r="AB29" s="212"/>
      <c r="AC29" s="212"/>
      <c r="AD29" s="212"/>
      <c r="AE29" s="212"/>
      <c r="AF29" s="212"/>
      <c r="AG29" s="212"/>
      <c r="AH29" s="212"/>
      <c r="AI29" s="212"/>
      <c r="AJ29" s="212"/>
      <c r="AK29" s="212"/>
      <c r="AL29" s="212"/>
      <c r="AM29" s="212"/>
      <c r="AN29" s="212"/>
      <c r="AO29" s="212"/>
      <c r="AP29" s="212"/>
      <c r="AQ29" s="212"/>
      <c r="AR29" s="212"/>
      <c r="AS29" s="212"/>
      <c r="AT29" s="212"/>
      <c r="AU29" s="212"/>
      <c r="AV29" s="212"/>
      <c r="AW29" s="212"/>
      <c r="AX29" s="212"/>
      <c r="AY29" s="212"/>
      <c r="AZ29" s="212"/>
      <c r="BA29" s="212"/>
      <c r="BB29" s="212"/>
      <c r="BC29" s="212"/>
      <c r="BD29" s="212"/>
      <c r="BE29" s="212"/>
    </row>
    <row r="30" spans="2:58">
      <c r="B30" s="212"/>
      <c r="C30" s="212"/>
      <c r="D30" s="212"/>
      <c r="E30" s="212"/>
      <c r="F30" s="212"/>
      <c r="G30" s="212"/>
      <c r="H30" s="212"/>
      <c r="I30" s="212"/>
      <c r="J30" s="212"/>
      <c r="K30" s="212"/>
      <c r="L30" s="212"/>
      <c r="M30" s="212"/>
      <c r="N30" s="212"/>
      <c r="O30" s="212"/>
      <c r="P30" s="212"/>
      <c r="Q30" s="212"/>
      <c r="R30" s="212"/>
      <c r="S30" s="212"/>
      <c r="T30" s="212"/>
      <c r="U30" s="212"/>
      <c r="V30" s="212"/>
      <c r="W30" s="212"/>
      <c r="X30" s="212"/>
      <c r="Y30" s="212"/>
      <c r="Z30" s="212"/>
      <c r="AA30" s="212"/>
      <c r="AB30" s="212"/>
      <c r="AC30" s="212"/>
      <c r="AD30" s="212"/>
      <c r="AE30" s="212"/>
      <c r="AF30" s="212"/>
      <c r="AG30" s="212"/>
      <c r="AH30" s="212"/>
      <c r="AI30" s="212"/>
      <c r="AJ30" s="212"/>
      <c r="AK30" s="212"/>
      <c r="AL30" s="212"/>
      <c r="AM30" s="212"/>
      <c r="AN30" s="212"/>
      <c r="AO30" s="212"/>
      <c r="AP30" s="212"/>
      <c r="AQ30" s="212"/>
      <c r="AR30" s="212"/>
      <c r="AS30" s="212"/>
      <c r="AT30" s="212"/>
      <c r="AU30" s="212"/>
      <c r="AV30" s="212"/>
      <c r="AW30" s="212"/>
      <c r="AX30" s="212"/>
      <c r="AY30" s="212"/>
      <c r="AZ30" s="212"/>
      <c r="BA30" s="212"/>
      <c r="BB30" s="212"/>
      <c r="BC30" s="212"/>
      <c r="BD30" s="212"/>
      <c r="BE30" s="212"/>
    </row>
    <row r="31" spans="2:58">
      <c r="B31" s="212"/>
      <c r="C31" s="212"/>
      <c r="D31" s="212"/>
      <c r="E31" s="212"/>
      <c r="F31" s="212"/>
      <c r="G31" s="212"/>
      <c r="H31" s="212"/>
      <c r="I31" s="212"/>
      <c r="J31" s="212"/>
      <c r="K31" s="212"/>
      <c r="L31" s="212"/>
      <c r="M31" s="212"/>
      <c r="N31" s="212"/>
      <c r="O31" s="212"/>
      <c r="P31" s="212"/>
      <c r="Q31" s="212"/>
      <c r="R31" s="212"/>
      <c r="S31" s="212"/>
      <c r="T31" s="212"/>
      <c r="U31" s="212"/>
      <c r="V31" s="212"/>
      <c r="W31" s="212"/>
      <c r="X31" s="212"/>
      <c r="Y31" s="212"/>
      <c r="Z31" s="212"/>
      <c r="AA31" s="212"/>
      <c r="AB31" s="212"/>
      <c r="AC31" s="212"/>
      <c r="AD31" s="212"/>
      <c r="AE31" s="212"/>
      <c r="AF31" s="212"/>
      <c r="AG31" s="212"/>
      <c r="AH31" s="212"/>
      <c r="AI31" s="212"/>
      <c r="AJ31" s="212"/>
      <c r="AK31" s="212"/>
      <c r="AL31" s="212"/>
      <c r="AM31" s="212"/>
      <c r="AN31" s="212"/>
      <c r="AO31" s="212"/>
      <c r="AP31" s="212"/>
      <c r="AQ31" s="212"/>
      <c r="AR31" s="212"/>
      <c r="AS31" s="212"/>
      <c r="AT31" s="212"/>
      <c r="AU31" s="212"/>
      <c r="AV31" s="212"/>
      <c r="AW31" s="212"/>
      <c r="AX31" s="212"/>
      <c r="AY31" s="212"/>
      <c r="AZ31" s="212"/>
      <c r="BA31" s="212"/>
      <c r="BB31" s="212"/>
      <c r="BC31" s="212"/>
      <c r="BD31" s="212"/>
      <c r="BE31" s="212"/>
    </row>
    <row r="69" spans="2:57">
      <c r="B69" s="500" t="s">
        <v>308</v>
      </c>
      <c r="C69" s="500"/>
      <c r="D69" s="500"/>
      <c r="E69" s="500"/>
      <c r="F69" s="500"/>
      <c r="G69" s="500"/>
      <c r="H69" s="500"/>
      <c r="I69" s="500"/>
      <c r="J69" s="500"/>
      <c r="K69" s="500"/>
      <c r="L69" s="500"/>
      <c r="M69" s="500"/>
      <c r="N69" s="500"/>
      <c r="O69" s="500"/>
      <c r="P69" s="500"/>
      <c r="Q69" s="500"/>
      <c r="R69" s="500"/>
      <c r="S69" s="500"/>
      <c r="T69" s="500"/>
      <c r="U69" s="500"/>
      <c r="V69" s="500"/>
      <c r="W69" s="500"/>
      <c r="X69" s="500"/>
      <c r="Y69" s="500"/>
      <c r="Z69" s="500"/>
      <c r="AA69" s="500"/>
      <c r="AB69" s="500"/>
      <c r="AC69" s="212"/>
      <c r="AD69" s="212"/>
      <c r="AE69" s="500" t="s">
        <v>308</v>
      </c>
      <c r="AF69" s="500"/>
      <c r="AG69" s="500"/>
      <c r="AH69" s="500"/>
      <c r="AI69" s="500"/>
      <c r="AJ69" s="500"/>
      <c r="AK69" s="500"/>
      <c r="AL69" s="500"/>
      <c r="AM69" s="500"/>
      <c r="AN69" s="500"/>
      <c r="AO69" s="500"/>
      <c r="AP69" s="500"/>
      <c r="AQ69" s="500"/>
      <c r="AR69" s="500"/>
      <c r="AS69" s="500"/>
      <c r="AT69" s="500"/>
      <c r="AU69" s="500"/>
      <c r="AV69" s="500"/>
      <c r="AW69" s="500"/>
      <c r="AX69" s="500"/>
      <c r="AY69" s="500"/>
      <c r="AZ69" s="500"/>
      <c r="BA69" s="500"/>
      <c r="BB69" s="500"/>
      <c r="BC69" s="500"/>
      <c r="BD69" s="500"/>
      <c r="BE69" s="500"/>
    </row>
  </sheetData>
  <mergeCells count="177">
    <mergeCell ref="AZ20:BA20"/>
    <mergeCell ref="BE20:BF20"/>
    <mergeCell ref="AI15:AJ15"/>
    <mergeCell ref="AI16:AJ16"/>
    <mergeCell ref="AV15:AW15"/>
    <mergeCell ref="AP16:AQ16"/>
    <mergeCell ref="AR16:AS16"/>
    <mergeCell ref="AT16:AU16"/>
    <mergeCell ref="AV16:AW16"/>
    <mergeCell ref="AK15:AL15"/>
    <mergeCell ref="AK16:AL16"/>
    <mergeCell ref="AM15:AN15"/>
    <mergeCell ref="AM16:AN16"/>
    <mergeCell ref="AP15:AQ15"/>
    <mergeCell ref="AR15:AS15"/>
    <mergeCell ref="AT15:AU15"/>
    <mergeCell ref="AT20:AU20"/>
    <mergeCell ref="B69:AB69"/>
    <mergeCell ref="AE69:BE69"/>
    <mergeCell ref="AI6:BE6"/>
    <mergeCell ref="AI17:AJ17"/>
    <mergeCell ref="AK17:AL17"/>
    <mergeCell ref="AM17:AN17"/>
    <mergeCell ref="AR17:AS17"/>
    <mergeCell ref="AT17:AU17"/>
    <mergeCell ref="AV17:AW17"/>
    <mergeCell ref="AX17:AY17"/>
    <mergeCell ref="AZ17:BA17"/>
    <mergeCell ref="AR11:AS11"/>
    <mergeCell ref="AT11:AU11"/>
    <mergeCell ref="AV11:AW11"/>
    <mergeCell ref="AX11:AY11"/>
    <mergeCell ref="AK12:AL12"/>
    <mergeCell ref="AP7:AW7"/>
    <mergeCell ref="AP8:AQ8"/>
    <mergeCell ref="AQ18:AU18"/>
    <mergeCell ref="BC20:BD20"/>
    <mergeCell ref="AT14:AU14"/>
    <mergeCell ref="AP12:AQ12"/>
    <mergeCell ref="AP17:AQ17"/>
    <mergeCell ref="AX20:AY20"/>
    <mergeCell ref="AT12:AU12"/>
    <mergeCell ref="AV12:AW12"/>
    <mergeCell ref="AX12:AY12"/>
    <mergeCell ref="D2:F2"/>
    <mergeCell ref="E20:R20"/>
    <mergeCell ref="AH20:AS20"/>
    <mergeCell ref="BB15:BE15"/>
    <mergeCell ref="BB16:BE16"/>
    <mergeCell ref="BB17:BE17"/>
    <mergeCell ref="AX16:AY16"/>
    <mergeCell ref="AZ13:BA13"/>
    <mergeCell ref="AZ14:BA14"/>
    <mergeCell ref="AZ16:BA16"/>
    <mergeCell ref="AR13:AS13"/>
    <mergeCell ref="AT13:AU13"/>
    <mergeCell ref="AV13:AW13"/>
    <mergeCell ref="AX13:AY13"/>
    <mergeCell ref="AZ15:BA15"/>
    <mergeCell ref="AX15:AY15"/>
    <mergeCell ref="AV14:AW14"/>
    <mergeCell ref="AX14:AY14"/>
    <mergeCell ref="AK14:AL14"/>
    <mergeCell ref="AM14:AN14"/>
    <mergeCell ref="AV20:AW20"/>
    <mergeCell ref="AR14:AS14"/>
    <mergeCell ref="AI8:AJ8"/>
    <mergeCell ref="AK8:AL8"/>
    <mergeCell ref="AM8:AN8"/>
    <mergeCell ref="AI12:AJ12"/>
    <mergeCell ref="AI9:AJ9"/>
    <mergeCell ref="AI11:AJ11"/>
    <mergeCell ref="AI13:AJ13"/>
    <mergeCell ref="AM12:AN12"/>
    <mergeCell ref="AM9:AN9"/>
    <mergeCell ref="AK11:AL11"/>
    <mergeCell ref="AM11:AN11"/>
    <mergeCell ref="AK9:AL9"/>
    <mergeCell ref="AK13:AL13"/>
    <mergeCell ref="AM13:AN13"/>
    <mergeCell ref="AR8:AS8"/>
    <mergeCell ref="AR9:AS9"/>
    <mergeCell ref="AP9:AQ9"/>
    <mergeCell ref="AP13:AQ13"/>
    <mergeCell ref="AP14:AQ14"/>
    <mergeCell ref="AP11:AQ11"/>
    <mergeCell ref="AI14:AJ14"/>
    <mergeCell ref="AR12:AS12"/>
    <mergeCell ref="AT8:AU8"/>
    <mergeCell ref="AT9:AU9"/>
    <mergeCell ref="AV8:AW8"/>
    <mergeCell ref="AV9:AW9"/>
    <mergeCell ref="AZ8:BA8"/>
    <mergeCell ref="AZ9:BA9"/>
    <mergeCell ref="AZ11:BA11"/>
    <mergeCell ref="AR10:AS10"/>
    <mergeCell ref="AT10:AU10"/>
    <mergeCell ref="AV10:AW10"/>
    <mergeCell ref="W14:Y14"/>
    <mergeCell ref="Z14:AB14"/>
    <mergeCell ref="W15:Y15"/>
    <mergeCell ref="Z15:AB15"/>
    <mergeCell ref="Z20:AA20"/>
    <mergeCell ref="AE6:AE8"/>
    <mergeCell ref="AF6:AF8"/>
    <mergeCell ref="AG6:AG8"/>
    <mergeCell ref="AH6:AH8"/>
    <mergeCell ref="N18:R18"/>
    <mergeCell ref="B6:B8"/>
    <mergeCell ref="C6:C8"/>
    <mergeCell ref="D6:D8"/>
    <mergeCell ref="E6:E8"/>
    <mergeCell ref="F6:AB7"/>
    <mergeCell ref="R8:V8"/>
    <mergeCell ref="R9:V9"/>
    <mergeCell ref="R11:V11"/>
    <mergeCell ref="R12:V12"/>
    <mergeCell ref="R13:V13"/>
    <mergeCell ref="R14:V14"/>
    <mergeCell ref="R15:V15"/>
    <mergeCell ref="R16:V16"/>
    <mergeCell ref="R17:V17"/>
    <mergeCell ref="F8:K8"/>
    <mergeCell ref="W9:Y9"/>
    <mergeCell ref="Z9:AB9"/>
    <mergeCell ref="Z11:AB11"/>
    <mergeCell ref="W11:Y11"/>
    <mergeCell ref="W12:Y12"/>
    <mergeCell ref="Z12:AB12"/>
    <mergeCell ref="W8:Y8"/>
    <mergeCell ref="Z8:AB8"/>
    <mergeCell ref="F14:K14"/>
    <mergeCell ref="F15:K15"/>
    <mergeCell ref="F16:K16"/>
    <mergeCell ref="F17:K17"/>
    <mergeCell ref="L14:Q14"/>
    <mergeCell ref="L15:Q15"/>
    <mergeCell ref="L16:Q16"/>
    <mergeCell ref="L17:Q17"/>
    <mergeCell ref="AI7:AN7"/>
    <mergeCell ref="L8:Q8"/>
    <mergeCell ref="F9:K9"/>
    <mergeCell ref="L9:Q9"/>
    <mergeCell ref="F11:K11"/>
    <mergeCell ref="L11:Q11"/>
    <mergeCell ref="F12:K12"/>
    <mergeCell ref="L12:Q12"/>
    <mergeCell ref="F13:K13"/>
    <mergeCell ref="L13:Q13"/>
    <mergeCell ref="W16:Y16"/>
    <mergeCell ref="Z16:AB16"/>
    <mergeCell ref="W17:Y17"/>
    <mergeCell ref="Z17:AB17"/>
    <mergeCell ref="W13:Y13"/>
    <mergeCell ref="Z13:AB13"/>
    <mergeCell ref="AX7:BA7"/>
    <mergeCell ref="AX8:AY8"/>
    <mergeCell ref="AX9:AY9"/>
    <mergeCell ref="BB7:BE8"/>
    <mergeCell ref="BB9:BE9"/>
    <mergeCell ref="BB11:BE11"/>
    <mergeCell ref="BB13:BE13"/>
    <mergeCell ref="BB12:BE12"/>
    <mergeCell ref="BB14:BE14"/>
    <mergeCell ref="AZ12:BA12"/>
    <mergeCell ref="AX10:AY10"/>
    <mergeCell ref="AZ10:BA10"/>
    <mergeCell ref="BB10:BE10"/>
    <mergeCell ref="F10:K10"/>
    <mergeCell ref="L10:Q10"/>
    <mergeCell ref="R10:V10"/>
    <mergeCell ref="W10:Y10"/>
    <mergeCell ref="Z10:AB10"/>
    <mergeCell ref="AI10:AJ10"/>
    <mergeCell ref="AK10:AL10"/>
    <mergeCell ref="AM10:AN10"/>
    <mergeCell ref="AP10:AQ10"/>
  </mergeCells>
  <phoneticPr fontId="1" type="noConversion"/>
  <conditionalFormatting sqref="Z17:AB17 Z10">
    <cfRule type="beginsWith" dxfId="1331" priority="9" operator="beginsWith" text="미흡">
      <formula>LEFT(Z10,LEN("미흡"))="미흡"</formula>
    </cfRule>
  </conditionalFormatting>
  <conditionalFormatting sqref="Z11:Z16">
    <cfRule type="beginsWith" dxfId="1330" priority="7" operator="beginsWith" text="미흡">
      <formula>LEFT(Z11,LEN("미흡"))="미흡"</formula>
    </cfRule>
  </conditionalFormatting>
  <conditionalFormatting sqref="BB9:BE16">
    <cfRule type="beginsWith" dxfId="1329" priority="5" operator="beginsWith" text="미흡">
      <formula>LEFT(BB9,LEN("미흡"))="미흡"</formula>
    </cfRule>
  </conditionalFormatting>
  <conditionalFormatting sqref="Z9">
    <cfRule type="beginsWith" dxfId="1328" priority="2" operator="beginsWith" text="미흡">
      <formula>LEFT(Z9,LEN("미흡"))="미흡"</formula>
    </cfRule>
  </conditionalFormatting>
  <conditionalFormatting sqref="BB17">
    <cfRule type="beginsWith" dxfId="1327" priority="1" operator="beginsWith" text="미흡">
      <formula>LEFT(BB17,LEN("미흡"))="미흡"</formula>
    </cfRule>
  </conditionalFormatting>
  <pageMargins left="0.7" right="0.7" top="0.75" bottom="0.75" header="0.3" footer="0.3"/>
  <pageSetup paperSize="9" scale="58" orientation="portrait" horizontalDpi="300" verticalDpi="300" r:id="rId1"/>
  <colBreaks count="1" manualBreakCount="1">
    <brk id="2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_1">
    <tabColor rgb="FFFFC7CE"/>
  </sheetPr>
  <dimension ref="A1:GJ435"/>
  <sheetViews>
    <sheetView showGridLines="0" view="pageBreakPreview" zoomScale="70" zoomScaleNormal="100" zoomScaleSheetLayoutView="70" zoomScalePageLayoutView="85" workbookViewId="0">
      <selection activeCell="B34" sqref="B34:E37"/>
    </sheetView>
  </sheetViews>
  <sheetFormatPr defaultRowHeight="16.5" customHeight="1"/>
  <cols>
    <col min="1" max="1" width="3.625" customWidth="1"/>
    <col min="2" max="4" width="5.125" customWidth="1"/>
    <col min="5" max="5" width="3.625" customWidth="1"/>
    <col min="6" max="17" width="3.625" style="9" customWidth="1"/>
    <col min="18" max="18" width="3.625" style="53" customWidth="1"/>
    <col min="19" max="27" width="3.625" style="9" customWidth="1"/>
    <col min="28" max="28" width="3.625" customWidth="1"/>
    <col min="29" max="31" width="3.625" style="38" customWidth="1"/>
    <col min="32" max="32" width="3.625" customWidth="1"/>
    <col min="33" max="35" width="3.625" style="38" customWidth="1"/>
    <col min="36" max="36" width="3.625" customWidth="1"/>
    <col min="37" max="37" width="5.125" customWidth="1"/>
    <col min="38" max="38" width="3.625" customWidth="1"/>
    <col min="39" max="39" width="5.375" customWidth="1"/>
    <col min="40" max="40" width="4.125" customWidth="1"/>
    <col min="41" max="44" width="3.625" customWidth="1"/>
    <col min="45" max="45" width="2.125" customWidth="1"/>
    <col min="46" max="46" width="4.125" customWidth="1"/>
    <col min="47" max="50" width="3.625" customWidth="1"/>
    <col min="51" max="51" width="2.125" customWidth="1"/>
    <col min="52" max="52" width="1.625" customWidth="1"/>
    <col min="53" max="53" width="3.625" customWidth="1"/>
    <col min="54" max="54" width="3.625" style="6" customWidth="1"/>
    <col min="55" max="57" width="3.625" customWidth="1"/>
    <col min="58" max="58" width="1.625" customWidth="1"/>
    <col min="59" max="65" width="3.625" customWidth="1"/>
    <col min="66" max="68" width="3.625" style="40" customWidth="1"/>
    <col min="69" max="69" width="3.625" customWidth="1"/>
    <col min="70" max="70" width="3.625" style="40" customWidth="1"/>
    <col min="71" max="71" width="5.125" style="40" customWidth="1"/>
    <col min="72" max="72" width="3.625" style="40" customWidth="1"/>
    <col min="74" max="75" width="10.875" bestFit="1" customWidth="1"/>
    <col min="76" max="76" width="6.125" bestFit="1" customWidth="1"/>
    <col min="77" max="77" width="7.5" bestFit="1" customWidth="1"/>
    <col min="78" max="78" width="7.75" bestFit="1" customWidth="1"/>
    <col min="79" max="79" width="8.25" bestFit="1" customWidth="1"/>
    <col min="80" max="81" width="5.25" bestFit="1" customWidth="1"/>
    <col min="82" max="82" width="6.625" bestFit="1" customWidth="1"/>
    <col min="83" max="99" width="3.625" customWidth="1"/>
    <col min="183" max="191" width="9" style="355"/>
  </cols>
  <sheetData>
    <row r="1" spans="1:168" ht="16.5" customHeight="1">
      <c r="A1" s="2">
        <v>1</v>
      </c>
      <c r="B1" s="2">
        <v>2</v>
      </c>
      <c r="C1" s="2">
        <v>3</v>
      </c>
      <c r="D1" s="2">
        <v>4</v>
      </c>
      <c r="E1" s="2">
        <v>5</v>
      </c>
      <c r="F1" s="107">
        <v>6</v>
      </c>
      <c r="G1" s="107">
        <v>7</v>
      </c>
      <c r="H1" s="107">
        <v>8</v>
      </c>
      <c r="I1" s="107">
        <v>9</v>
      </c>
      <c r="J1" s="107">
        <v>10</v>
      </c>
      <c r="K1" s="107">
        <v>11</v>
      </c>
      <c r="L1" s="107">
        <v>12</v>
      </c>
      <c r="M1" s="107">
        <v>13</v>
      </c>
      <c r="N1" s="107">
        <v>14</v>
      </c>
      <c r="O1" s="107">
        <v>15</v>
      </c>
      <c r="P1" s="107">
        <v>16</v>
      </c>
      <c r="Q1" s="107">
        <v>17</v>
      </c>
      <c r="R1" s="108">
        <v>18</v>
      </c>
      <c r="S1" s="107">
        <v>19</v>
      </c>
      <c r="T1" s="107">
        <v>20</v>
      </c>
      <c r="U1" s="107">
        <v>21</v>
      </c>
      <c r="V1" s="107">
        <v>22</v>
      </c>
      <c r="W1" s="107">
        <v>23</v>
      </c>
      <c r="X1" s="107">
        <v>24</v>
      </c>
      <c r="Y1" s="107">
        <v>25</v>
      </c>
      <c r="Z1" s="107">
        <v>26</v>
      </c>
      <c r="AA1" s="107">
        <v>27</v>
      </c>
      <c r="AB1" s="109">
        <v>28</v>
      </c>
      <c r="AC1" s="110">
        <v>29</v>
      </c>
      <c r="AD1" s="110">
        <v>30</v>
      </c>
      <c r="AE1" s="110">
        <v>31</v>
      </c>
      <c r="AF1" s="111">
        <v>32</v>
      </c>
      <c r="AG1" s="110">
        <v>33</v>
      </c>
      <c r="AH1" s="110">
        <v>34</v>
      </c>
      <c r="AI1" s="110">
        <v>35</v>
      </c>
      <c r="AJ1" s="2">
        <v>1</v>
      </c>
      <c r="AK1" s="2">
        <v>2</v>
      </c>
      <c r="AL1" s="2">
        <v>3</v>
      </c>
      <c r="AM1" s="2">
        <v>4</v>
      </c>
      <c r="AN1" s="2">
        <v>5</v>
      </c>
      <c r="AO1" s="2">
        <v>6</v>
      </c>
      <c r="AP1" s="2">
        <v>7</v>
      </c>
      <c r="AQ1" s="2">
        <v>8</v>
      </c>
      <c r="AR1" s="2">
        <v>9</v>
      </c>
      <c r="AS1" s="2">
        <v>10</v>
      </c>
      <c r="AT1" s="2">
        <v>11</v>
      </c>
      <c r="AU1" s="2">
        <v>12</v>
      </c>
      <c r="AV1" s="2">
        <v>13</v>
      </c>
      <c r="AW1" s="2">
        <v>14</v>
      </c>
      <c r="AX1" s="2">
        <v>15</v>
      </c>
      <c r="AY1" s="2">
        <v>16</v>
      </c>
      <c r="AZ1" s="2"/>
      <c r="BA1" s="2">
        <v>17</v>
      </c>
      <c r="BB1" s="112">
        <v>18</v>
      </c>
      <c r="BC1" s="2">
        <v>19</v>
      </c>
      <c r="BD1" s="2">
        <v>20</v>
      </c>
      <c r="BE1" s="2">
        <v>21</v>
      </c>
      <c r="BF1" s="2"/>
      <c r="BG1" s="2">
        <v>22</v>
      </c>
      <c r="BH1" s="2">
        <v>23</v>
      </c>
      <c r="BI1" s="2">
        <v>24</v>
      </c>
      <c r="BJ1" s="2">
        <v>25</v>
      </c>
      <c r="BK1" s="2">
        <v>26</v>
      </c>
      <c r="BL1" s="2">
        <v>27</v>
      </c>
      <c r="BM1" s="109">
        <v>28</v>
      </c>
      <c r="BN1" s="110">
        <v>29</v>
      </c>
      <c r="BO1" s="110">
        <v>30</v>
      </c>
      <c r="BP1" s="110">
        <v>31</v>
      </c>
      <c r="BQ1" s="111">
        <v>32</v>
      </c>
      <c r="BR1" s="110">
        <v>33</v>
      </c>
      <c r="BS1" s="110">
        <v>34</v>
      </c>
      <c r="BT1" s="110">
        <v>35</v>
      </c>
      <c r="ER1" s="104"/>
      <c r="ES1" s="104"/>
      <c r="ET1" s="104"/>
      <c r="EU1" s="104"/>
      <c r="EV1" s="104"/>
      <c r="EW1" s="104"/>
      <c r="EX1" s="104"/>
      <c r="EY1" s="104"/>
      <c r="EZ1" s="104"/>
      <c r="FA1" s="104"/>
      <c r="FB1" s="104"/>
      <c r="FC1" s="104"/>
      <c r="FD1" s="104"/>
      <c r="FE1" s="104"/>
      <c r="FF1" s="104"/>
      <c r="FG1" s="104"/>
      <c r="FH1" s="104"/>
      <c r="FI1" s="104"/>
      <c r="FJ1" s="104"/>
      <c r="FK1" s="104"/>
      <c r="FL1" s="104"/>
    </row>
    <row r="2" spans="1:168" ht="16.5" customHeight="1">
      <c r="B2" s="71" t="s">
        <v>274</v>
      </c>
      <c r="C2" s="7"/>
      <c r="D2" s="7"/>
      <c r="X2" s="54"/>
      <c r="Y2" s="54"/>
      <c r="AC2"/>
      <c r="AD2" s="40"/>
      <c r="AE2" s="40"/>
      <c r="AG2" s="40"/>
      <c r="AH2" s="40"/>
      <c r="AK2" s="71" t="s">
        <v>159</v>
      </c>
      <c r="AN2" s="7"/>
      <c r="BA2" s="30" t="s">
        <v>0</v>
      </c>
      <c r="BB2" s="33"/>
      <c r="BE2" s="63"/>
      <c r="BF2" s="63"/>
      <c r="BG2" s="63"/>
      <c r="BH2" s="63"/>
      <c r="BI2" s="30"/>
      <c r="BJ2" s="31"/>
      <c r="BK2" s="39"/>
      <c r="BN2"/>
    </row>
    <row r="3" spans="1:168" ht="20.25">
      <c r="E3" s="7"/>
      <c r="Q3" s="106"/>
      <c r="R3" s="56"/>
      <c r="X3" s="55"/>
      <c r="Y3" s="56"/>
      <c r="Z3" s="57"/>
      <c r="AC3"/>
      <c r="BA3" s="32" t="s">
        <v>4</v>
      </c>
      <c r="BB3" s="34"/>
      <c r="BE3" s="63"/>
      <c r="BF3" s="63"/>
      <c r="BG3" s="63"/>
      <c r="BH3" s="63"/>
      <c r="BI3" s="32"/>
      <c r="BJ3" s="32"/>
      <c r="BN3"/>
      <c r="BU3" s="35"/>
      <c r="BV3" s="35"/>
    </row>
    <row r="4" spans="1:168" ht="16.5" customHeight="1">
      <c r="B4" s="65" t="s">
        <v>215</v>
      </c>
      <c r="D4" s="326"/>
      <c r="E4" s="326"/>
      <c r="F4" s="327"/>
      <c r="G4" s="327"/>
      <c r="H4" s="327"/>
      <c r="I4" s="327"/>
      <c r="J4" s="327"/>
      <c r="K4" s="327"/>
      <c r="L4" s="327"/>
      <c r="M4" s="327"/>
      <c r="N4" s="327"/>
      <c r="O4" s="327"/>
      <c r="P4" s="327"/>
      <c r="Q4" s="56"/>
      <c r="R4" s="56"/>
      <c r="S4" s="327"/>
      <c r="T4" s="327"/>
      <c r="U4" s="327"/>
      <c r="V4" s="327"/>
      <c r="W4" s="327"/>
      <c r="X4" s="56"/>
      <c r="Y4" s="56"/>
      <c r="Z4" s="327"/>
      <c r="AA4" s="327"/>
      <c r="AB4" s="326"/>
      <c r="AC4" s="326"/>
      <c r="AD4" s="328"/>
      <c r="AE4" s="328"/>
      <c r="AF4" s="326"/>
      <c r="AG4" s="328"/>
      <c r="AH4" s="328"/>
      <c r="AI4" s="83"/>
      <c r="AK4" s="184" t="s">
        <v>216</v>
      </c>
      <c r="AL4" s="186"/>
      <c r="AM4" s="186"/>
      <c r="AN4" s="186"/>
      <c r="AO4" s="329"/>
      <c r="AP4" s="329"/>
      <c r="AQ4" s="329"/>
      <c r="AR4" s="329"/>
      <c r="AS4" s="329"/>
      <c r="AT4" s="329"/>
      <c r="AU4" s="329"/>
      <c r="AV4" s="329"/>
      <c r="AW4" s="329"/>
      <c r="AX4" s="329"/>
      <c r="AY4" s="329"/>
      <c r="AZ4" s="56"/>
      <c r="BA4" s="56"/>
      <c r="BB4" s="329"/>
      <c r="BC4" s="329"/>
      <c r="BD4" s="329"/>
      <c r="BE4" s="329"/>
      <c r="BF4" s="329"/>
      <c r="BG4" s="56"/>
      <c r="BH4" s="56"/>
      <c r="BI4" s="329"/>
      <c r="BJ4" s="329"/>
      <c r="BK4" s="186"/>
      <c r="BL4" s="186"/>
      <c r="BM4" s="42"/>
      <c r="BN4" s="42"/>
      <c r="BO4" s="186"/>
      <c r="BP4" s="42"/>
      <c r="BQ4" s="42"/>
      <c r="BR4" s="42"/>
      <c r="BS4" s="42"/>
      <c r="BT4" s="83"/>
      <c r="BU4" s="35"/>
      <c r="BV4" s="35"/>
    </row>
    <row r="5" spans="1:168" ht="16.5" customHeight="1">
      <c r="B5" s="319"/>
      <c r="C5" s="319"/>
      <c r="D5" s="319"/>
      <c r="E5" s="319"/>
      <c r="F5" s="330"/>
      <c r="G5" s="330"/>
      <c r="H5" s="330"/>
      <c r="I5" s="330"/>
      <c r="J5" s="330"/>
      <c r="K5" s="330"/>
      <c r="L5" s="330"/>
      <c r="M5" s="330"/>
      <c r="N5" s="330"/>
      <c r="O5" s="330"/>
      <c r="P5" s="330"/>
      <c r="Q5" s="330"/>
      <c r="R5" s="330"/>
      <c r="S5" s="330"/>
      <c r="T5" s="330"/>
      <c r="U5" s="330"/>
      <c r="V5" s="330"/>
      <c r="W5" s="330"/>
      <c r="X5" s="330"/>
      <c r="Y5" s="330"/>
      <c r="Z5" s="330"/>
      <c r="AA5" s="330"/>
      <c r="AB5" s="330"/>
      <c r="AC5" s="330"/>
      <c r="AD5" s="330"/>
      <c r="AE5" s="330"/>
      <c r="AF5" s="330"/>
      <c r="AG5" s="330"/>
      <c r="AH5" s="330"/>
      <c r="AI5" s="83"/>
      <c r="AK5" s="319"/>
      <c r="AL5" s="319"/>
      <c r="AM5" s="319"/>
      <c r="AN5" s="319"/>
      <c r="AO5" s="330"/>
      <c r="AP5" s="330"/>
      <c r="AQ5" s="330"/>
      <c r="AR5" s="330"/>
      <c r="AS5" s="330"/>
      <c r="AT5" s="330"/>
      <c r="AU5" s="330"/>
      <c r="AV5" s="330"/>
      <c r="AW5" s="330"/>
      <c r="AX5" s="330"/>
      <c r="AY5" s="330"/>
      <c r="AZ5" s="330"/>
      <c r="BA5" s="330"/>
      <c r="BB5" s="330"/>
      <c r="BC5" s="330"/>
      <c r="BD5" s="330"/>
      <c r="BE5" s="330"/>
      <c r="BF5" s="330"/>
      <c r="BG5" s="330"/>
      <c r="BH5" s="330"/>
      <c r="BI5" s="330"/>
      <c r="BJ5" s="330"/>
      <c r="BK5" s="330"/>
      <c r="BL5" s="330"/>
      <c r="BM5" s="330"/>
      <c r="BN5" s="330"/>
      <c r="BO5" s="330"/>
      <c r="BP5" s="330"/>
      <c r="BQ5" s="330"/>
      <c r="BR5" s="330"/>
      <c r="BS5" s="330"/>
      <c r="BT5" s="83"/>
      <c r="BU5" s="35"/>
      <c r="BV5" s="35"/>
    </row>
    <row r="6" spans="1:168" ht="16.5" customHeight="1">
      <c r="B6" s="66" t="s">
        <v>78</v>
      </c>
      <c r="Q6" s="54"/>
      <c r="R6" s="54"/>
      <c r="T6" s="58"/>
      <c r="X6" s="54"/>
      <c r="Y6" s="54"/>
      <c r="AC6"/>
      <c r="AI6" s="83"/>
      <c r="AK6" s="66" t="s">
        <v>136</v>
      </c>
      <c r="AL6" s="319"/>
      <c r="AM6" s="319"/>
      <c r="AN6" s="319"/>
      <c r="AO6" s="330"/>
      <c r="AP6" s="330"/>
      <c r="AQ6" s="330"/>
      <c r="AR6" s="330"/>
      <c r="AS6" s="330"/>
      <c r="AT6" s="330"/>
      <c r="AU6" s="330"/>
      <c r="AV6" s="330"/>
      <c r="AW6" s="330"/>
      <c r="AX6" s="330"/>
      <c r="AY6" s="330"/>
      <c r="AZ6" s="330"/>
      <c r="BA6" s="330"/>
      <c r="BB6" s="330"/>
      <c r="BC6" s="330"/>
      <c r="BD6" s="330"/>
      <c r="BE6" s="330"/>
      <c r="BF6" s="330"/>
      <c r="BG6" s="330"/>
      <c r="BH6" s="330"/>
      <c r="BI6" s="330"/>
      <c r="BJ6" s="330"/>
      <c r="BK6" s="330"/>
      <c r="BL6" s="330"/>
      <c r="BM6" s="330"/>
      <c r="BN6" s="330"/>
      <c r="BO6" s="330"/>
      <c r="BP6" s="330"/>
      <c r="BQ6" s="330"/>
      <c r="BR6" s="330"/>
      <c r="BS6" s="330"/>
      <c r="BT6" s="83"/>
      <c r="BU6" s="35"/>
      <c r="BV6" s="35"/>
    </row>
    <row r="7" spans="1:168" ht="16.5" customHeight="1">
      <c r="B7" s="558" t="s">
        <v>257</v>
      </c>
      <c r="C7" s="559"/>
      <c r="D7" s="559"/>
      <c r="E7" s="559"/>
      <c r="F7" s="564"/>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6"/>
      <c r="AI7" s="83"/>
      <c r="AK7" s="573" t="s">
        <v>256</v>
      </c>
      <c r="AL7" s="574"/>
      <c r="AM7" s="574"/>
      <c r="AN7" s="574"/>
      <c r="AO7" s="577"/>
      <c r="AP7" s="578"/>
      <c r="AQ7" s="578"/>
      <c r="AR7" s="578"/>
      <c r="AS7" s="578"/>
      <c r="AT7" s="578"/>
      <c r="AU7" s="578"/>
      <c r="AV7" s="578"/>
      <c r="AW7" s="578"/>
      <c r="AX7" s="578"/>
      <c r="AY7" s="578"/>
      <c r="AZ7" s="578"/>
      <c r="BA7" s="578"/>
      <c r="BB7" s="578"/>
      <c r="BC7" s="578"/>
      <c r="BD7" s="578"/>
      <c r="BE7" s="578"/>
      <c r="BF7" s="578"/>
      <c r="BG7" s="578"/>
      <c r="BH7" s="578"/>
      <c r="BI7" s="578"/>
      <c r="BJ7" s="578"/>
      <c r="BK7" s="578"/>
      <c r="BL7" s="578"/>
      <c r="BM7" s="578"/>
      <c r="BN7" s="578"/>
      <c r="BO7" s="578"/>
      <c r="BP7" s="578"/>
      <c r="BQ7" s="578"/>
      <c r="BR7" s="578"/>
      <c r="BS7" s="579"/>
      <c r="BT7" s="83"/>
      <c r="BU7" s="35"/>
      <c r="BV7" s="35"/>
    </row>
    <row r="8" spans="1:168" ht="16.5" customHeight="1">
      <c r="B8" s="560"/>
      <c r="C8" s="561"/>
      <c r="D8" s="561"/>
      <c r="E8" s="561"/>
      <c r="F8" s="567"/>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9"/>
      <c r="AI8" s="83"/>
      <c r="AK8" s="575"/>
      <c r="AL8" s="576"/>
      <c r="AM8" s="576"/>
      <c r="AN8" s="576"/>
      <c r="AO8" s="580"/>
      <c r="AP8" s="568"/>
      <c r="AQ8" s="568"/>
      <c r="AR8" s="568"/>
      <c r="AS8" s="568"/>
      <c r="AT8" s="568"/>
      <c r="AU8" s="568"/>
      <c r="AV8" s="568"/>
      <c r="AW8" s="568"/>
      <c r="AX8" s="568"/>
      <c r="AY8" s="568"/>
      <c r="AZ8" s="568"/>
      <c r="BA8" s="568"/>
      <c r="BB8" s="568"/>
      <c r="BC8" s="568"/>
      <c r="BD8" s="568"/>
      <c r="BE8" s="568"/>
      <c r="BF8" s="568"/>
      <c r="BG8" s="568"/>
      <c r="BH8" s="568"/>
      <c r="BI8" s="568"/>
      <c r="BJ8" s="568"/>
      <c r="BK8" s="568"/>
      <c r="BL8" s="568"/>
      <c r="BM8" s="568"/>
      <c r="BN8" s="568"/>
      <c r="BO8" s="568"/>
      <c r="BP8" s="568"/>
      <c r="BQ8" s="568"/>
      <c r="BR8" s="568"/>
      <c r="BS8" s="581"/>
      <c r="BT8" s="83"/>
      <c r="BU8" s="35"/>
      <c r="BV8" s="35"/>
    </row>
    <row r="9" spans="1:168" ht="16.5" customHeight="1">
      <c r="B9" s="560"/>
      <c r="C9" s="561"/>
      <c r="D9" s="561"/>
      <c r="E9" s="561"/>
      <c r="F9" s="567"/>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9"/>
      <c r="AK9" s="575"/>
      <c r="AL9" s="576"/>
      <c r="AM9" s="576"/>
      <c r="AN9" s="576"/>
      <c r="AO9" s="580"/>
      <c r="AP9" s="568"/>
      <c r="AQ9" s="568"/>
      <c r="AR9" s="568"/>
      <c r="AS9" s="568"/>
      <c r="AT9" s="568"/>
      <c r="AU9" s="568"/>
      <c r="AV9" s="568"/>
      <c r="AW9" s="568"/>
      <c r="AX9" s="568"/>
      <c r="AY9" s="568"/>
      <c r="AZ9" s="568"/>
      <c r="BA9" s="568"/>
      <c r="BB9" s="568"/>
      <c r="BC9" s="568"/>
      <c r="BD9" s="568"/>
      <c r="BE9" s="568"/>
      <c r="BF9" s="568"/>
      <c r="BG9" s="568"/>
      <c r="BH9" s="568"/>
      <c r="BI9" s="568"/>
      <c r="BJ9" s="568"/>
      <c r="BK9" s="568"/>
      <c r="BL9" s="568"/>
      <c r="BM9" s="568"/>
      <c r="BN9" s="568"/>
      <c r="BO9" s="568"/>
      <c r="BP9" s="568"/>
      <c r="BQ9" s="568"/>
      <c r="BR9" s="568"/>
      <c r="BS9" s="581"/>
      <c r="BU9" s="35"/>
      <c r="BV9" s="35"/>
    </row>
    <row r="10" spans="1:168" ht="16.5" customHeight="1">
      <c r="B10" s="562"/>
      <c r="C10" s="563"/>
      <c r="D10" s="563"/>
      <c r="E10" s="563"/>
      <c r="F10" s="570"/>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2"/>
      <c r="AI10" s="48"/>
      <c r="AK10" s="575"/>
      <c r="AL10" s="576"/>
      <c r="AM10" s="576"/>
      <c r="AN10" s="576"/>
      <c r="AO10" s="580"/>
      <c r="AP10" s="568"/>
      <c r="AQ10" s="568"/>
      <c r="AR10" s="568"/>
      <c r="AS10" s="568"/>
      <c r="AT10" s="568"/>
      <c r="AU10" s="568"/>
      <c r="AV10" s="568"/>
      <c r="AW10" s="568"/>
      <c r="AX10" s="568"/>
      <c r="AY10" s="568"/>
      <c r="AZ10" s="568"/>
      <c r="BA10" s="568"/>
      <c r="BB10" s="568"/>
      <c r="BC10" s="568"/>
      <c r="BD10" s="568"/>
      <c r="BE10" s="568"/>
      <c r="BF10" s="568"/>
      <c r="BG10" s="568"/>
      <c r="BH10" s="568"/>
      <c r="BI10" s="568"/>
      <c r="BJ10" s="568"/>
      <c r="BK10" s="568"/>
      <c r="BL10" s="568"/>
      <c r="BM10" s="568"/>
      <c r="BN10" s="568"/>
      <c r="BO10" s="568"/>
      <c r="BP10" s="568"/>
      <c r="BQ10" s="568"/>
      <c r="BR10" s="568"/>
      <c r="BS10" s="581"/>
      <c r="BT10" s="48"/>
      <c r="BU10" s="48"/>
      <c r="BV10" s="48"/>
    </row>
    <row r="11" spans="1:168" ht="16.5" customHeight="1">
      <c r="B11" s="321"/>
      <c r="C11" s="320"/>
      <c r="D11" s="320"/>
      <c r="E11" s="320"/>
      <c r="F11" s="320"/>
      <c r="G11" s="320"/>
      <c r="H11" s="320"/>
      <c r="I11" s="320"/>
      <c r="J11" s="320"/>
      <c r="K11" s="320"/>
      <c r="L11" s="320"/>
      <c r="M11" s="320"/>
      <c r="N11" s="320"/>
      <c r="O11" s="320"/>
      <c r="P11" s="320"/>
      <c r="Q11" s="320"/>
      <c r="R11" s="320"/>
      <c r="S11" s="320"/>
      <c r="T11" s="320"/>
      <c r="U11" s="320"/>
      <c r="V11" s="320"/>
      <c r="W11" s="320"/>
      <c r="X11" s="320"/>
      <c r="Y11" s="320"/>
      <c r="Z11" s="320"/>
      <c r="AA11" s="320"/>
      <c r="AB11" s="320"/>
      <c r="AC11" s="320"/>
      <c r="AD11" s="320"/>
      <c r="AE11" s="320"/>
      <c r="AF11" s="320"/>
      <c r="AG11" s="320"/>
      <c r="AH11" s="322"/>
      <c r="AI11" s="235"/>
      <c r="AJ11" s="390"/>
      <c r="AK11" s="391"/>
      <c r="AL11" s="392"/>
      <c r="AM11" s="392"/>
      <c r="AN11" s="392"/>
      <c r="AO11" s="392"/>
      <c r="AP11" s="392"/>
      <c r="AQ11" s="392"/>
      <c r="AR11" s="392"/>
      <c r="AS11" s="392"/>
      <c r="AT11" s="392"/>
      <c r="AU11" s="392"/>
      <c r="AV11" s="392"/>
      <c r="AW11" s="392"/>
      <c r="AX11" s="392"/>
      <c r="AY11" s="392"/>
      <c r="AZ11" s="392"/>
      <c r="BA11" s="392"/>
      <c r="BB11" s="392"/>
      <c r="BC11" s="392"/>
      <c r="BD11" s="392"/>
      <c r="BE11" s="392"/>
      <c r="BF11" s="392"/>
      <c r="BG11" s="392"/>
      <c r="BH11" s="392"/>
      <c r="BI11" s="392"/>
      <c r="BJ11" s="392"/>
      <c r="BK11" s="392"/>
      <c r="BL11" s="392"/>
      <c r="BM11" s="392"/>
      <c r="BN11" s="392"/>
      <c r="BO11" s="392"/>
      <c r="BP11" s="392"/>
      <c r="BQ11" s="392"/>
      <c r="BR11" s="392"/>
      <c r="BS11" s="393"/>
      <c r="BT11" s="235"/>
      <c r="BU11" s="46"/>
      <c r="BV11" s="46"/>
    </row>
    <row r="12" spans="1:168" ht="16.5" customHeight="1">
      <c r="B12" s="321"/>
      <c r="C12" s="320"/>
      <c r="D12" s="320"/>
      <c r="E12" s="320"/>
      <c r="F12" s="320"/>
      <c r="G12" s="320"/>
      <c r="H12" s="320"/>
      <c r="I12" s="320"/>
      <c r="J12" s="320"/>
      <c r="K12" s="320"/>
      <c r="L12" s="320"/>
      <c r="M12" s="320"/>
      <c r="N12" s="320"/>
      <c r="O12" s="320"/>
      <c r="P12" s="320"/>
      <c r="Q12" s="320"/>
      <c r="R12" s="320"/>
      <c r="S12" s="320"/>
      <c r="T12" s="320"/>
      <c r="U12" s="320"/>
      <c r="V12" s="320"/>
      <c r="W12" s="320"/>
      <c r="X12" s="320"/>
      <c r="Y12" s="320"/>
      <c r="Z12" s="320"/>
      <c r="AA12" s="320"/>
      <c r="AB12" s="320"/>
      <c r="AC12" s="320"/>
      <c r="AD12" s="320"/>
      <c r="AE12" s="320"/>
      <c r="AF12" s="320"/>
      <c r="AG12" s="320"/>
      <c r="AH12" s="322"/>
      <c r="AI12" s="235"/>
      <c r="AJ12" s="390"/>
      <c r="AK12" s="394"/>
      <c r="AL12" s="319"/>
      <c r="AM12" s="319"/>
      <c r="AN12" s="319"/>
      <c r="AO12" s="319"/>
      <c r="AP12" s="319"/>
      <c r="AQ12" s="319"/>
      <c r="AR12" s="319"/>
      <c r="AS12" s="319"/>
      <c r="AT12" s="319"/>
      <c r="AU12" s="319"/>
      <c r="AV12" s="319"/>
      <c r="AW12" s="319"/>
      <c r="AX12" s="319"/>
      <c r="AY12" s="319"/>
      <c r="AZ12" s="319"/>
      <c r="BA12" s="319"/>
      <c r="BB12" s="319"/>
      <c r="BC12" s="319"/>
      <c r="BD12" s="319"/>
      <c r="BE12" s="319"/>
      <c r="BF12" s="319"/>
      <c r="BG12" s="319"/>
      <c r="BH12" s="319"/>
      <c r="BI12" s="319"/>
      <c r="BJ12" s="319"/>
      <c r="BK12" s="319"/>
      <c r="BL12" s="319"/>
      <c r="BM12" s="319"/>
      <c r="BN12" s="319"/>
      <c r="BO12" s="319"/>
      <c r="BP12" s="319"/>
      <c r="BQ12" s="319"/>
      <c r="BR12" s="319"/>
      <c r="BS12" s="395"/>
      <c r="BT12" s="235"/>
      <c r="BU12" s="46"/>
      <c r="BV12" s="46"/>
    </row>
    <row r="13" spans="1:168" ht="16.5" customHeight="1">
      <c r="B13" s="321"/>
      <c r="C13" s="320"/>
      <c r="D13" s="550" t="s">
        <v>263</v>
      </c>
      <c r="E13" s="550"/>
      <c r="F13" s="550"/>
      <c r="G13" s="550"/>
      <c r="H13" s="550"/>
      <c r="I13" s="550"/>
      <c r="J13" s="550"/>
      <c r="K13" s="550"/>
      <c r="L13" s="550"/>
      <c r="M13" s="550"/>
      <c r="N13" s="550"/>
      <c r="O13" s="550"/>
      <c r="P13" s="550"/>
      <c r="Q13" s="519" t="s">
        <v>264</v>
      </c>
      <c r="R13" s="519"/>
      <c r="S13" s="519"/>
      <c r="T13" s="320"/>
      <c r="U13" s="519" t="s">
        <v>315</v>
      </c>
      <c r="V13" s="519"/>
      <c r="W13" s="519"/>
      <c r="X13" s="320"/>
      <c r="Y13" s="519" t="s">
        <v>317</v>
      </c>
      <c r="Z13" s="519"/>
      <c r="AA13" s="519"/>
      <c r="AB13" s="320"/>
      <c r="AC13" s="519" t="s">
        <v>316</v>
      </c>
      <c r="AD13" s="519"/>
      <c r="AE13" s="519"/>
      <c r="AF13" s="320"/>
      <c r="AG13" s="320"/>
      <c r="AH13" s="322"/>
      <c r="AI13" s="235"/>
      <c r="AJ13" s="390"/>
      <c r="AK13" s="518" t="s">
        <v>318</v>
      </c>
      <c r="AL13" s="519"/>
      <c r="AM13" s="519"/>
      <c r="AN13" s="320"/>
      <c r="AO13" s="519" t="s">
        <v>319</v>
      </c>
      <c r="AP13" s="519"/>
      <c r="AQ13" s="519"/>
      <c r="AR13" s="320"/>
      <c r="AS13" s="519" t="s">
        <v>320</v>
      </c>
      <c r="AT13" s="519"/>
      <c r="AU13" s="519"/>
      <c r="AV13" s="319"/>
      <c r="AW13" s="319"/>
      <c r="AX13" s="319"/>
      <c r="AY13" s="319"/>
      <c r="AZ13" s="319"/>
      <c r="BA13" s="319"/>
      <c r="BB13" s="319"/>
      <c r="BC13" s="319"/>
      <c r="BD13" s="319"/>
      <c r="BE13" s="319"/>
      <c r="BF13" s="319"/>
      <c r="BG13" s="319"/>
      <c r="BH13" s="319"/>
      <c r="BI13" s="319"/>
      <c r="BJ13" s="319"/>
      <c r="BK13" s="319"/>
      <c r="BL13" s="319"/>
      <c r="BM13" s="319"/>
      <c r="BN13" s="319"/>
      <c r="BO13" s="319"/>
      <c r="BP13" s="319"/>
      <c r="BQ13" s="319"/>
      <c r="BR13" s="319"/>
      <c r="BS13" s="395"/>
      <c r="BT13" s="235"/>
      <c r="BU13" s="46"/>
      <c r="BV13" s="46"/>
    </row>
    <row r="14" spans="1:168" ht="16.5" customHeight="1">
      <c r="B14" s="321"/>
      <c r="C14" s="320"/>
      <c r="D14" s="519"/>
      <c r="E14" s="519"/>
      <c r="F14" s="550" t="s">
        <v>265</v>
      </c>
      <c r="G14" s="550"/>
      <c r="H14" s="550"/>
      <c r="I14" s="550" t="s">
        <v>266</v>
      </c>
      <c r="J14" s="550"/>
      <c r="K14" s="550"/>
      <c r="L14" s="550" t="s">
        <v>267</v>
      </c>
      <c r="M14" s="550"/>
      <c r="N14" s="550"/>
      <c r="O14" s="550" t="s">
        <v>262</v>
      </c>
      <c r="P14" s="550"/>
      <c r="Q14" s="297" t="s">
        <v>268</v>
      </c>
      <c r="R14" s="297" t="s">
        <v>269</v>
      </c>
      <c r="S14" s="297" t="s">
        <v>270</v>
      </c>
      <c r="T14" s="320"/>
      <c r="U14" s="384" t="s">
        <v>0</v>
      </c>
      <c r="V14" s="384" t="s">
        <v>4</v>
      </c>
      <c r="W14" s="384" t="s">
        <v>5</v>
      </c>
      <c r="X14" s="320"/>
      <c r="Y14" s="384" t="s">
        <v>0</v>
      </c>
      <c r="Z14" s="384" t="s">
        <v>4</v>
      </c>
      <c r="AA14" s="384" t="s">
        <v>5</v>
      </c>
      <c r="AB14" s="320"/>
      <c r="AC14" s="384" t="s">
        <v>0</v>
      </c>
      <c r="AD14" s="384" t="s">
        <v>4</v>
      </c>
      <c r="AE14" s="384" t="s">
        <v>5</v>
      </c>
      <c r="AF14" s="320"/>
      <c r="AG14" s="320"/>
      <c r="AH14" s="322"/>
      <c r="AI14" s="235"/>
      <c r="AJ14" s="390"/>
      <c r="AK14" s="396" t="s">
        <v>321</v>
      </c>
      <c r="AL14" s="389" t="s">
        <v>322</v>
      </c>
      <c r="AM14" s="389" t="s">
        <v>323</v>
      </c>
      <c r="AN14" s="320"/>
      <c r="AO14" s="389" t="s">
        <v>321</v>
      </c>
      <c r="AP14" s="389" t="s">
        <v>322</v>
      </c>
      <c r="AQ14" s="389" t="s">
        <v>323</v>
      </c>
      <c r="AR14" s="320"/>
      <c r="AS14" s="389" t="s">
        <v>321</v>
      </c>
      <c r="AT14" s="389" t="s">
        <v>322</v>
      </c>
      <c r="AU14" s="389" t="s">
        <v>323</v>
      </c>
      <c r="AV14" s="319"/>
      <c r="AW14" s="319"/>
      <c r="AX14" s="319"/>
      <c r="AY14" s="319"/>
      <c r="AZ14" s="319"/>
      <c r="BA14" s="319"/>
      <c r="BB14" s="319"/>
      <c r="BC14" s="319"/>
      <c r="BD14" s="319"/>
      <c r="BE14" s="319"/>
      <c r="BF14" s="319"/>
      <c r="BG14" s="319"/>
      <c r="BH14" s="319"/>
      <c r="BI14" s="319"/>
      <c r="BJ14" s="319"/>
      <c r="BK14" s="319"/>
      <c r="BL14" s="319"/>
      <c r="BM14" s="319"/>
      <c r="BN14" s="319"/>
      <c r="BO14" s="319"/>
      <c r="BP14" s="319"/>
      <c r="BQ14" s="319"/>
      <c r="BR14" s="319"/>
      <c r="BS14" s="395"/>
      <c r="BT14" s="235"/>
      <c r="BU14" s="46"/>
      <c r="BV14" s="46"/>
    </row>
    <row r="15" spans="1:168" ht="16.5" customHeight="1">
      <c r="B15" s="321"/>
      <c r="C15" s="320"/>
      <c r="D15" s="296"/>
      <c r="E15" s="296"/>
      <c r="F15" s="550"/>
      <c r="G15" s="550"/>
      <c r="H15" s="550"/>
      <c r="I15" s="550"/>
      <c r="J15" s="550"/>
      <c r="K15" s="550"/>
      <c r="L15" s="550"/>
      <c r="M15" s="550"/>
      <c r="N15" s="550"/>
      <c r="O15" s="550"/>
      <c r="P15" s="550"/>
      <c r="Q15" s="297"/>
      <c r="R15" s="297"/>
      <c r="S15" s="297"/>
      <c r="T15" s="320"/>
      <c r="U15" s="320"/>
      <c r="V15" s="320"/>
      <c r="W15" s="320"/>
      <c r="X15" s="320"/>
      <c r="Y15" s="320"/>
      <c r="Z15" s="320"/>
      <c r="AA15" s="320"/>
      <c r="AB15" s="320"/>
      <c r="AC15" s="320"/>
      <c r="AD15" s="320"/>
      <c r="AE15" s="320"/>
      <c r="AF15" s="320"/>
      <c r="AG15" s="320"/>
      <c r="AH15" s="322"/>
      <c r="AI15" s="235"/>
      <c r="AJ15" s="390"/>
      <c r="AK15" s="394"/>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95"/>
      <c r="BT15" s="235"/>
      <c r="BU15" s="46"/>
      <c r="BV15" s="46"/>
    </row>
    <row r="16" spans="1:168" ht="16.5" customHeight="1">
      <c r="B16" s="321"/>
      <c r="C16" s="320"/>
      <c r="D16" s="296"/>
      <c r="E16" s="296"/>
      <c r="F16" s="550"/>
      <c r="G16" s="550"/>
      <c r="H16" s="550"/>
      <c r="I16" s="550"/>
      <c r="J16" s="550"/>
      <c r="K16" s="550"/>
      <c r="L16" s="550"/>
      <c r="M16" s="550"/>
      <c r="N16" s="550"/>
      <c r="O16" s="550"/>
      <c r="P16" s="550"/>
      <c r="Q16" s="297"/>
      <c r="R16" s="297"/>
      <c r="S16" s="297"/>
      <c r="T16" s="320"/>
      <c r="U16" s="320"/>
      <c r="V16" s="320"/>
      <c r="W16" s="320"/>
      <c r="X16" s="320"/>
      <c r="Y16" s="320"/>
      <c r="Z16" s="320"/>
      <c r="AA16" s="320"/>
      <c r="AB16" s="320"/>
      <c r="AC16" s="320"/>
      <c r="AD16" s="320"/>
      <c r="AE16" s="320"/>
      <c r="AF16" s="320"/>
      <c r="AG16" s="320"/>
      <c r="AH16" s="322"/>
      <c r="AI16" s="235"/>
      <c r="AJ16" s="390"/>
      <c r="AK16" s="394"/>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95"/>
      <c r="BT16" s="235"/>
      <c r="BU16" s="46"/>
      <c r="BV16" s="46"/>
    </row>
    <row r="17" spans="2:74" ht="16.5" customHeight="1">
      <c r="B17" s="321"/>
      <c r="C17" s="320"/>
      <c r="D17" s="296"/>
      <c r="E17" s="296"/>
      <c r="F17" s="550"/>
      <c r="G17" s="550"/>
      <c r="H17" s="550"/>
      <c r="I17" s="550"/>
      <c r="J17" s="550"/>
      <c r="K17" s="550"/>
      <c r="L17" s="550"/>
      <c r="M17" s="550"/>
      <c r="N17" s="550"/>
      <c r="O17" s="550"/>
      <c r="P17" s="550"/>
      <c r="Q17" s="297"/>
      <c r="R17" s="297"/>
      <c r="S17" s="297"/>
      <c r="T17" s="320"/>
      <c r="U17" s="320"/>
      <c r="V17" s="320"/>
      <c r="W17" s="320"/>
      <c r="X17" s="320"/>
      <c r="Y17" s="320"/>
      <c r="Z17" s="320"/>
      <c r="AA17" s="320"/>
      <c r="AB17" s="320"/>
      <c r="AC17" s="320"/>
      <c r="AD17" s="320"/>
      <c r="AE17" s="320"/>
      <c r="AF17" s="320"/>
      <c r="AG17" s="320"/>
      <c r="AH17" s="322"/>
      <c r="AI17" s="235"/>
      <c r="AJ17" s="390"/>
      <c r="AK17" s="394"/>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95"/>
      <c r="BT17" s="235"/>
      <c r="BU17" s="46"/>
      <c r="BV17" s="46"/>
    </row>
    <row r="18" spans="2:74" ht="16.5" customHeight="1">
      <c r="B18" s="321"/>
      <c r="C18" s="320"/>
      <c r="D18" s="296"/>
      <c r="E18" s="296"/>
      <c r="F18" s="550"/>
      <c r="G18" s="550"/>
      <c r="H18" s="550"/>
      <c r="I18" s="550"/>
      <c r="J18" s="550"/>
      <c r="K18" s="550"/>
      <c r="L18" s="550"/>
      <c r="M18" s="550"/>
      <c r="N18" s="550"/>
      <c r="O18" s="550"/>
      <c r="P18" s="550"/>
      <c r="Q18" s="297"/>
      <c r="R18" s="297"/>
      <c r="S18" s="297"/>
      <c r="T18" s="320"/>
      <c r="U18" s="320"/>
      <c r="V18" s="320"/>
      <c r="W18" s="320"/>
      <c r="X18" s="320"/>
      <c r="Y18" s="320"/>
      <c r="Z18" s="320"/>
      <c r="AA18" s="320"/>
      <c r="AB18" s="320"/>
      <c r="AC18" s="320"/>
      <c r="AD18" s="320"/>
      <c r="AE18" s="320"/>
      <c r="AF18" s="320"/>
      <c r="AG18" s="320"/>
      <c r="AH18" s="322"/>
      <c r="AI18" s="235"/>
      <c r="AJ18" s="390"/>
      <c r="AK18" s="394"/>
      <c r="AL18" s="319"/>
      <c r="AM18" s="319"/>
      <c r="AN18" s="319"/>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95"/>
      <c r="BT18" s="235"/>
      <c r="BU18" s="46"/>
      <c r="BV18" s="46"/>
    </row>
    <row r="19" spans="2:74" ht="16.5" customHeight="1">
      <c r="B19" s="321"/>
      <c r="C19" s="320"/>
      <c r="D19" s="296"/>
      <c r="E19" s="296"/>
      <c r="F19" s="550"/>
      <c r="G19" s="550"/>
      <c r="H19" s="550"/>
      <c r="I19" s="550"/>
      <c r="J19" s="550"/>
      <c r="K19" s="550"/>
      <c r="L19" s="550"/>
      <c r="M19" s="550"/>
      <c r="N19" s="550"/>
      <c r="O19" s="550"/>
      <c r="P19" s="550"/>
      <c r="Q19" s="297"/>
      <c r="R19" s="297"/>
      <c r="S19" s="297"/>
      <c r="T19" s="320"/>
      <c r="U19" s="320"/>
      <c r="V19" s="320"/>
      <c r="W19" s="320"/>
      <c r="X19" s="320"/>
      <c r="Y19" s="320"/>
      <c r="Z19" s="320"/>
      <c r="AA19" s="320"/>
      <c r="AB19" s="320"/>
      <c r="AC19" s="320"/>
      <c r="AD19" s="320"/>
      <c r="AE19" s="320"/>
      <c r="AF19" s="320"/>
      <c r="AG19" s="320"/>
      <c r="AH19" s="322"/>
      <c r="AI19" s="235"/>
      <c r="AJ19" s="390"/>
      <c r="AK19" s="394"/>
      <c r="AL19" s="319"/>
      <c r="AM19" s="319"/>
      <c r="AN19" s="319"/>
      <c r="AO19" s="319"/>
      <c r="AP19" s="319"/>
      <c r="AQ19" s="319"/>
      <c r="AR19" s="319"/>
      <c r="AS19" s="319"/>
      <c r="AT19" s="319"/>
      <c r="AU19" s="319"/>
      <c r="AV19" s="319"/>
      <c r="AW19" s="319"/>
      <c r="AX19" s="319"/>
      <c r="AY19" s="319"/>
      <c r="AZ19" s="319"/>
      <c r="BA19" s="319"/>
      <c r="BB19" s="319"/>
      <c r="BC19" s="319"/>
      <c r="BD19" s="319"/>
      <c r="BE19" s="319"/>
      <c r="BF19" s="319"/>
      <c r="BG19" s="319"/>
      <c r="BH19" s="319"/>
      <c r="BI19" s="319"/>
      <c r="BJ19" s="319"/>
      <c r="BK19" s="319"/>
      <c r="BL19" s="319"/>
      <c r="BM19" s="319"/>
      <c r="BN19" s="319"/>
      <c r="BO19" s="319"/>
      <c r="BP19" s="319"/>
      <c r="BQ19" s="319"/>
      <c r="BR19" s="319"/>
      <c r="BS19" s="395"/>
      <c r="BT19" s="235"/>
      <c r="BU19" s="46"/>
      <c r="BV19" s="46"/>
    </row>
    <row r="20" spans="2:74" ht="16.5" customHeight="1">
      <c r="B20" s="321"/>
      <c r="C20" s="320"/>
      <c r="D20" s="296"/>
      <c r="E20" s="296"/>
      <c r="F20" s="550"/>
      <c r="G20" s="550"/>
      <c r="H20" s="550"/>
      <c r="I20" s="550"/>
      <c r="J20" s="550"/>
      <c r="K20" s="550"/>
      <c r="L20" s="550"/>
      <c r="M20" s="550"/>
      <c r="N20" s="550"/>
      <c r="O20" s="550"/>
      <c r="P20" s="550"/>
      <c r="Q20" s="297"/>
      <c r="R20" s="297"/>
      <c r="S20" s="297"/>
      <c r="T20" s="320"/>
      <c r="U20" s="320"/>
      <c r="V20" s="320"/>
      <c r="W20" s="320"/>
      <c r="X20" s="320"/>
      <c r="Y20" s="320"/>
      <c r="Z20" s="320"/>
      <c r="AA20" s="320"/>
      <c r="AB20" s="320"/>
      <c r="AC20" s="320"/>
      <c r="AD20" s="320"/>
      <c r="AE20" s="320"/>
      <c r="AF20" s="320"/>
      <c r="AG20" s="320"/>
      <c r="AH20" s="322"/>
      <c r="AI20" s="235"/>
      <c r="AJ20" s="390"/>
      <c r="AK20" s="394"/>
      <c r="AL20" s="319"/>
      <c r="AM20" s="319"/>
      <c r="AN20" s="319"/>
      <c r="AO20" s="319"/>
      <c r="AP20" s="319"/>
      <c r="AQ20" s="319"/>
      <c r="AR20" s="319"/>
      <c r="AS20" s="319"/>
      <c r="AT20" s="319"/>
      <c r="AU20" s="319"/>
      <c r="AV20" s="319"/>
      <c r="AW20" s="319"/>
      <c r="AX20" s="319"/>
      <c r="AY20" s="319"/>
      <c r="AZ20" s="319"/>
      <c r="BA20" s="319"/>
      <c r="BB20" s="319"/>
      <c r="BC20" s="319"/>
      <c r="BD20" s="319"/>
      <c r="BE20" s="319"/>
      <c r="BF20" s="319"/>
      <c r="BG20" s="319"/>
      <c r="BH20" s="319"/>
      <c r="BI20" s="319"/>
      <c r="BJ20" s="319"/>
      <c r="BK20" s="319"/>
      <c r="BL20" s="319"/>
      <c r="BM20" s="319"/>
      <c r="BN20" s="319"/>
      <c r="BO20" s="319"/>
      <c r="BP20" s="319"/>
      <c r="BQ20" s="319"/>
      <c r="BR20" s="319"/>
      <c r="BS20" s="395"/>
      <c r="BT20" s="235"/>
      <c r="BU20" s="46"/>
      <c r="BV20" s="46"/>
    </row>
    <row r="21" spans="2:74" ht="16.5" customHeight="1">
      <c r="B21" s="321"/>
      <c r="C21" s="320"/>
      <c r="D21" s="296"/>
      <c r="E21" s="296"/>
      <c r="F21" s="550"/>
      <c r="G21" s="550"/>
      <c r="H21" s="550"/>
      <c r="I21" s="550"/>
      <c r="J21" s="550"/>
      <c r="K21" s="550"/>
      <c r="L21" s="550"/>
      <c r="M21" s="550"/>
      <c r="N21" s="550"/>
      <c r="O21" s="550"/>
      <c r="P21" s="550"/>
      <c r="Q21" s="297"/>
      <c r="R21" s="297"/>
      <c r="S21" s="297"/>
      <c r="T21" s="320"/>
      <c r="U21" s="320"/>
      <c r="V21" s="320"/>
      <c r="W21" s="320"/>
      <c r="X21" s="320"/>
      <c r="Y21" s="320"/>
      <c r="Z21" s="320"/>
      <c r="AA21" s="320"/>
      <c r="AB21" s="320"/>
      <c r="AC21" s="320"/>
      <c r="AD21" s="320"/>
      <c r="AE21" s="320"/>
      <c r="AF21" s="320"/>
      <c r="AG21" s="320"/>
      <c r="AH21" s="322"/>
      <c r="AI21" s="235"/>
      <c r="AJ21" s="390"/>
      <c r="AK21" s="394"/>
      <c r="AL21" s="319"/>
      <c r="AM21" s="319"/>
      <c r="AN21" s="319"/>
      <c r="AO21" s="319"/>
      <c r="AP21" s="319"/>
      <c r="AQ21" s="319"/>
      <c r="AR21" s="319"/>
      <c r="AS21" s="319"/>
      <c r="AT21" s="319"/>
      <c r="AU21" s="319"/>
      <c r="AV21" s="319"/>
      <c r="AW21" s="319"/>
      <c r="AX21" s="319"/>
      <c r="AY21" s="319"/>
      <c r="AZ21" s="319"/>
      <c r="BA21" s="319"/>
      <c r="BB21" s="319"/>
      <c r="BC21" s="319"/>
      <c r="BD21" s="319"/>
      <c r="BE21" s="319"/>
      <c r="BF21" s="319"/>
      <c r="BG21" s="319"/>
      <c r="BH21" s="319"/>
      <c r="BI21" s="319"/>
      <c r="BJ21" s="319"/>
      <c r="BK21" s="319"/>
      <c r="BL21" s="319"/>
      <c r="BM21" s="319"/>
      <c r="BN21" s="319"/>
      <c r="BO21" s="319"/>
      <c r="BP21" s="319"/>
      <c r="BQ21" s="319"/>
      <c r="BR21" s="319"/>
      <c r="BS21" s="395"/>
      <c r="BT21" s="235"/>
      <c r="BU21" s="46"/>
      <c r="BV21" s="46"/>
    </row>
    <row r="22" spans="2:74" ht="16.5" customHeight="1">
      <c r="B22" s="321"/>
      <c r="C22" s="320"/>
      <c r="D22" s="298"/>
      <c r="E22" s="299"/>
      <c r="F22" s="550"/>
      <c r="G22" s="550"/>
      <c r="H22" s="550"/>
      <c r="I22" s="550"/>
      <c r="J22" s="550"/>
      <c r="K22" s="550"/>
      <c r="L22" s="550"/>
      <c r="M22" s="550"/>
      <c r="N22" s="550"/>
      <c r="O22" s="551"/>
      <c r="P22" s="552"/>
      <c r="Q22" s="297"/>
      <c r="R22" s="297"/>
      <c r="S22" s="297"/>
      <c r="T22" s="320"/>
      <c r="U22" s="320"/>
      <c r="V22" s="320"/>
      <c r="W22" s="320"/>
      <c r="X22" s="320"/>
      <c r="Y22" s="320"/>
      <c r="Z22" s="320"/>
      <c r="AA22" s="320"/>
      <c r="AB22" s="320"/>
      <c r="AC22" s="320"/>
      <c r="AD22" s="320"/>
      <c r="AE22" s="320"/>
      <c r="AF22" s="320"/>
      <c r="AG22" s="320"/>
      <c r="AH22" s="322"/>
      <c r="AI22" s="235"/>
      <c r="AJ22" s="390"/>
      <c r="AK22" s="394"/>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95"/>
      <c r="BT22" s="235"/>
      <c r="BU22" s="46"/>
      <c r="BV22" s="46"/>
    </row>
    <row r="23" spans="2:74" ht="16.5" customHeight="1">
      <c r="B23" s="321"/>
      <c r="C23" s="320"/>
      <c r="D23" s="296"/>
      <c r="E23" s="296"/>
      <c r="F23" s="296"/>
      <c r="G23" s="296"/>
      <c r="H23" s="296"/>
      <c r="I23" s="296"/>
      <c r="J23" s="296"/>
      <c r="K23" s="296"/>
      <c r="L23" s="296"/>
      <c r="M23" s="296"/>
      <c r="N23" s="296"/>
      <c r="O23" s="296"/>
      <c r="P23" s="296"/>
      <c r="Q23" s="296"/>
      <c r="R23" s="296"/>
      <c r="S23" s="296"/>
      <c r="T23" s="320"/>
      <c r="U23" s="320"/>
      <c r="V23" s="320"/>
      <c r="W23" s="320"/>
      <c r="X23" s="320"/>
      <c r="Y23" s="320"/>
      <c r="Z23" s="320"/>
      <c r="AA23" s="320"/>
      <c r="AB23" s="320"/>
      <c r="AC23" s="320"/>
      <c r="AD23" s="320"/>
      <c r="AE23" s="320"/>
      <c r="AF23" s="320"/>
      <c r="AG23" s="320"/>
      <c r="AH23" s="322"/>
      <c r="AI23" s="235"/>
      <c r="AJ23" s="390"/>
      <c r="AK23" s="394"/>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95"/>
      <c r="BT23" s="235"/>
      <c r="BU23" s="46"/>
      <c r="BV23" s="46"/>
    </row>
    <row r="24" spans="2:74" ht="16.5" customHeight="1">
      <c r="B24" s="321"/>
      <c r="C24" s="320"/>
      <c r="D24" s="296"/>
      <c r="E24" s="296"/>
      <c r="F24" s="296"/>
      <c r="G24" s="296"/>
      <c r="H24" s="296"/>
      <c r="I24" s="296"/>
      <c r="J24" s="296"/>
      <c r="K24" s="296"/>
      <c r="L24" s="296"/>
      <c r="M24" s="296"/>
      <c r="N24" s="296"/>
      <c r="O24" s="296"/>
      <c r="P24" s="296"/>
      <c r="Q24" s="296"/>
      <c r="R24" s="296"/>
      <c r="S24" s="296"/>
      <c r="T24" s="320"/>
      <c r="U24" s="320"/>
      <c r="V24" s="320"/>
      <c r="W24" s="320"/>
      <c r="X24" s="320"/>
      <c r="Y24" s="320"/>
      <c r="Z24" s="320"/>
      <c r="AA24" s="320"/>
      <c r="AB24" s="320"/>
      <c r="AC24" s="320"/>
      <c r="AD24" s="320"/>
      <c r="AE24" s="320"/>
      <c r="AF24" s="320"/>
      <c r="AG24" s="320"/>
      <c r="AH24" s="322"/>
      <c r="AI24" s="235"/>
      <c r="AJ24" s="390"/>
      <c r="AK24" s="394"/>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95"/>
      <c r="BT24" s="235"/>
      <c r="BU24" s="46"/>
      <c r="BV24" s="46"/>
    </row>
    <row r="25" spans="2:74" ht="16.5" customHeight="1">
      <c r="B25" s="321"/>
      <c r="C25" s="320"/>
      <c r="D25" s="320"/>
      <c r="E25" s="320"/>
      <c r="F25" s="320"/>
      <c r="G25" s="320"/>
      <c r="H25" s="320"/>
      <c r="I25" s="320"/>
      <c r="J25" s="320"/>
      <c r="K25" s="320"/>
      <c r="L25" s="320"/>
      <c r="M25" s="320"/>
      <c r="N25" s="320"/>
      <c r="O25" s="320"/>
      <c r="P25" s="320"/>
      <c r="Q25" s="320"/>
      <c r="R25" s="320"/>
      <c r="S25" s="320"/>
      <c r="T25" s="320"/>
      <c r="U25" s="320"/>
      <c r="V25" s="320"/>
      <c r="W25" s="320"/>
      <c r="X25" s="320"/>
      <c r="Y25" s="320"/>
      <c r="Z25" s="320"/>
      <c r="AA25" s="320"/>
      <c r="AB25" s="320"/>
      <c r="AC25" s="320"/>
      <c r="AD25" s="320"/>
      <c r="AE25" s="320"/>
      <c r="AF25" s="320"/>
      <c r="AG25" s="320"/>
      <c r="AH25" s="322"/>
      <c r="AI25" s="235"/>
      <c r="AJ25" s="390"/>
      <c r="AK25" s="394"/>
      <c r="AL25" s="319"/>
      <c r="AM25" s="319"/>
      <c r="AN25" s="319"/>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95"/>
      <c r="BT25" s="235"/>
      <c r="BU25" s="46"/>
      <c r="BV25" s="46"/>
    </row>
    <row r="26" spans="2:74" ht="16.5" customHeight="1">
      <c r="B26" s="321"/>
      <c r="C26" s="320"/>
      <c r="D26" s="320"/>
      <c r="E26" s="320"/>
      <c r="F26" s="320"/>
      <c r="G26" s="320"/>
      <c r="H26" s="320"/>
      <c r="I26" s="320"/>
      <c r="J26" s="320"/>
      <c r="K26" s="320"/>
      <c r="L26" s="320"/>
      <c r="M26" s="320"/>
      <c r="N26" s="320"/>
      <c r="O26" s="320"/>
      <c r="P26" s="320"/>
      <c r="Q26" s="320"/>
      <c r="R26" s="320"/>
      <c r="S26" s="320"/>
      <c r="T26" s="320"/>
      <c r="U26" s="320"/>
      <c r="V26" s="320"/>
      <c r="W26" s="320"/>
      <c r="X26" s="320"/>
      <c r="Y26" s="320"/>
      <c r="Z26" s="320"/>
      <c r="AA26" s="320"/>
      <c r="AB26" s="320"/>
      <c r="AC26" s="320"/>
      <c r="AD26" s="320"/>
      <c r="AE26" s="320"/>
      <c r="AF26" s="320"/>
      <c r="AG26" s="320"/>
      <c r="AH26" s="322"/>
      <c r="AI26" s="235"/>
      <c r="AJ26" s="390"/>
      <c r="AK26" s="394"/>
      <c r="AL26" s="319"/>
      <c r="AM26" s="319"/>
      <c r="AN26" s="319"/>
      <c r="AO26" s="319"/>
      <c r="AP26" s="319"/>
      <c r="AQ26" s="319"/>
      <c r="AR26" s="319"/>
      <c r="AS26" s="319"/>
      <c r="AT26" s="319"/>
      <c r="AU26" s="319"/>
      <c r="AV26" s="319"/>
      <c r="AW26" s="319"/>
      <c r="AX26" s="319"/>
      <c r="AY26" s="319"/>
      <c r="AZ26" s="319"/>
      <c r="BA26" s="319"/>
      <c r="BB26" s="319"/>
      <c r="BC26" s="319"/>
      <c r="BD26" s="319"/>
      <c r="BE26" s="319"/>
      <c r="BF26" s="319"/>
      <c r="BG26" s="319"/>
      <c r="BH26" s="319"/>
      <c r="BI26" s="319"/>
      <c r="BJ26" s="319"/>
      <c r="BK26" s="319"/>
      <c r="BL26" s="319"/>
      <c r="BM26" s="319"/>
      <c r="BN26" s="319"/>
      <c r="BO26" s="319"/>
      <c r="BP26" s="319"/>
      <c r="BQ26" s="319"/>
      <c r="BR26" s="319"/>
      <c r="BS26" s="395"/>
      <c r="BT26" s="235"/>
      <c r="BU26" s="46"/>
      <c r="BV26" s="46"/>
    </row>
    <row r="27" spans="2:74" ht="16.5" customHeight="1">
      <c r="B27" s="321"/>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c r="AF27" s="320"/>
      <c r="AG27" s="320"/>
      <c r="AH27" s="322"/>
      <c r="AI27" s="235"/>
      <c r="AJ27" s="390"/>
      <c r="AK27" s="394"/>
      <c r="AL27" s="319"/>
      <c r="AM27" s="319"/>
      <c r="AN27" s="319"/>
      <c r="AO27" s="319"/>
      <c r="AP27" s="319"/>
      <c r="AQ27" s="319"/>
      <c r="AR27" s="319"/>
      <c r="AS27" s="319"/>
      <c r="AT27" s="319"/>
      <c r="AU27" s="319"/>
      <c r="AV27" s="319"/>
      <c r="AW27" s="319"/>
      <c r="AX27" s="319"/>
      <c r="AY27" s="319"/>
      <c r="AZ27" s="319"/>
      <c r="BA27" s="319"/>
      <c r="BB27" s="319"/>
      <c r="BC27" s="319"/>
      <c r="BD27" s="319"/>
      <c r="BE27" s="319"/>
      <c r="BF27" s="319"/>
      <c r="BG27" s="319"/>
      <c r="BH27" s="319"/>
      <c r="BI27" s="319"/>
      <c r="BJ27" s="319"/>
      <c r="BK27" s="319"/>
      <c r="BL27" s="319"/>
      <c r="BM27" s="319"/>
      <c r="BN27" s="319"/>
      <c r="BO27" s="319"/>
      <c r="BP27" s="319"/>
      <c r="BQ27" s="319"/>
      <c r="BR27" s="319"/>
      <c r="BS27" s="395"/>
      <c r="BT27" s="235"/>
      <c r="BU27" s="46"/>
      <c r="BV27" s="46"/>
    </row>
    <row r="28" spans="2:74" ht="16.5" customHeight="1">
      <c r="B28" s="321"/>
      <c r="C28" s="320"/>
      <c r="D28" s="320"/>
      <c r="E28" s="320"/>
      <c r="F28" s="320"/>
      <c r="G28" s="320"/>
      <c r="H28" s="320"/>
      <c r="I28" s="320"/>
      <c r="J28" s="320"/>
      <c r="K28" s="320"/>
      <c r="L28" s="320"/>
      <c r="M28" s="320"/>
      <c r="N28" s="320"/>
      <c r="O28" s="320"/>
      <c r="P28" s="320"/>
      <c r="Q28" s="320"/>
      <c r="R28" s="320"/>
      <c r="S28" s="320"/>
      <c r="T28" s="320"/>
      <c r="U28" s="320"/>
      <c r="V28" s="320"/>
      <c r="W28" s="320"/>
      <c r="X28" s="320"/>
      <c r="Y28" s="320"/>
      <c r="Z28" s="320"/>
      <c r="AA28" s="320"/>
      <c r="AB28" s="320"/>
      <c r="AC28" s="320"/>
      <c r="AD28" s="320"/>
      <c r="AE28" s="320"/>
      <c r="AF28" s="320"/>
      <c r="AG28" s="320"/>
      <c r="AH28" s="322"/>
      <c r="AI28" s="235"/>
      <c r="AJ28" s="390"/>
      <c r="AK28" s="394"/>
      <c r="AL28" s="319"/>
      <c r="AM28" s="319"/>
      <c r="AN28" s="319"/>
      <c r="AO28" s="319"/>
      <c r="AP28" s="319"/>
      <c r="AQ28" s="319"/>
      <c r="AR28" s="319"/>
      <c r="AS28" s="319"/>
      <c r="AT28" s="319"/>
      <c r="AU28" s="319"/>
      <c r="AV28" s="319"/>
      <c r="AW28" s="319"/>
      <c r="AX28" s="319"/>
      <c r="AY28" s="319"/>
      <c r="AZ28" s="319"/>
      <c r="BA28" s="319"/>
      <c r="BB28" s="319"/>
      <c r="BC28" s="319"/>
      <c r="BD28" s="319"/>
      <c r="BE28" s="319"/>
      <c r="BF28" s="319"/>
      <c r="BG28" s="319"/>
      <c r="BH28" s="319"/>
      <c r="BI28" s="319"/>
      <c r="BJ28" s="319"/>
      <c r="BK28" s="319"/>
      <c r="BL28" s="319"/>
      <c r="BM28" s="319"/>
      <c r="BN28" s="319"/>
      <c r="BO28" s="319"/>
      <c r="BP28" s="319"/>
      <c r="BQ28" s="319"/>
      <c r="BR28" s="319"/>
      <c r="BS28" s="395"/>
      <c r="BT28" s="235"/>
      <c r="BU28" s="46"/>
      <c r="BV28" s="46"/>
    </row>
    <row r="29" spans="2:74" ht="16.5" customHeight="1">
      <c r="B29" s="321"/>
      <c r="C29" s="320"/>
      <c r="D29" s="320"/>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c r="AC29" s="320"/>
      <c r="AD29" s="320"/>
      <c r="AE29" s="320"/>
      <c r="AF29" s="320"/>
      <c r="AG29" s="320"/>
      <c r="AH29" s="322"/>
      <c r="AI29" s="235"/>
      <c r="AJ29" s="390"/>
      <c r="AK29" s="394"/>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95"/>
      <c r="BT29" s="235"/>
      <c r="BU29" s="46"/>
      <c r="BV29" s="46"/>
    </row>
    <row r="30" spans="2:74" ht="16.5" customHeight="1">
      <c r="B30" s="323"/>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c r="AC30" s="324"/>
      <c r="AD30" s="324"/>
      <c r="AE30" s="324"/>
      <c r="AF30" s="324"/>
      <c r="AG30" s="324"/>
      <c r="AH30" s="325"/>
      <c r="AI30" s="235"/>
      <c r="AJ30" s="390"/>
      <c r="AK30" s="397"/>
      <c r="AL30" s="398"/>
      <c r="AM30" s="398"/>
      <c r="AN30" s="398"/>
      <c r="AO30" s="398"/>
      <c r="AP30" s="398"/>
      <c r="AQ30" s="398"/>
      <c r="AR30" s="398"/>
      <c r="AS30" s="398"/>
      <c r="AT30" s="398"/>
      <c r="AU30" s="398"/>
      <c r="AV30" s="398"/>
      <c r="AW30" s="398"/>
      <c r="AX30" s="398"/>
      <c r="AY30" s="398"/>
      <c r="AZ30" s="398"/>
      <c r="BA30" s="398"/>
      <c r="BB30" s="398"/>
      <c r="BC30" s="398"/>
      <c r="BD30" s="398"/>
      <c r="BE30" s="398"/>
      <c r="BF30" s="398"/>
      <c r="BG30" s="398"/>
      <c r="BH30" s="398"/>
      <c r="BI30" s="398"/>
      <c r="BJ30" s="398"/>
      <c r="BK30" s="398"/>
      <c r="BL30" s="398"/>
      <c r="BM30" s="398"/>
      <c r="BN30" s="398"/>
      <c r="BO30" s="398"/>
      <c r="BP30" s="398"/>
      <c r="BQ30" s="398"/>
      <c r="BR30" s="398"/>
      <c r="BS30" s="399"/>
      <c r="BT30" s="235"/>
      <c r="BU30" s="46"/>
      <c r="BV30" s="46"/>
    </row>
    <row r="31" spans="2:74" ht="33" customHeight="1">
      <c r="B31" s="553" t="s">
        <v>309</v>
      </c>
      <c r="C31" s="553"/>
      <c r="D31" s="553"/>
      <c r="E31" s="553"/>
      <c r="F31" s="553"/>
      <c r="G31" s="553"/>
      <c r="H31" s="553"/>
      <c r="I31" s="553"/>
      <c r="J31" s="553"/>
      <c r="K31" s="553"/>
      <c r="L31" s="553"/>
      <c r="M31" s="553"/>
      <c r="N31" s="553"/>
      <c r="O31" s="553"/>
      <c r="P31" s="553"/>
      <c r="Q31" s="553"/>
      <c r="R31" s="553"/>
      <c r="S31" s="553"/>
      <c r="T31" s="553"/>
      <c r="U31" s="553"/>
      <c r="V31" s="553"/>
      <c r="W31" s="553"/>
      <c r="X31" s="553"/>
      <c r="Y31" s="553"/>
      <c r="Z31" s="553"/>
      <c r="AA31" s="553"/>
      <c r="AB31" s="553"/>
      <c r="AC31" s="553"/>
      <c r="AD31" s="553"/>
      <c r="AE31" s="553"/>
      <c r="AF31" s="553"/>
      <c r="AG31" s="553"/>
      <c r="AH31" s="553"/>
      <c r="AI31" s="46"/>
      <c r="AK31" s="553" t="s">
        <v>309</v>
      </c>
      <c r="AL31" s="553"/>
      <c r="AM31" s="553"/>
      <c r="AN31" s="553"/>
      <c r="AO31" s="553"/>
      <c r="AP31" s="553"/>
      <c r="AQ31" s="553"/>
      <c r="AR31" s="553"/>
      <c r="AS31" s="553"/>
      <c r="AT31" s="553"/>
      <c r="AU31" s="553"/>
      <c r="AV31" s="553"/>
      <c r="AW31" s="553"/>
      <c r="AX31" s="553"/>
      <c r="AY31" s="553"/>
      <c r="AZ31" s="553"/>
      <c r="BA31" s="553"/>
      <c r="BB31" s="553"/>
      <c r="BC31" s="553"/>
      <c r="BD31" s="553"/>
      <c r="BE31" s="553"/>
      <c r="BF31" s="553"/>
      <c r="BG31" s="553"/>
      <c r="BH31" s="553"/>
      <c r="BI31" s="553"/>
      <c r="BJ31" s="553"/>
      <c r="BK31" s="553"/>
      <c r="BL31" s="553"/>
      <c r="BM31" s="553"/>
      <c r="BN31" s="553"/>
      <c r="BO31" s="553"/>
      <c r="BP31" s="553"/>
      <c r="BQ31" s="553"/>
      <c r="BR31" s="553"/>
      <c r="BS31" s="553"/>
      <c r="BT31" s="46"/>
      <c r="BU31" s="46"/>
      <c r="BV31" s="46"/>
    </row>
    <row r="32" spans="2:74" ht="24.95" customHeight="1">
      <c r="B32" s="554" t="s">
        <v>62</v>
      </c>
      <c r="C32" s="554"/>
      <c r="D32" s="554"/>
      <c r="E32" s="554"/>
      <c r="F32" s="555" t="s">
        <v>81</v>
      </c>
      <c r="G32" s="555"/>
      <c r="H32" s="555"/>
      <c r="I32" s="555"/>
      <c r="J32" s="555"/>
      <c r="K32" s="555"/>
      <c r="L32" s="482" t="s">
        <v>61</v>
      </c>
      <c r="M32" s="482"/>
      <c r="N32" s="482"/>
      <c r="O32" s="482"/>
      <c r="P32" s="482"/>
      <c r="Q32" s="482"/>
      <c r="R32" s="482"/>
      <c r="S32" s="482"/>
      <c r="T32" s="482"/>
      <c r="U32" s="482"/>
      <c r="V32" s="482"/>
      <c r="W32" s="482"/>
      <c r="X32" s="482"/>
      <c r="Y32" s="482"/>
      <c r="Z32" s="482"/>
      <c r="AA32" s="482"/>
      <c r="AB32" s="482"/>
      <c r="AC32" s="482"/>
      <c r="AD32" s="482"/>
      <c r="AE32" s="482"/>
      <c r="AF32" s="482"/>
      <c r="AG32" s="482"/>
      <c r="AH32" s="482"/>
      <c r="AI32" s="46"/>
      <c r="AK32" s="554" t="s">
        <v>62</v>
      </c>
      <c r="AL32" s="554"/>
      <c r="AM32" s="554"/>
      <c r="AN32" s="554"/>
      <c r="AO32" s="477" t="s">
        <v>82</v>
      </c>
      <c r="AP32" s="477"/>
      <c r="AQ32" s="477"/>
      <c r="AR32" s="477"/>
      <c r="AS32" s="477"/>
      <c r="AT32" s="477"/>
      <c r="AU32" s="482" t="s">
        <v>61</v>
      </c>
      <c r="AV32" s="482"/>
      <c r="AW32" s="482"/>
      <c r="AX32" s="482"/>
      <c r="AY32" s="482"/>
      <c r="AZ32" s="482"/>
      <c r="BA32" s="482"/>
      <c r="BB32" s="482"/>
      <c r="BC32" s="482"/>
      <c r="BD32" s="482"/>
      <c r="BE32" s="482"/>
      <c r="BF32" s="482"/>
      <c r="BG32" s="482"/>
      <c r="BH32" s="482"/>
      <c r="BI32" s="482"/>
      <c r="BJ32" s="482"/>
      <c r="BK32" s="482"/>
      <c r="BL32" s="482"/>
      <c r="BM32" s="482"/>
      <c r="BN32" s="482"/>
      <c r="BO32" s="482"/>
      <c r="BP32" s="482"/>
      <c r="BQ32" s="482"/>
      <c r="BR32" s="482"/>
      <c r="BS32" s="482"/>
      <c r="BT32" s="46"/>
      <c r="BU32" s="46"/>
      <c r="BV32" s="46"/>
    </row>
    <row r="33" spans="2:192" ht="24.95" customHeight="1">
      <c r="B33" s="554"/>
      <c r="C33" s="554"/>
      <c r="D33" s="554"/>
      <c r="E33" s="554"/>
      <c r="F33" s="555"/>
      <c r="G33" s="555"/>
      <c r="H33" s="555"/>
      <c r="I33" s="555"/>
      <c r="J33" s="555"/>
      <c r="K33" s="555"/>
      <c r="L33" s="482"/>
      <c r="M33" s="482"/>
      <c r="N33" s="482"/>
      <c r="O33" s="482"/>
      <c r="P33" s="482"/>
      <c r="Q33" s="482"/>
      <c r="R33" s="482"/>
      <c r="S33" s="482"/>
      <c r="T33" s="482"/>
      <c r="U33" s="482"/>
      <c r="V33" s="482"/>
      <c r="W33" s="482"/>
      <c r="X33" s="482"/>
      <c r="Y33" s="482"/>
      <c r="Z33" s="482"/>
      <c r="AA33" s="482"/>
      <c r="AB33" s="482"/>
      <c r="AC33" s="482"/>
      <c r="AD33" s="482"/>
      <c r="AE33" s="482"/>
      <c r="AF33" s="482"/>
      <c r="AG33" s="482"/>
      <c r="AH33" s="482"/>
      <c r="AI33" s="46"/>
      <c r="AK33" s="554"/>
      <c r="AL33" s="554"/>
      <c r="AM33" s="554"/>
      <c r="AN33" s="554"/>
      <c r="AO33" s="477"/>
      <c r="AP33" s="477"/>
      <c r="AQ33" s="477"/>
      <c r="AR33" s="477"/>
      <c r="AS33" s="477"/>
      <c r="AT33" s="477"/>
      <c r="AU33" s="482"/>
      <c r="AV33" s="482"/>
      <c r="AW33" s="482"/>
      <c r="AX33" s="482"/>
      <c r="AY33" s="482"/>
      <c r="AZ33" s="482"/>
      <c r="BA33" s="482"/>
      <c r="BB33" s="482"/>
      <c r="BC33" s="482"/>
      <c r="BD33" s="482"/>
      <c r="BE33" s="482"/>
      <c r="BF33" s="482"/>
      <c r="BG33" s="482"/>
      <c r="BH33" s="482"/>
      <c r="BI33" s="482"/>
      <c r="BJ33" s="482"/>
      <c r="BK33" s="482"/>
      <c r="BL33" s="482"/>
      <c r="BM33" s="482"/>
      <c r="BN33" s="482"/>
      <c r="BO33" s="482"/>
      <c r="BP33" s="482"/>
      <c r="BQ33" s="482"/>
      <c r="BR33" s="482"/>
      <c r="BS33" s="482"/>
      <c r="BT33" s="46"/>
      <c r="BU33" s="46"/>
      <c r="BV33" s="46"/>
      <c r="FV33" s="375"/>
      <c r="FW33" s="375"/>
      <c r="FX33" s="375"/>
      <c r="FY33" s="375"/>
      <c r="FZ33" s="375"/>
      <c r="GA33" s="375"/>
      <c r="GB33" s="375"/>
      <c r="GC33" s="375"/>
      <c r="GD33" s="375"/>
      <c r="GE33" s="375"/>
      <c r="GF33" s="375"/>
      <c r="GG33" s="375"/>
      <c r="GH33" s="375"/>
      <c r="GI33" s="375"/>
      <c r="GJ33" s="375"/>
    </row>
    <row r="34" spans="2:192" ht="33" customHeight="1">
      <c r="B34" s="554" t="s">
        <v>250</v>
      </c>
      <c r="C34" s="554"/>
      <c r="D34" s="554"/>
      <c r="E34" s="554"/>
      <c r="F34" s="555" t="s">
        <v>324</v>
      </c>
      <c r="G34" s="555"/>
      <c r="H34" s="555"/>
      <c r="I34" s="555" t="s">
        <v>251</v>
      </c>
      <c r="J34" s="555"/>
      <c r="K34" s="555"/>
      <c r="L34" s="555" t="s">
        <v>63</v>
      </c>
      <c r="M34" s="555"/>
      <c r="N34" s="555"/>
      <c r="O34" s="555"/>
      <c r="P34" s="555"/>
      <c r="Q34" s="555"/>
      <c r="R34" s="555"/>
      <c r="S34" s="555"/>
      <c r="T34" s="555"/>
      <c r="U34" s="555"/>
      <c r="V34" s="555"/>
      <c r="W34" s="555"/>
      <c r="X34" s="555"/>
      <c r="Y34" s="555"/>
      <c r="Z34" s="555"/>
      <c r="AA34" s="555"/>
      <c r="AB34" s="477" t="s">
        <v>310</v>
      </c>
      <c r="AC34" s="482"/>
      <c r="AD34" s="482"/>
      <c r="AE34" s="482"/>
      <c r="AF34" s="477" t="s">
        <v>122</v>
      </c>
      <c r="AG34" s="482"/>
      <c r="AH34" s="482"/>
      <c r="AI34" s="35"/>
      <c r="AK34" s="554" t="s">
        <v>9</v>
      </c>
      <c r="AL34" s="554"/>
      <c r="AM34" s="554"/>
      <c r="AN34" s="554"/>
      <c r="AO34" s="555" t="s">
        <v>324</v>
      </c>
      <c r="AP34" s="555"/>
      <c r="AQ34" s="555"/>
      <c r="AR34" s="555" t="s">
        <v>251</v>
      </c>
      <c r="AS34" s="555"/>
      <c r="AT34" s="555"/>
      <c r="AU34" s="478" t="s">
        <v>72</v>
      </c>
      <c r="AV34" s="478"/>
      <c r="AW34" s="478"/>
      <c r="AX34" s="478"/>
      <c r="AY34" s="478"/>
      <c r="AZ34" s="478"/>
      <c r="BA34" s="478"/>
      <c r="BB34" s="478"/>
      <c r="BC34" s="478"/>
      <c r="BD34" s="478"/>
      <c r="BE34" s="478"/>
      <c r="BF34" s="115"/>
      <c r="BG34" s="493" t="s">
        <v>71</v>
      </c>
      <c r="BH34" s="493"/>
      <c r="BI34" s="493"/>
      <c r="BJ34" s="493"/>
      <c r="BK34" s="493"/>
      <c r="BL34" s="493"/>
      <c r="BM34" s="493"/>
      <c r="BN34" s="493"/>
      <c r="BO34" s="493"/>
      <c r="BP34" s="493"/>
      <c r="BQ34" s="477" t="s">
        <v>122</v>
      </c>
      <c r="BR34" s="482"/>
      <c r="BS34" s="482"/>
      <c r="BT34" s="35"/>
      <c r="BU34" s="35"/>
      <c r="BV34" s="35"/>
      <c r="BW34" s="35"/>
      <c r="BX34" s="35"/>
      <c r="BY34" s="35"/>
      <c r="BZ34" s="35"/>
      <c r="CA34" s="35"/>
      <c r="CB34" s="35"/>
      <c r="CC34" s="35"/>
      <c r="CD34" s="294"/>
      <c r="CE34" s="294"/>
      <c r="CF34" s="294"/>
      <c r="CG34" s="294"/>
      <c r="CH34" s="294"/>
      <c r="CI34" s="296"/>
      <c r="CJ34" s="296"/>
      <c r="CK34" s="296"/>
      <c r="CL34" s="296"/>
      <c r="CM34" s="296"/>
      <c r="CN34" s="296"/>
      <c r="CO34" s="296"/>
      <c r="CP34" s="296"/>
      <c r="CQ34" s="296"/>
      <c r="CR34" s="296"/>
      <c r="CS34" s="296"/>
      <c r="CT34" s="296"/>
      <c r="CU34" s="296"/>
      <c r="CV34" s="296"/>
      <c r="CW34" s="296"/>
      <c r="CX34" s="296"/>
      <c r="FV34" s="375"/>
      <c r="FW34" s="375"/>
      <c r="FX34" s="375"/>
      <c r="FY34" s="375"/>
      <c r="FZ34" s="375"/>
      <c r="GA34" s="375"/>
      <c r="GB34" s="375"/>
      <c r="GC34" s="375"/>
      <c r="GD34" s="375"/>
      <c r="GE34" s="375"/>
      <c r="GF34" s="375"/>
      <c r="GG34" s="375"/>
      <c r="GH34" s="375"/>
      <c r="GI34" s="375"/>
      <c r="GJ34" s="375"/>
    </row>
    <row r="35" spans="2:192" ht="33" customHeight="1">
      <c r="B35" s="554"/>
      <c r="C35" s="554"/>
      <c r="D35" s="554"/>
      <c r="E35" s="554"/>
      <c r="F35" s="555"/>
      <c r="G35" s="555"/>
      <c r="H35" s="555"/>
      <c r="I35" s="555"/>
      <c r="J35" s="555"/>
      <c r="K35" s="555"/>
      <c r="L35" s="555"/>
      <c r="M35" s="555"/>
      <c r="N35" s="555"/>
      <c r="O35" s="555"/>
      <c r="P35" s="555"/>
      <c r="Q35" s="555"/>
      <c r="R35" s="555"/>
      <c r="S35" s="555"/>
      <c r="T35" s="555"/>
      <c r="U35" s="555"/>
      <c r="V35" s="555"/>
      <c r="W35" s="555"/>
      <c r="X35" s="555"/>
      <c r="Y35" s="555"/>
      <c r="Z35" s="555"/>
      <c r="AA35" s="555"/>
      <c r="AB35" s="482"/>
      <c r="AC35" s="482"/>
      <c r="AD35" s="482"/>
      <c r="AE35" s="482"/>
      <c r="AF35" s="482"/>
      <c r="AG35" s="482"/>
      <c r="AH35" s="482"/>
      <c r="AI35" s="35"/>
      <c r="AK35" s="554"/>
      <c r="AL35" s="554"/>
      <c r="AM35" s="554"/>
      <c r="AN35" s="554"/>
      <c r="AO35" s="555"/>
      <c r="AP35" s="555"/>
      <c r="AQ35" s="555"/>
      <c r="AR35" s="555"/>
      <c r="AS35" s="555"/>
      <c r="AT35" s="555"/>
      <c r="AU35" s="478" t="s">
        <v>70</v>
      </c>
      <c r="AV35" s="478"/>
      <c r="AW35" s="478"/>
      <c r="AX35" s="478"/>
      <c r="AY35" s="478"/>
      <c r="AZ35" s="478"/>
      <c r="BA35" s="478"/>
      <c r="BB35" s="478"/>
      <c r="BC35" s="478"/>
      <c r="BD35" s="478" t="s">
        <v>310</v>
      </c>
      <c r="BE35" s="494"/>
      <c r="BF35" s="116"/>
      <c r="BG35" s="493" t="s">
        <v>70</v>
      </c>
      <c r="BH35" s="493"/>
      <c r="BI35" s="493"/>
      <c r="BJ35" s="493"/>
      <c r="BK35" s="493"/>
      <c r="BL35" s="493"/>
      <c r="BM35" s="493"/>
      <c r="BN35" s="493"/>
      <c r="BO35" s="493" t="s">
        <v>310</v>
      </c>
      <c r="BP35" s="492"/>
      <c r="BQ35" s="482"/>
      <c r="BR35" s="482"/>
      <c r="BS35" s="482"/>
      <c r="BT35" s="35"/>
      <c r="BU35" s="35"/>
      <c r="BV35" s="35"/>
      <c r="BW35" s="35"/>
      <c r="BX35" s="35"/>
      <c r="BY35" s="35"/>
      <c r="BZ35" s="35"/>
      <c r="CA35" s="35"/>
      <c r="CB35" s="35"/>
      <c r="CC35" s="35"/>
      <c r="CD35" s="294"/>
      <c r="CE35" s="294"/>
      <c r="CF35" s="294"/>
      <c r="CG35" s="294"/>
      <c r="CH35" s="294"/>
      <c r="CI35" s="296"/>
      <c r="CJ35" s="296"/>
      <c r="CK35" s="296"/>
      <c r="CL35" s="296"/>
      <c r="CM35" s="296"/>
      <c r="CN35" s="296"/>
      <c r="CO35" s="296"/>
      <c r="CP35" s="296"/>
      <c r="CQ35" s="296"/>
      <c r="CR35" s="296"/>
      <c r="CS35" s="296"/>
      <c r="CT35" s="296"/>
      <c r="CU35" s="296"/>
      <c r="CV35" s="296"/>
      <c r="CW35" s="296"/>
      <c r="CX35" s="296"/>
      <c r="FV35" s="375"/>
      <c r="FW35" s="375"/>
      <c r="FX35" s="375"/>
      <c r="FY35" s="375"/>
      <c r="FZ35" s="375"/>
      <c r="GA35" s="375"/>
      <c r="GB35" s="375"/>
      <c r="GC35" s="375"/>
      <c r="GD35" s="375"/>
      <c r="GE35" s="375"/>
      <c r="GF35" s="375"/>
      <c r="GG35" s="375"/>
      <c r="GH35" s="375"/>
      <c r="GI35" s="375"/>
      <c r="GJ35" s="375"/>
    </row>
    <row r="36" spans="2:192" ht="16.5" customHeight="1">
      <c r="B36" s="554"/>
      <c r="C36" s="554"/>
      <c r="D36" s="554"/>
      <c r="E36" s="554"/>
      <c r="F36" s="555"/>
      <c r="G36" s="555"/>
      <c r="H36" s="555"/>
      <c r="I36" s="555"/>
      <c r="J36" s="555"/>
      <c r="K36" s="555"/>
      <c r="L36" s="556" t="s">
        <v>64</v>
      </c>
      <c r="M36" s="556"/>
      <c r="N36" s="556"/>
      <c r="O36" s="556"/>
      <c r="P36" s="556" t="s">
        <v>65</v>
      </c>
      <c r="Q36" s="556"/>
      <c r="R36" s="556"/>
      <c r="S36" s="556"/>
      <c r="T36" s="556" t="s">
        <v>66</v>
      </c>
      <c r="U36" s="556"/>
      <c r="V36" s="556"/>
      <c r="W36" s="556"/>
      <c r="X36" s="555" t="s">
        <v>67</v>
      </c>
      <c r="Y36" s="555"/>
      <c r="Z36" s="555"/>
      <c r="AA36" s="555"/>
      <c r="AB36" s="482"/>
      <c r="AC36" s="482"/>
      <c r="AD36" s="482"/>
      <c r="AE36" s="482"/>
      <c r="AF36" s="482"/>
      <c r="AG36" s="482"/>
      <c r="AH36" s="482"/>
      <c r="AI36" s="35"/>
      <c r="AK36" s="554"/>
      <c r="AL36" s="554"/>
      <c r="AM36" s="554"/>
      <c r="AN36" s="554"/>
      <c r="AO36" s="555"/>
      <c r="AP36" s="555"/>
      <c r="AQ36" s="555"/>
      <c r="AR36" s="555"/>
      <c r="AS36" s="555"/>
      <c r="AT36" s="555"/>
      <c r="AU36" s="494" t="s">
        <v>64</v>
      </c>
      <c r="AV36" s="494"/>
      <c r="AW36" s="494" t="s">
        <v>73</v>
      </c>
      <c r="AX36" s="494"/>
      <c r="AY36" s="494" t="s">
        <v>74</v>
      </c>
      <c r="AZ36" s="494"/>
      <c r="BA36" s="494"/>
      <c r="BB36" s="494" t="s">
        <v>69</v>
      </c>
      <c r="BC36" s="494"/>
      <c r="BD36" s="494"/>
      <c r="BE36" s="494"/>
      <c r="BF36" s="116"/>
      <c r="BG36" s="492" t="s">
        <v>75</v>
      </c>
      <c r="BH36" s="492"/>
      <c r="BI36" s="492" t="s">
        <v>76</v>
      </c>
      <c r="BJ36" s="492"/>
      <c r="BK36" s="492" t="s">
        <v>74</v>
      </c>
      <c r="BL36" s="492"/>
      <c r="BM36" s="492" t="s">
        <v>69</v>
      </c>
      <c r="BN36" s="492"/>
      <c r="BO36" s="492"/>
      <c r="BP36" s="492"/>
      <c r="BQ36" s="482"/>
      <c r="BR36" s="482"/>
      <c r="BS36" s="482"/>
      <c r="BT36" s="35"/>
      <c r="BU36" s="35"/>
      <c r="BV36" s="35"/>
      <c r="BW36" s="35"/>
      <c r="BX36" s="35"/>
      <c r="BY36" s="35"/>
      <c r="BZ36" s="35"/>
      <c r="CA36" s="35"/>
      <c r="CB36" s="35"/>
      <c r="CC36" s="35"/>
      <c r="CD36" s="294"/>
      <c r="CE36" s="294"/>
      <c r="CF36" s="294"/>
      <c r="CG36" s="294"/>
      <c r="CH36" s="294"/>
      <c r="CI36" s="296"/>
      <c r="CJ36" s="296"/>
      <c r="CK36" s="296"/>
      <c r="CL36" s="296"/>
      <c r="CM36" s="296"/>
      <c r="CN36" s="296"/>
      <c r="CO36" s="296"/>
      <c r="CP36" s="296"/>
      <c r="CQ36" s="296"/>
      <c r="CR36" s="296"/>
      <c r="CS36" s="296"/>
      <c r="CT36" s="296"/>
      <c r="CU36" s="296"/>
      <c r="CV36" s="296"/>
      <c r="CW36" s="296"/>
      <c r="CX36" s="296"/>
      <c r="FV36" s="375"/>
      <c r="FW36" s="375"/>
      <c r="FX36" s="375"/>
      <c r="FY36" s="375"/>
      <c r="FZ36" s="375"/>
      <c r="GA36" s="375"/>
      <c r="GB36" s="375"/>
      <c r="GC36" s="375"/>
      <c r="GD36" s="375"/>
      <c r="GE36" s="375"/>
      <c r="GF36" s="375"/>
      <c r="GG36" s="375"/>
      <c r="GH36" s="375"/>
      <c r="GI36" s="375"/>
      <c r="GJ36" s="375"/>
    </row>
    <row r="37" spans="2:192" ht="16.5" customHeight="1">
      <c r="B37" s="554"/>
      <c r="C37" s="554"/>
      <c r="D37" s="554"/>
      <c r="E37" s="554"/>
      <c r="F37" s="555"/>
      <c r="G37" s="555"/>
      <c r="H37" s="555"/>
      <c r="I37" s="555"/>
      <c r="J37" s="555"/>
      <c r="K37" s="555"/>
      <c r="L37" s="556"/>
      <c r="M37" s="556"/>
      <c r="N37" s="556"/>
      <c r="O37" s="556"/>
      <c r="P37" s="556"/>
      <c r="Q37" s="556"/>
      <c r="R37" s="556"/>
      <c r="S37" s="556"/>
      <c r="T37" s="556"/>
      <c r="U37" s="556"/>
      <c r="V37" s="556"/>
      <c r="W37" s="556"/>
      <c r="X37" s="555"/>
      <c r="Y37" s="555"/>
      <c r="Z37" s="555"/>
      <c r="AA37" s="555"/>
      <c r="AB37" s="482"/>
      <c r="AC37" s="482"/>
      <c r="AD37" s="482"/>
      <c r="AE37" s="482"/>
      <c r="AF37" s="482"/>
      <c r="AG37" s="482"/>
      <c r="AH37" s="482"/>
      <c r="AI37" s="35"/>
      <c r="AK37" s="554"/>
      <c r="AL37" s="554"/>
      <c r="AM37" s="554"/>
      <c r="AN37" s="554"/>
      <c r="AO37" s="555"/>
      <c r="AP37" s="555"/>
      <c r="AQ37" s="555"/>
      <c r="AR37" s="555"/>
      <c r="AS37" s="555"/>
      <c r="AT37" s="555"/>
      <c r="AU37" s="494"/>
      <c r="AV37" s="494"/>
      <c r="AW37" s="494"/>
      <c r="AX37" s="494"/>
      <c r="AY37" s="494"/>
      <c r="AZ37" s="494"/>
      <c r="BA37" s="494"/>
      <c r="BB37" s="494"/>
      <c r="BC37" s="494"/>
      <c r="BD37" s="494"/>
      <c r="BE37" s="494"/>
      <c r="BF37" s="116"/>
      <c r="BG37" s="492"/>
      <c r="BH37" s="492"/>
      <c r="BI37" s="492"/>
      <c r="BJ37" s="492"/>
      <c r="BK37" s="492"/>
      <c r="BL37" s="492"/>
      <c r="BM37" s="492"/>
      <c r="BN37" s="492"/>
      <c r="BO37" s="492"/>
      <c r="BP37" s="492"/>
      <c r="BQ37" s="482"/>
      <c r="BR37" s="482"/>
      <c r="BS37" s="482"/>
      <c r="BT37" s="35"/>
      <c r="BU37" s="35"/>
      <c r="BV37" s="35"/>
      <c r="BW37" s="35"/>
      <c r="BX37" s="35"/>
      <c r="BY37" s="35"/>
      <c r="BZ37" s="35"/>
      <c r="CA37" s="35"/>
      <c r="CB37" s="35"/>
      <c r="CC37" s="35"/>
      <c r="CD37" s="294"/>
      <c r="CE37" s="294"/>
      <c r="CF37" s="294"/>
      <c r="CG37" s="294"/>
      <c r="CH37" s="294"/>
      <c r="FV37" s="375"/>
      <c r="FW37" s="375"/>
      <c r="FX37" s="375"/>
      <c r="FY37" s="375"/>
      <c r="FZ37" s="375"/>
      <c r="GA37" s="375"/>
      <c r="GB37" s="375"/>
      <c r="GC37" s="375"/>
      <c r="GD37" s="375"/>
      <c r="GE37" s="375"/>
      <c r="GF37" s="375"/>
      <c r="GG37" s="375"/>
      <c r="GH37" s="375"/>
      <c r="GI37" s="375"/>
      <c r="GJ37" s="375"/>
    </row>
    <row r="38" spans="2:192" ht="16.5" customHeight="1">
      <c r="B38" s="545"/>
      <c r="C38" s="546"/>
      <c r="D38" s="546"/>
      <c r="E38" s="547"/>
      <c r="F38" s="535"/>
      <c r="G38" s="536"/>
      <c r="H38" s="537"/>
      <c r="I38" s="535"/>
      <c r="J38" s="536"/>
      <c r="K38" s="537"/>
      <c r="L38" s="521"/>
      <c r="M38" s="538"/>
      <c r="N38" s="538"/>
      <c r="O38" s="522"/>
      <c r="P38" s="523"/>
      <c r="Q38" s="524"/>
      <c r="R38" s="524"/>
      <c r="S38" s="525"/>
      <c r="T38" s="521"/>
      <c r="U38" s="538"/>
      <c r="V38" s="538"/>
      <c r="W38" s="522"/>
      <c r="X38" s="512"/>
      <c r="Y38" s="513"/>
      <c r="Z38" s="513"/>
      <c r="AA38" s="514"/>
      <c r="AB38" s="539"/>
      <c r="AC38" s="540"/>
      <c r="AD38" s="540"/>
      <c r="AE38" s="541"/>
      <c r="AF38" s="542"/>
      <c r="AG38" s="543"/>
      <c r="AH38" s="544"/>
      <c r="AI38" s="403"/>
      <c r="AJ38" s="402"/>
      <c r="AK38" s="545"/>
      <c r="AL38" s="546"/>
      <c r="AM38" s="546"/>
      <c r="AN38" s="547"/>
      <c r="AO38" s="535"/>
      <c r="AP38" s="536"/>
      <c r="AQ38" s="537"/>
      <c r="AR38" s="535"/>
      <c r="AS38" s="536"/>
      <c r="AT38" s="537"/>
      <c r="AU38" s="521"/>
      <c r="AV38" s="522"/>
      <c r="AW38" s="521"/>
      <c r="AX38" s="522"/>
      <c r="AY38" s="523"/>
      <c r="AZ38" s="524"/>
      <c r="BA38" s="525"/>
      <c r="BB38" s="512"/>
      <c r="BC38" s="514"/>
      <c r="BD38" s="526"/>
      <c r="BE38" s="527"/>
      <c r="BF38" s="404"/>
      <c r="BG38" s="521"/>
      <c r="BH38" s="522"/>
      <c r="BI38" s="521"/>
      <c r="BJ38" s="522"/>
      <c r="BK38" s="523"/>
      <c r="BL38" s="525"/>
      <c r="BM38" s="512"/>
      <c r="BN38" s="514"/>
      <c r="BO38" s="526"/>
      <c r="BP38" s="527"/>
      <c r="BQ38" s="542"/>
      <c r="BR38" s="543"/>
      <c r="BS38" s="544"/>
      <c r="BT38" s="35"/>
      <c r="BU38" s="35"/>
      <c r="BV38" s="35"/>
      <c r="BW38" s="35"/>
      <c r="BX38" s="35"/>
      <c r="BY38" s="35"/>
      <c r="BZ38" s="35"/>
      <c r="CA38" s="35"/>
      <c r="CB38" s="35"/>
      <c r="CC38" s="35"/>
      <c r="CD38" s="294"/>
      <c r="CE38" s="294"/>
      <c r="CF38" s="294"/>
      <c r="CG38" s="294"/>
      <c r="CH38" s="294"/>
      <c r="FV38" s="375"/>
      <c r="FW38" s="375"/>
      <c r="FX38" s="375"/>
      <c r="FY38" s="375"/>
      <c r="FZ38" s="375"/>
      <c r="GA38" s="375"/>
      <c r="GB38" s="375"/>
      <c r="GC38" s="375"/>
      <c r="GD38" s="375"/>
      <c r="GE38" s="375"/>
      <c r="GF38" s="375"/>
      <c r="GG38" s="375"/>
      <c r="GH38" s="375"/>
      <c r="GI38" s="375"/>
      <c r="GJ38" s="375"/>
    </row>
    <row r="39" spans="2:192" ht="16.5" customHeight="1">
      <c r="B39" s="545"/>
      <c r="C39" s="546"/>
      <c r="D39" s="546"/>
      <c r="E39" s="547"/>
      <c r="F39" s="535"/>
      <c r="G39" s="536"/>
      <c r="H39" s="537"/>
      <c r="I39" s="535"/>
      <c r="J39" s="536"/>
      <c r="K39" s="537"/>
      <c r="L39" s="521"/>
      <c r="M39" s="538"/>
      <c r="N39" s="538"/>
      <c r="O39" s="522"/>
      <c r="P39" s="523"/>
      <c r="Q39" s="524"/>
      <c r="R39" s="524"/>
      <c r="S39" s="525"/>
      <c r="T39" s="521"/>
      <c r="U39" s="538"/>
      <c r="V39" s="538"/>
      <c r="W39" s="522"/>
      <c r="X39" s="512"/>
      <c r="Y39" s="513"/>
      <c r="Z39" s="513"/>
      <c r="AA39" s="514"/>
      <c r="AB39" s="539"/>
      <c r="AC39" s="540"/>
      <c r="AD39" s="540"/>
      <c r="AE39" s="541"/>
      <c r="AF39" s="542"/>
      <c r="AG39" s="543"/>
      <c r="AH39" s="544"/>
      <c r="AI39" s="403"/>
      <c r="AJ39" s="402"/>
      <c r="AK39" s="545"/>
      <c r="AL39" s="546"/>
      <c r="AM39" s="546"/>
      <c r="AN39" s="547"/>
      <c r="AO39" s="535"/>
      <c r="AP39" s="536"/>
      <c r="AQ39" s="537"/>
      <c r="AR39" s="535"/>
      <c r="AS39" s="536"/>
      <c r="AT39" s="537"/>
      <c r="AU39" s="521"/>
      <c r="AV39" s="522"/>
      <c r="AW39" s="521"/>
      <c r="AX39" s="522"/>
      <c r="AY39" s="523"/>
      <c r="AZ39" s="524"/>
      <c r="BA39" s="525"/>
      <c r="BB39" s="512"/>
      <c r="BC39" s="514"/>
      <c r="BD39" s="526"/>
      <c r="BE39" s="527"/>
      <c r="BF39" s="404"/>
      <c r="BG39" s="521"/>
      <c r="BH39" s="522"/>
      <c r="BI39" s="521"/>
      <c r="BJ39" s="522"/>
      <c r="BK39" s="523"/>
      <c r="BL39" s="525"/>
      <c r="BM39" s="512"/>
      <c r="BN39" s="514"/>
      <c r="BO39" s="526"/>
      <c r="BP39" s="527"/>
      <c r="BQ39" s="542"/>
      <c r="BR39" s="543"/>
      <c r="BS39" s="544"/>
      <c r="BT39" s="35"/>
      <c r="BU39" s="35"/>
      <c r="BV39" s="35"/>
      <c r="BW39" s="35"/>
      <c r="BX39" s="35"/>
      <c r="BY39" s="35"/>
      <c r="BZ39" s="35"/>
      <c r="CA39" s="35"/>
      <c r="CB39" s="35"/>
      <c r="CC39" s="35"/>
      <c r="CD39" s="294"/>
      <c r="CE39" s="294"/>
      <c r="CF39" s="294"/>
      <c r="CG39" s="294"/>
      <c r="CH39" s="294"/>
      <c r="FV39" s="375"/>
      <c r="FW39" s="375"/>
      <c r="FX39" s="375"/>
      <c r="FY39" s="375"/>
      <c r="FZ39" s="375"/>
      <c r="GA39" s="375"/>
      <c r="GB39" s="375"/>
      <c r="GC39" s="375"/>
      <c r="GD39" s="375"/>
      <c r="GE39" s="375"/>
      <c r="GF39" s="375"/>
      <c r="GG39" s="375"/>
      <c r="GH39" s="375"/>
      <c r="GI39" s="375"/>
      <c r="GJ39" s="375"/>
    </row>
    <row r="40" spans="2:192" ht="16.5" customHeight="1">
      <c r="B40" s="545"/>
      <c r="C40" s="546"/>
      <c r="D40" s="546"/>
      <c r="E40" s="547"/>
      <c r="F40" s="535"/>
      <c r="G40" s="536"/>
      <c r="H40" s="537"/>
      <c r="I40" s="535"/>
      <c r="J40" s="536"/>
      <c r="K40" s="537"/>
      <c r="L40" s="521"/>
      <c r="M40" s="538"/>
      <c r="N40" s="538"/>
      <c r="O40" s="522"/>
      <c r="P40" s="523"/>
      <c r="Q40" s="524"/>
      <c r="R40" s="524"/>
      <c r="S40" s="525"/>
      <c r="T40" s="521"/>
      <c r="U40" s="538"/>
      <c r="V40" s="538"/>
      <c r="W40" s="522"/>
      <c r="X40" s="512"/>
      <c r="Y40" s="513"/>
      <c r="Z40" s="513"/>
      <c r="AA40" s="514"/>
      <c r="AB40" s="539"/>
      <c r="AC40" s="540"/>
      <c r="AD40" s="540"/>
      <c r="AE40" s="541"/>
      <c r="AF40" s="542"/>
      <c r="AG40" s="543"/>
      <c r="AH40" s="544"/>
      <c r="AI40" s="403"/>
      <c r="AJ40" s="402"/>
      <c r="AK40" s="545"/>
      <c r="AL40" s="546"/>
      <c r="AM40" s="546"/>
      <c r="AN40" s="547"/>
      <c r="AO40" s="535"/>
      <c r="AP40" s="536"/>
      <c r="AQ40" s="537"/>
      <c r="AR40" s="535"/>
      <c r="AS40" s="536"/>
      <c r="AT40" s="537"/>
      <c r="AU40" s="521"/>
      <c r="AV40" s="522"/>
      <c r="AW40" s="521"/>
      <c r="AX40" s="522"/>
      <c r="AY40" s="523"/>
      <c r="AZ40" s="524"/>
      <c r="BA40" s="525"/>
      <c r="BB40" s="512"/>
      <c r="BC40" s="514"/>
      <c r="BD40" s="526"/>
      <c r="BE40" s="527"/>
      <c r="BF40" s="404"/>
      <c r="BG40" s="521"/>
      <c r="BH40" s="522"/>
      <c r="BI40" s="521"/>
      <c r="BJ40" s="522"/>
      <c r="BK40" s="523"/>
      <c r="BL40" s="525"/>
      <c r="BM40" s="512"/>
      <c r="BN40" s="514"/>
      <c r="BO40" s="526"/>
      <c r="BP40" s="527"/>
      <c r="BQ40" s="542"/>
      <c r="BR40" s="543"/>
      <c r="BS40" s="544"/>
      <c r="BT40" s="35"/>
      <c r="BU40" s="35"/>
      <c r="BV40" s="35"/>
      <c r="BW40" s="35"/>
      <c r="BX40" s="35"/>
      <c r="BY40" s="35"/>
      <c r="BZ40" s="35"/>
      <c r="CA40" s="35"/>
      <c r="CB40" s="35"/>
      <c r="CC40" s="35"/>
      <c r="CD40" s="294"/>
      <c r="CE40" s="294"/>
      <c r="CF40" s="294"/>
      <c r="CG40" s="294"/>
      <c r="CH40" s="294"/>
      <c r="FV40" s="375"/>
      <c r="FW40" s="375"/>
      <c r="FX40" s="375"/>
      <c r="FY40" s="375"/>
      <c r="FZ40" s="375"/>
      <c r="GA40" s="375"/>
      <c r="GB40" s="375"/>
      <c r="GC40" s="375"/>
      <c r="GD40" s="375"/>
      <c r="GE40" s="375"/>
      <c r="GF40" s="375"/>
      <c r="GG40" s="375"/>
      <c r="GH40" s="375"/>
      <c r="GI40" s="375"/>
      <c r="GJ40" s="375"/>
    </row>
    <row r="41" spans="2:192" ht="16.5" customHeight="1">
      <c r="B41" s="545"/>
      <c r="C41" s="546"/>
      <c r="D41" s="546"/>
      <c r="E41" s="547"/>
      <c r="F41" s="535"/>
      <c r="G41" s="536"/>
      <c r="H41" s="537"/>
      <c r="I41" s="535"/>
      <c r="J41" s="536"/>
      <c r="K41" s="537"/>
      <c r="L41" s="521"/>
      <c r="M41" s="538"/>
      <c r="N41" s="538"/>
      <c r="O41" s="522"/>
      <c r="P41" s="523"/>
      <c r="Q41" s="524"/>
      <c r="R41" s="524"/>
      <c r="S41" s="525"/>
      <c r="T41" s="521"/>
      <c r="U41" s="538"/>
      <c r="V41" s="538"/>
      <c r="W41" s="522"/>
      <c r="X41" s="512"/>
      <c r="Y41" s="513"/>
      <c r="Z41" s="513"/>
      <c r="AA41" s="514"/>
      <c r="AB41" s="539"/>
      <c r="AC41" s="540"/>
      <c r="AD41" s="540"/>
      <c r="AE41" s="541"/>
      <c r="AF41" s="542"/>
      <c r="AG41" s="543"/>
      <c r="AH41" s="544"/>
      <c r="AI41" s="403"/>
      <c r="AJ41" s="402"/>
      <c r="AK41" s="545"/>
      <c r="AL41" s="546"/>
      <c r="AM41" s="546"/>
      <c r="AN41" s="547"/>
      <c r="AO41" s="535"/>
      <c r="AP41" s="536"/>
      <c r="AQ41" s="537"/>
      <c r="AR41" s="535"/>
      <c r="AS41" s="536"/>
      <c r="AT41" s="537"/>
      <c r="AU41" s="521"/>
      <c r="AV41" s="522"/>
      <c r="AW41" s="521"/>
      <c r="AX41" s="522"/>
      <c r="AY41" s="523"/>
      <c r="AZ41" s="524"/>
      <c r="BA41" s="525"/>
      <c r="BB41" s="512"/>
      <c r="BC41" s="514"/>
      <c r="BD41" s="526"/>
      <c r="BE41" s="527"/>
      <c r="BF41" s="404"/>
      <c r="BG41" s="521"/>
      <c r="BH41" s="522"/>
      <c r="BI41" s="521"/>
      <c r="BJ41" s="522"/>
      <c r="BK41" s="523"/>
      <c r="BL41" s="525"/>
      <c r="BM41" s="512"/>
      <c r="BN41" s="514"/>
      <c r="BO41" s="526"/>
      <c r="BP41" s="527"/>
      <c r="BQ41" s="542"/>
      <c r="BR41" s="543"/>
      <c r="BS41" s="544"/>
      <c r="BT41" s="35"/>
      <c r="BU41" s="35"/>
      <c r="BV41" s="35"/>
      <c r="BW41" s="35"/>
      <c r="BX41" s="35"/>
      <c r="BY41" s="35"/>
      <c r="BZ41" s="35"/>
      <c r="CA41" s="35"/>
      <c r="CB41" s="35"/>
      <c r="CC41" s="35"/>
      <c r="CD41" s="294"/>
      <c r="CE41" s="294"/>
      <c r="CF41" s="294"/>
      <c r="CG41" s="294"/>
      <c r="CH41" s="294"/>
      <c r="FV41" s="375"/>
      <c r="FW41" s="375"/>
      <c r="FX41" s="375"/>
      <c r="FY41" s="375"/>
      <c r="FZ41" s="375"/>
      <c r="GA41" s="375"/>
      <c r="GB41" s="375"/>
      <c r="GC41" s="375"/>
      <c r="GD41" s="375"/>
      <c r="GE41" s="375"/>
      <c r="GF41" s="375"/>
      <c r="GG41" s="375"/>
      <c r="GH41" s="375"/>
      <c r="GI41" s="375"/>
      <c r="GJ41" s="375"/>
    </row>
    <row r="42" spans="2:192" ht="16.5" customHeight="1">
      <c r="B42" s="545"/>
      <c r="C42" s="546"/>
      <c r="D42" s="546"/>
      <c r="E42" s="547"/>
      <c r="F42" s="535"/>
      <c r="G42" s="536"/>
      <c r="H42" s="537"/>
      <c r="I42" s="535"/>
      <c r="J42" s="536"/>
      <c r="K42" s="537"/>
      <c r="L42" s="521"/>
      <c r="M42" s="538"/>
      <c r="N42" s="538"/>
      <c r="O42" s="522"/>
      <c r="P42" s="523"/>
      <c r="Q42" s="524"/>
      <c r="R42" s="524"/>
      <c r="S42" s="525"/>
      <c r="T42" s="521"/>
      <c r="U42" s="538"/>
      <c r="V42" s="538"/>
      <c r="W42" s="522"/>
      <c r="X42" s="512"/>
      <c r="Y42" s="513"/>
      <c r="Z42" s="513"/>
      <c r="AA42" s="514"/>
      <c r="AB42" s="539"/>
      <c r="AC42" s="540"/>
      <c r="AD42" s="540"/>
      <c r="AE42" s="541"/>
      <c r="AF42" s="542"/>
      <c r="AG42" s="543"/>
      <c r="AH42" s="544"/>
      <c r="AI42" s="403"/>
      <c r="AJ42" s="402"/>
      <c r="AK42" s="545"/>
      <c r="AL42" s="546"/>
      <c r="AM42" s="546"/>
      <c r="AN42" s="547"/>
      <c r="AO42" s="535"/>
      <c r="AP42" s="536"/>
      <c r="AQ42" s="537"/>
      <c r="AR42" s="535"/>
      <c r="AS42" s="536"/>
      <c r="AT42" s="537"/>
      <c r="AU42" s="521"/>
      <c r="AV42" s="522"/>
      <c r="AW42" s="521"/>
      <c r="AX42" s="522"/>
      <c r="AY42" s="523"/>
      <c r="AZ42" s="524"/>
      <c r="BA42" s="525"/>
      <c r="BB42" s="512"/>
      <c r="BC42" s="514"/>
      <c r="BD42" s="526"/>
      <c r="BE42" s="527"/>
      <c r="BF42" s="404"/>
      <c r="BG42" s="521"/>
      <c r="BH42" s="522"/>
      <c r="BI42" s="521"/>
      <c r="BJ42" s="522"/>
      <c r="BK42" s="523"/>
      <c r="BL42" s="525"/>
      <c r="BM42" s="512"/>
      <c r="BN42" s="514"/>
      <c r="BO42" s="526"/>
      <c r="BP42" s="527"/>
      <c r="BQ42" s="542"/>
      <c r="BR42" s="543"/>
      <c r="BS42" s="544"/>
      <c r="BT42" s="35"/>
      <c r="BU42" s="35"/>
      <c r="BV42" s="35"/>
      <c r="BW42" s="35"/>
      <c r="BX42" s="35"/>
      <c r="BY42" s="35"/>
      <c r="BZ42" s="35"/>
      <c r="CA42" s="35"/>
      <c r="CB42" s="35"/>
      <c r="CC42" s="35"/>
      <c r="CD42" s="294"/>
      <c r="CE42" s="294"/>
      <c r="CF42" s="294"/>
      <c r="CG42" s="294"/>
      <c r="CH42" s="294"/>
      <c r="FV42" s="375"/>
      <c r="FW42" s="375"/>
      <c r="FX42" s="375"/>
      <c r="FY42" s="375"/>
      <c r="FZ42" s="375"/>
      <c r="GA42" s="375"/>
      <c r="GB42" s="375"/>
      <c r="GC42" s="375"/>
      <c r="GD42" s="375"/>
      <c r="GE42" s="375"/>
      <c r="GF42" s="375"/>
      <c r="GG42" s="375"/>
      <c r="GH42" s="375"/>
      <c r="GI42" s="375"/>
      <c r="GJ42" s="375"/>
    </row>
    <row r="43" spans="2:192" ht="16.5" customHeight="1">
      <c r="B43" s="545"/>
      <c r="C43" s="546"/>
      <c r="D43" s="546"/>
      <c r="E43" s="547"/>
      <c r="F43" s="535"/>
      <c r="G43" s="536"/>
      <c r="H43" s="537"/>
      <c r="I43" s="535"/>
      <c r="J43" s="536"/>
      <c r="K43" s="537"/>
      <c r="L43" s="521"/>
      <c r="M43" s="538"/>
      <c r="N43" s="538"/>
      <c r="O43" s="522"/>
      <c r="P43" s="523"/>
      <c r="Q43" s="524"/>
      <c r="R43" s="524"/>
      <c r="S43" s="525"/>
      <c r="T43" s="521"/>
      <c r="U43" s="538"/>
      <c r="V43" s="538"/>
      <c r="W43" s="522"/>
      <c r="X43" s="512"/>
      <c r="Y43" s="513"/>
      <c r="Z43" s="513"/>
      <c r="AA43" s="514"/>
      <c r="AB43" s="539"/>
      <c r="AC43" s="540"/>
      <c r="AD43" s="540"/>
      <c r="AE43" s="541"/>
      <c r="AF43" s="542"/>
      <c r="AG43" s="543"/>
      <c r="AH43" s="544"/>
      <c r="AI43" s="403"/>
      <c r="AJ43" s="402"/>
      <c r="AK43" s="545"/>
      <c r="AL43" s="546"/>
      <c r="AM43" s="546"/>
      <c r="AN43" s="547"/>
      <c r="AO43" s="535"/>
      <c r="AP43" s="536"/>
      <c r="AQ43" s="537"/>
      <c r="AR43" s="535"/>
      <c r="AS43" s="536"/>
      <c r="AT43" s="537"/>
      <c r="AU43" s="521"/>
      <c r="AV43" s="522"/>
      <c r="AW43" s="521"/>
      <c r="AX43" s="522"/>
      <c r="AY43" s="523"/>
      <c r="AZ43" s="524"/>
      <c r="BA43" s="525"/>
      <c r="BB43" s="512"/>
      <c r="BC43" s="514"/>
      <c r="BD43" s="526"/>
      <c r="BE43" s="527"/>
      <c r="BF43" s="404"/>
      <c r="BG43" s="521"/>
      <c r="BH43" s="522"/>
      <c r="BI43" s="521"/>
      <c r="BJ43" s="522"/>
      <c r="BK43" s="523"/>
      <c r="BL43" s="525"/>
      <c r="BM43" s="512"/>
      <c r="BN43" s="514"/>
      <c r="BO43" s="526"/>
      <c r="BP43" s="527"/>
      <c r="BQ43" s="542"/>
      <c r="BR43" s="543"/>
      <c r="BS43" s="544"/>
      <c r="BT43" s="35"/>
      <c r="BU43" s="35"/>
      <c r="BV43" s="35"/>
      <c r="BW43" s="35"/>
      <c r="BX43" s="35"/>
      <c r="BY43" s="35"/>
      <c r="BZ43" s="35"/>
      <c r="CA43" s="35"/>
      <c r="CB43" s="35"/>
      <c r="CC43" s="35"/>
      <c r="CD43" s="294"/>
      <c r="CE43" s="294"/>
      <c r="CF43" s="294"/>
      <c r="CG43" s="294"/>
      <c r="CH43" s="294"/>
      <c r="FV43" s="375"/>
      <c r="FW43" s="375"/>
      <c r="FX43" s="375"/>
      <c r="FY43" s="375"/>
      <c r="FZ43" s="375"/>
      <c r="GA43" s="375"/>
      <c r="GB43" s="375"/>
      <c r="GC43" s="375"/>
      <c r="GD43" s="375"/>
      <c r="GE43" s="375"/>
      <c r="GF43" s="375"/>
      <c r="GG43" s="375"/>
      <c r="GH43" s="375"/>
      <c r="GI43" s="375"/>
      <c r="GJ43" s="375"/>
    </row>
    <row r="44" spans="2:192" ht="16.5" customHeight="1">
      <c r="B44" s="545"/>
      <c r="C44" s="546"/>
      <c r="D44" s="546"/>
      <c r="E44" s="547"/>
      <c r="F44" s="535"/>
      <c r="G44" s="536"/>
      <c r="H44" s="537"/>
      <c r="I44" s="535"/>
      <c r="J44" s="536"/>
      <c r="K44" s="537"/>
      <c r="L44" s="521"/>
      <c r="M44" s="538"/>
      <c r="N44" s="538"/>
      <c r="O44" s="522"/>
      <c r="P44" s="523"/>
      <c r="Q44" s="524"/>
      <c r="R44" s="524"/>
      <c r="S44" s="525"/>
      <c r="T44" s="521"/>
      <c r="U44" s="538"/>
      <c r="V44" s="538"/>
      <c r="W44" s="522"/>
      <c r="X44" s="512"/>
      <c r="Y44" s="513"/>
      <c r="Z44" s="513"/>
      <c r="AA44" s="514"/>
      <c r="AB44" s="539"/>
      <c r="AC44" s="540"/>
      <c r="AD44" s="540"/>
      <c r="AE44" s="541"/>
      <c r="AF44" s="542"/>
      <c r="AG44" s="543"/>
      <c r="AH44" s="544"/>
      <c r="AI44" s="35"/>
      <c r="AJ44" s="230"/>
      <c r="AK44" s="545"/>
      <c r="AL44" s="546"/>
      <c r="AM44" s="546"/>
      <c r="AN44" s="547"/>
      <c r="AO44" s="535"/>
      <c r="AP44" s="536"/>
      <c r="AQ44" s="537"/>
      <c r="AR44" s="535"/>
      <c r="AS44" s="536"/>
      <c r="AT44" s="537"/>
      <c r="AU44" s="521"/>
      <c r="AV44" s="522"/>
      <c r="AW44" s="521"/>
      <c r="AX44" s="522"/>
      <c r="AY44" s="523"/>
      <c r="AZ44" s="524"/>
      <c r="BA44" s="525"/>
      <c r="BB44" s="512"/>
      <c r="BC44" s="514"/>
      <c r="BD44" s="526"/>
      <c r="BE44" s="527"/>
      <c r="BF44" s="117"/>
      <c r="BG44" s="521"/>
      <c r="BH44" s="522"/>
      <c r="BI44" s="521"/>
      <c r="BJ44" s="522"/>
      <c r="BK44" s="523"/>
      <c r="BL44" s="525"/>
      <c r="BM44" s="512"/>
      <c r="BN44" s="514"/>
      <c r="BO44" s="526"/>
      <c r="BP44" s="527"/>
      <c r="BQ44" s="542"/>
      <c r="BR44" s="543"/>
      <c r="BS44" s="544"/>
      <c r="BT44" s="35"/>
      <c r="BU44" s="35"/>
      <c r="BV44" s="35"/>
      <c r="BW44" s="35"/>
      <c r="BX44" s="35"/>
      <c r="BY44" s="35"/>
      <c r="BZ44" s="35"/>
      <c r="CA44" s="35"/>
      <c r="CB44" s="35"/>
      <c r="CC44" s="35"/>
      <c r="CD44" s="294"/>
      <c r="CE44" s="294"/>
      <c r="CF44" s="294"/>
      <c r="CG44" s="294"/>
      <c r="CH44" s="294"/>
      <c r="FV44" s="375"/>
      <c r="FW44" s="375"/>
      <c r="FX44" s="375"/>
      <c r="FY44" s="375"/>
      <c r="FZ44" s="375"/>
      <c r="GA44" s="375"/>
      <c r="GB44" s="375"/>
      <c r="GC44" s="375"/>
      <c r="GD44" s="375"/>
      <c r="GE44" s="375"/>
      <c r="GF44" s="375"/>
      <c r="GG44" s="375"/>
      <c r="GH44" s="375"/>
      <c r="GI44" s="375"/>
      <c r="GJ44" s="375"/>
    </row>
    <row r="45" spans="2:192" ht="16.5" customHeight="1">
      <c r="B45" s="545"/>
      <c r="C45" s="546"/>
      <c r="D45" s="546"/>
      <c r="E45" s="547"/>
      <c r="F45" s="535"/>
      <c r="G45" s="536"/>
      <c r="H45" s="537"/>
      <c r="I45" s="535"/>
      <c r="J45" s="536"/>
      <c r="K45" s="537"/>
      <c r="L45" s="521"/>
      <c r="M45" s="538"/>
      <c r="N45" s="538"/>
      <c r="O45" s="522"/>
      <c r="P45" s="523"/>
      <c r="Q45" s="524"/>
      <c r="R45" s="524"/>
      <c r="S45" s="525"/>
      <c r="T45" s="521"/>
      <c r="U45" s="538"/>
      <c r="V45" s="538"/>
      <c r="W45" s="522"/>
      <c r="X45" s="512"/>
      <c r="Y45" s="513"/>
      <c r="Z45" s="513"/>
      <c r="AA45" s="514"/>
      <c r="AB45" s="539"/>
      <c r="AC45" s="540"/>
      <c r="AD45" s="540"/>
      <c r="AE45" s="541"/>
      <c r="AF45" s="542"/>
      <c r="AG45" s="543"/>
      <c r="AH45" s="544"/>
      <c r="AI45" s="35"/>
      <c r="AJ45" s="230"/>
      <c r="AK45" s="545"/>
      <c r="AL45" s="546"/>
      <c r="AM45" s="546"/>
      <c r="AN45" s="547"/>
      <c r="AO45" s="535"/>
      <c r="AP45" s="536"/>
      <c r="AQ45" s="537"/>
      <c r="AR45" s="535"/>
      <c r="AS45" s="536"/>
      <c r="AT45" s="537"/>
      <c r="AU45" s="521"/>
      <c r="AV45" s="522"/>
      <c r="AW45" s="521"/>
      <c r="AX45" s="522"/>
      <c r="AY45" s="523"/>
      <c r="AZ45" s="524"/>
      <c r="BA45" s="525"/>
      <c r="BB45" s="512"/>
      <c r="BC45" s="514"/>
      <c r="BD45" s="526"/>
      <c r="BE45" s="527"/>
      <c r="BF45" s="117"/>
      <c r="BG45" s="521"/>
      <c r="BH45" s="522"/>
      <c r="BI45" s="521"/>
      <c r="BJ45" s="522"/>
      <c r="BK45" s="523"/>
      <c r="BL45" s="525"/>
      <c r="BM45" s="512"/>
      <c r="BN45" s="514"/>
      <c r="BO45" s="526"/>
      <c r="BP45" s="527"/>
      <c r="BQ45" s="542"/>
      <c r="BR45" s="543"/>
      <c r="BS45" s="544"/>
      <c r="BT45" s="35"/>
      <c r="BU45" s="35"/>
      <c r="BV45" s="35"/>
      <c r="BW45" s="35"/>
      <c r="BX45" s="35"/>
      <c r="BY45" s="35"/>
      <c r="BZ45" s="35"/>
      <c r="CA45" s="35"/>
      <c r="CB45" s="35"/>
      <c r="CC45" s="35"/>
      <c r="CD45" s="294"/>
      <c r="CE45" s="294"/>
      <c r="CF45" s="294"/>
      <c r="CG45" s="294"/>
      <c r="CH45" s="294"/>
      <c r="FV45" s="375"/>
      <c r="FW45" s="375"/>
      <c r="FX45" s="375"/>
      <c r="FY45" s="375"/>
      <c r="FZ45" s="375"/>
      <c r="GA45" s="375"/>
      <c r="GB45" s="375"/>
      <c r="GC45" s="375"/>
      <c r="GD45" s="375"/>
      <c r="GE45" s="375"/>
      <c r="GF45" s="375"/>
      <c r="GG45" s="375"/>
      <c r="GH45" s="375"/>
      <c r="GI45" s="375"/>
      <c r="GJ45" s="375"/>
    </row>
    <row r="46" spans="2:192" ht="16.5" customHeight="1">
      <c r="B46" s="545"/>
      <c r="C46" s="546"/>
      <c r="D46" s="546"/>
      <c r="E46" s="547"/>
      <c r="F46" s="535"/>
      <c r="G46" s="536"/>
      <c r="H46" s="537"/>
      <c r="I46" s="535"/>
      <c r="J46" s="536"/>
      <c r="K46" s="537"/>
      <c r="L46" s="521"/>
      <c r="M46" s="538"/>
      <c r="N46" s="538"/>
      <c r="O46" s="522"/>
      <c r="P46" s="523"/>
      <c r="Q46" s="524"/>
      <c r="R46" s="524"/>
      <c r="S46" s="525"/>
      <c r="T46" s="521"/>
      <c r="U46" s="538"/>
      <c r="V46" s="538"/>
      <c r="W46" s="522"/>
      <c r="X46" s="512"/>
      <c r="Y46" s="513"/>
      <c r="Z46" s="513"/>
      <c r="AA46" s="514"/>
      <c r="AB46" s="539"/>
      <c r="AC46" s="540"/>
      <c r="AD46" s="540"/>
      <c r="AE46" s="541"/>
      <c r="AF46" s="542"/>
      <c r="AG46" s="543"/>
      <c r="AH46" s="544"/>
      <c r="AI46" s="35"/>
      <c r="AJ46" s="230"/>
      <c r="AK46" s="545"/>
      <c r="AL46" s="546"/>
      <c r="AM46" s="546"/>
      <c r="AN46" s="547"/>
      <c r="AO46" s="535"/>
      <c r="AP46" s="536"/>
      <c r="AQ46" s="537"/>
      <c r="AR46" s="535"/>
      <c r="AS46" s="536"/>
      <c r="AT46" s="537"/>
      <c r="AU46" s="521"/>
      <c r="AV46" s="522"/>
      <c r="AW46" s="521"/>
      <c r="AX46" s="522"/>
      <c r="AY46" s="523"/>
      <c r="AZ46" s="524"/>
      <c r="BA46" s="525"/>
      <c r="BB46" s="512"/>
      <c r="BC46" s="514"/>
      <c r="BD46" s="526"/>
      <c r="BE46" s="527"/>
      <c r="BF46" s="117"/>
      <c r="BG46" s="521"/>
      <c r="BH46" s="522"/>
      <c r="BI46" s="521"/>
      <c r="BJ46" s="522"/>
      <c r="BK46" s="523"/>
      <c r="BL46" s="525"/>
      <c r="BM46" s="512"/>
      <c r="BN46" s="514"/>
      <c r="BO46" s="526"/>
      <c r="BP46" s="527"/>
      <c r="BQ46" s="542"/>
      <c r="BR46" s="543"/>
      <c r="BS46" s="544"/>
      <c r="BT46" s="35"/>
      <c r="BU46" s="35"/>
      <c r="BV46" s="35"/>
      <c r="BW46" s="35"/>
      <c r="BX46" s="35"/>
      <c r="BY46" s="35"/>
      <c r="BZ46" s="35"/>
      <c r="CA46" s="35"/>
      <c r="CB46" s="35"/>
      <c r="CC46" s="35"/>
      <c r="CD46" s="294"/>
      <c r="CE46" s="294"/>
      <c r="CF46" s="294"/>
      <c r="CG46" s="294"/>
      <c r="CH46" s="294"/>
      <c r="FV46" s="375"/>
      <c r="FW46" s="375"/>
      <c r="FX46" s="375"/>
      <c r="FY46" s="375"/>
      <c r="FZ46" s="375"/>
      <c r="GA46" s="375"/>
      <c r="GB46" s="375"/>
      <c r="GC46" s="375"/>
      <c r="GD46" s="375"/>
      <c r="GE46" s="375"/>
      <c r="GF46" s="375"/>
      <c r="GG46" s="375"/>
      <c r="GH46" s="375"/>
      <c r="GI46" s="375"/>
      <c r="GJ46" s="375"/>
    </row>
    <row r="47" spans="2:192" ht="16.5" customHeight="1">
      <c r="B47" s="545"/>
      <c r="C47" s="546"/>
      <c r="D47" s="546"/>
      <c r="E47" s="547"/>
      <c r="F47" s="535"/>
      <c r="G47" s="536"/>
      <c r="H47" s="537"/>
      <c r="I47" s="535"/>
      <c r="J47" s="536"/>
      <c r="K47" s="537"/>
      <c r="L47" s="521"/>
      <c r="M47" s="538"/>
      <c r="N47" s="538"/>
      <c r="O47" s="522"/>
      <c r="P47" s="523"/>
      <c r="Q47" s="524"/>
      <c r="R47" s="524"/>
      <c r="S47" s="525"/>
      <c r="T47" s="521"/>
      <c r="U47" s="538"/>
      <c r="V47" s="538"/>
      <c r="W47" s="522"/>
      <c r="X47" s="512"/>
      <c r="Y47" s="513"/>
      <c r="Z47" s="513"/>
      <c r="AA47" s="514"/>
      <c r="AB47" s="539"/>
      <c r="AC47" s="540"/>
      <c r="AD47" s="540"/>
      <c r="AE47" s="541"/>
      <c r="AF47" s="542"/>
      <c r="AG47" s="543"/>
      <c r="AH47" s="544"/>
      <c r="AI47" s="35"/>
      <c r="AJ47" s="230"/>
      <c r="AK47" s="545"/>
      <c r="AL47" s="546"/>
      <c r="AM47" s="546"/>
      <c r="AN47" s="547"/>
      <c r="AO47" s="535"/>
      <c r="AP47" s="536"/>
      <c r="AQ47" s="537"/>
      <c r="AR47" s="535"/>
      <c r="AS47" s="536"/>
      <c r="AT47" s="537"/>
      <c r="AU47" s="521"/>
      <c r="AV47" s="522"/>
      <c r="AW47" s="521"/>
      <c r="AX47" s="522"/>
      <c r="AY47" s="523"/>
      <c r="AZ47" s="524"/>
      <c r="BA47" s="525"/>
      <c r="BB47" s="512"/>
      <c r="BC47" s="514"/>
      <c r="BD47" s="526"/>
      <c r="BE47" s="527"/>
      <c r="BF47" s="117"/>
      <c r="BG47" s="521"/>
      <c r="BH47" s="522"/>
      <c r="BI47" s="521"/>
      <c r="BJ47" s="522"/>
      <c r="BK47" s="523"/>
      <c r="BL47" s="525"/>
      <c r="BM47" s="512"/>
      <c r="BN47" s="514"/>
      <c r="BO47" s="526"/>
      <c r="BP47" s="527"/>
      <c r="BQ47" s="542"/>
      <c r="BR47" s="543"/>
      <c r="BS47" s="544"/>
      <c r="BT47" s="35"/>
      <c r="BU47" s="35"/>
      <c r="BV47" s="35"/>
      <c r="BW47" s="35"/>
      <c r="BX47" s="35"/>
      <c r="BY47" s="35"/>
      <c r="BZ47" s="35"/>
      <c r="CA47" s="35"/>
      <c r="CB47" s="35"/>
      <c r="CC47" s="35"/>
      <c r="CD47" s="294"/>
      <c r="CE47" s="294"/>
      <c r="CF47" s="294"/>
      <c r="CG47" s="294"/>
      <c r="CH47" s="294"/>
      <c r="FV47" s="375"/>
      <c r="FW47" s="375"/>
      <c r="FX47" s="375"/>
      <c r="FY47" s="375"/>
      <c r="FZ47" s="375"/>
      <c r="GA47" s="375"/>
      <c r="GB47" s="375"/>
      <c r="GC47" s="375"/>
      <c r="GD47" s="375"/>
      <c r="GE47" s="375"/>
      <c r="GF47" s="375"/>
      <c r="GG47" s="375"/>
      <c r="GH47" s="375"/>
      <c r="GI47" s="375"/>
      <c r="GJ47" s="375"/>
    </row>
    <row r="48" spans="2:192" ht="16.5" customHeight="1">
      <c r="B48" s="545"/>
      <c r="C48" s="546"/>
      <c r="D48" s="546"/>
      <c r="E48" s="547"/>
      <c r="F48" s="535"/>
      <c r="G48" s="536"/>
      <c r="H48" s="537"/>
      <c r="I48" s="535"/>
      <c r="J48" s="536"/>
      <c r="K48" s="537"/>
      <c r="L48" s="521"/>
      <c r="M48" s="538"/>
      <c r="N48" s="538"/>
      <c r="O48" s="522"/>
      <c r="P48" s="523"/>
      <c r="Q48" s="524"/>
      <c r="R48" s="524"/>
      <c r="S48" s="525"/>
      <c r="T48" s="521"/>
      <c r="U48" s="538"/>
      <c r="V48" s="538"/>
      <c r="W48" s="522"/>
      <c r="X48" s="512"/>
      <c r="Y48" s="513"/>
      <c r="Z48" s="513"/>
      <c r="AA48" s="514"/>
      <c r="AB48" s="539"/>
      <c r="AC48" s="540"/>
      <c r="AD48" s="540"/>
      <c r="AE48" s="541"/>
      <c r="AF48" s="542"/>
      <c r="AG48" s="543"/>
      <c r="AH48" s="544"/>
      <c r="AI48" s="35"/>
      <c r="AJ48" s="230"/>
      <c r="AK48" s="545"/>
      <c r="AL48" s="546"/>
      <c r="AM48" s="546"/>
      <c r="AN48" s="547"/>
      <c r="AO48" s="535"/>
      <c r="AP48" s="536"/>
      <c r="AQ48" s="537"/>
      <c r="AR48" s="535"/>
      <c r="AS48" s="536"/>
      <c r="AT48" s="537"/>
      <c r="AU48" s="521"/>
      <c r="AV48" s="522"/>
      <c r="AW48" s="521"/>
      <c r="AX48" s="522"/>
      <c r="AY48" s="523"/>
      <c r="AZ48" s="524"/>
      <c r="BA48" s="525"/>
      <c r="BB48" s="512"/>
      <c r="BC48" s="514"/>
      <c r="BD48" s="526"/>
      <c r="BE48" s="527"/>
      <c r="BF48" s="117"/>
      <c r="BG48" s="521"/>
      <c r="BH48" s="522"/>
      <c r="BI48" s="521"/>
      <c r="BJ48" s="522"/>
      <c r="BK48" s="523"/>
      <c r="BL48" s="525"/>
      <c r="BM48" s="512"/>
      <c r="BN48" s="514"/>
      <c r="BO48" s="526"/>
      <c r="BP48" s="527"/>
      <c r="BQ48" s="542"/>
      <c r="BR48" s="543"/>
      <c r="BS48" s="544"/>
      <c r="BT48" s="35"/>
      <c r="BU48" s="35"/>
      <c r="BV48" s="35"/>
      <c r="BW48" s="35"/>
      <c r="BX48" s="35"/>
      <c r="BY48" s="35"/>
      <c r="BZ48" s="35"/>
      <c r="CA48" s="35"/>
      <c r="CB48" s="35"/>
      <c r="CC48" s="35"/>
      <c r="CD48" s="294"/>
      <c r="CE48" s="294"/>
      <c r="CF48" s="294"/>
      <c r="CG48" s="294"/>
      <c r="CH48" s="294"/>
      <c r="FV48" s="375"/>
      <c r="FW48" s="375"/>
      <c r="FX48" s="375"/>
      <c r="FY48" s="375"/>
      <c r="FZ48" s="375"/>
      <c r="GA48" s="375"/>
      <c r="GB48" s="375"/>
      <c r="GC48" s="375"/>
      <c r="GD48" s="375"/>
      <c r="GE48" s="375"/>
      <c r="GF48" s="375"/>
      <c r="GG48" s="375"/>
      <c r="GH48" s="375"/>
      <c r="GI48" s="375"/>
      <c r="GJ48" s="375"/>
    </row>
    <row r="49" spans="1:192" ht="16.5" customHeight="1">
      <c r="B49" s="545"/>
      <c r="C49" s="546"/>
      <c r="D49" s="546"/>
      <c r="E49" s="547"/>
      <c r="F49" s="535"/>
      <c r="G49" s="536"/>
      <c r="H49" s="537"/>
      <c r="I49" s="535"/>
      <c r="J49" s="536"/>
      <c r="K49" s="537"/>
      <c r="L49" s="521"/>
      <c r="M49" s="538"/>
      <c r="N49" s="538"/>
      <c r="O49" s="522"/>
      <c r="P49" s="523"/>
      <c r="Q49" s="524"/>
      <c r="R49" s="524"/>
      <c r="S49" s="525"/>
      <c r="T49" s="521"/>
      <c r="U49" s="538"/>
      <c r="V49" s="538"/>
      <c r="W49" s="522"/>
      <c r="X49" s="512"/>
      <c r="Y49" s="513"/>
      <c r="Z49" s="513"/>
      <c r="AA49" s="514"/>
      <c r="AB49" s="539"/>
      <c r="AC49" s="540"/>
      <c r="AD49" s="540"/>
      <c r="AE49" s="541"/>
      <c r="AF49" s="542"/>
      <c r="AG49" s="543"/>
      <c r="AH49" s="544"/>
      <c r="AI49" s="35"/>
      <c r="AJ49" s="230"/>
      <c r="AK49" s="545"/>
      <c r="AL49" s="546"/>
      <c r="AM49" s="546"/>
      <c r="AN49" s="547"/>
      <c r="AO49" s="535"/>
      <c r="AP49" s="536"/>
      <c r="AQ49" s="537"/>
      <c r="AR49" s="535"/>
      <c r="AS49" s="536"/>
      <c r="AT49" s="537"/>
      <c r="AU49" s="521"/>
      <c r="AV49" s="522"/>
      <c r="AW49" s="521"/>
      <c r="AX49" s="522"/>
      <c r="AY49" s="523"/>
      <c r="AZ49" s="524"/>
      <c r="BA49" s="525"/>
      <c r="BB49" s="512"/>
      <c r="BC49" s="514"/>
      <c r="BD49" s="526"/>
      <c r="BE49" s="527"/>
      <c r="BF49" s="117"/>
      <c r="BG49" s="521"/>
      <c r="BH49" s="522"/>
      <c r="BI49" s="521"/>
      <c r="BJ49" s="522"/>
      <c r="BK49" s="523"/>
      <c r="BL49" s="525"/>
      <c r="BM49" s="512"/>
      <c r="BN49" s="514"/>
      <c r="BO49" s="526"/>
      <c r="BP49" s="527"/>
      <c r="BQ49" s="542"/>
      <c r="BR49" s="543"/>
      <c r="BS49" s="544"/>
      <c r="BT49" s="35"/>
      <c r="BU49" s="35"/>
      <c r="BV49" s="35"/>
      <c r="BW49" s="35"/>
      <c r="BX49" s="35"/>
      <c r="BY49" s="35"/>
      <c r="BZ49" s="35"/>
      <c r="CA49" s="35"/>
      <c r="CB49" s="35"/>
      <c r="CC49" s="35"/>
      <c r="CD49" s="294"/>
      <c r="CE49" s="294"/>
      <c r="CF49" s="294"/>
      <c r="CG49" s="294"/>
      <c r="CH49" s="294"/>
      <c r="CI49" s="296"/>
      <c r="CJ49" s="296"/>
      <c r="CK49" s="296"/>
      <c r="CL49" s="296"/>
      <c r="CM49" s="296"/>
      <c r="CN49" s="296"/>
      <c r="CO49" s="296"/>
      <c r="CP49" s="296"/>
      <c r="CQ49" s="296"/>
      <c r="CR49" s="296"/>
      <c r="CS49" s="296"/>
      <c r="CT49" s="296"/>
      <c r="CU49" s="296"/>
      <c r="CV49" s="296"/>
      <c r="CW49" s="296"/>
      <c r="CX49" s="296"/>
      <c r="FV49" s="375"/>
      <c r="FW49" s="375"/>
      <c r="FX49" s="375"/>
      <c r="FY49" s="375"/>
      <c r="FZ49" s="375"/>
      <c r="GA49" s="375"/>
      <c r="GB49" s="375"/>
      <c r="GC49" s="375"/>
      <c r="GD49" s="375"/>
      <c r="GE49" s="375"/>
      <c r="GF49" s="375"/>
      <c r="GG49" s="375"/>
      <c r="GH49" s="375"/>
      <c r="GI49" s="375"/>
      <c r="GJ49" s="375"/>
    </row>
    <row r="50" spans="1:192" ht="16.5" customHeight="1">
      <c r="B50" s="545"/>
      <c r="C50" s="546"/>
      <c r="D50" s="546"/>
      <c r="E50" s="547"/>
      <c r="F50" s="535"/>
      <c r="G50" s="536"/>
      <c r="H50" s="537"/>
      <c r="I50" s="535"/>
      <c r="J50" s="536"/>
      <c r="K50" s="537"/>
      <c r="L50" s="521"/>
      <c r="M50" s="538"/>
      <c r="N50" s="538"/>
      <c r="O50" s="522"/>
      <c r="P50" s="523"/>
      <c r="Q50" s="524"/>
      <c r="R50" s="524"/>
      <c r="S50" s="525"/>
      <c r="T50" s="521"/>
      <c r="U50" s="538"/>
      <c r="V50" s="538"/>
      <c r="W50" s="522"/>
      <c r="X50" s="512"/>
      <c r="Y50" s="513"/>
      <c r="Z50" s="513"/>
      <c r="AA50" s="514"/>
      <c r="AB50" s="539"/>
      <c r="AC50" s="540"/>
      <c r="AD50" s="540"/>
      <c r="AE50" s="541"/>
      <c r="AF50" s="542"/>
      <c r="AG50" s="543"/>
      <c r="AH50" s="544"/>
      <c r="AI50" s="35"/>
      <c r="AJ50" s="230"/>
      <c r="AK50" s="545"/>
      <c r="AL50" s="546"/>
      <c r="AM50" s="546"/>
      <c r="AN50" s="547"/>
      <c r="AO50" s="535"/>
      <c r="AP50" s="536"/>
      <c r="AQ50" s="537"/>
      <c r="AR50" s="535"/>
      <c r="AS50" s="536"/>
      <c r="AT50" s="537"/>
      <c r="AU50" s="521"/>
      <c r="AV50" s="522"/>
      <c r="AW50" s="521"/>
      <c r="AX50" s="522"/>
      <c r="AY50" s="523"/>
      <c r="AZ50" s="524"/>
      <c r="BA50" s="525"/>
      <c r="BB50" s="512"/>
      <c r="BC50" s="514"/>
      <c r="BD50" s="526"/>
      <c r="BE50" s="527"/>
      <c r="BF50" s="117"/>
      <c r="BG50" s="521"/>
      <c r="BH50" s="522"/>
      <c r="BI50" s="521"/>
      <c r="BJ50" s="522"/>
      <c r="BK50" s="523"/>
      <c r="BL50" s="525"/>
      <c r="BM50" s="512"/>
      <c r="BN50" s="514"/>
      <c r="BO50" s="526"/>
      <c r="BP50" s="527"/>
      <c r="BQ50" s="542"/>
      <c r="BR50" s="543"/>
      <c r="BS50" s="544"/>
      <c r="BT50" s="35"/>
      <c r="BU50" s="35"/>
      <c r="BV50" s="35"/>
      <c r="BW50" s="35"/>
      <c r="BX50" s="35"/>
      <c r="BY50" s="35"/>
      <c r="BZ50" s="35"/>
      <c r="CA50" s="35"/>
      <c r="CB50" s="35"/>
      <c r="CC50" s="35"/>
      <c r="CD50" s="294"/>
      <c r="CE50" s="294"/>
      <c r="CF50" s="294"/>
      <c r="CG50" s="294"/>
      <c r="CH50" s="294"/>
      <c r="CI50" s="296"/>
      <c r="CJ50" s="296"/>
      <c r="CK50" s="296"/>
      <c r="CL50" s="296"/>
      <c r="CM50" s="296"/>
      <c r="CN50" s="296"/>
      <c r="CO50" s="296"/>
      <c r="CP50" s="296"/>
      <c r="CQ50" s="296"/>
      <c r="CR50" s="296"/>
      <c r="CS50" s="296"/>
      <c r="CT50" s="296"/>
      <c r="CU50" s="296"/>
      <c r="CV50" s="296"/>
      <c r="CW50" s="296"/>
      <c r="CX50" s="296"/>
      <c r="FV50" s="375"/>
      <c r="FW50" s="375"/>
      <c r="FX50" s="375"/>
      <c r="FY50" s="375"/>
      <c r="FZ50" s="375"/>
      <c r="GA50" s="375"/>
      <c r="GB50" s="375"/>
      <c r="GC50" s="375"/>
      <c r="GD50" s="375"/>
      <c r="GE50" s="375"/>
      <c r="GF50" s="375"/>
      <c r="GG50" s="375"/>
      <c r="GH50" s="375"/>
      <c r="GI50" s="375"/>
      <c r="GJ50" s="375"/>
    </row>
    <row r="51" spans="1:192" ht="16.5" customHeight="1">
      <c r="B51" s="545"/>
      <c r="C51" s="546"/>
      <c r="D51" s="546"/>
      <c r="E51" s="547"/>
      <c r="F51" s="535"/>
      <c r="G51" s="536"/>
      <c r="H51" s="537"/>
      <c r="I51" s="535"/>
      <c r="J51" s="536"/>
      <c r="K51" s="537"/>
      <c r="L51" s="521"/>
      <c r="M51" s="538"/>
      <c r="N51" s="538"/>
      <c r="O51" s="522"/>
      <c r="P51" s="523"/>
      <c r="Q51" s="524"/>
      <c r="R51" s="524"/>
      <c r="S51" s="525"/>
      <c r="T51" s="521"/>
      <c r="U51" s="538"/>
      <c r="V51" s="538"/>
      <c r="W51" s="522"/>
      <c r="X51" s="512"/>
      <c r="Y51" s="513"/>
      <c r="Z51" s="513"/>
      <c r="AA51" s="514"/>
      <c r="AB51" s="539"/>
      <c r="AC51" s="540"/>
      <c r="AD51" s="540"/>
      <c r="AE51" s="541"/>
      <c r="AF51" s="542"/>
      <c r="AG51" s="543"/>
      <c r="AH51" s="544"/>
      <c r="AI51" s="36"/>
      <c r="AJ51" s="230"/>
      <c r="AK51" s="545"/>
      <c r="AL51" s="546"/>
      <c r="AM51" s="546"/>
      <c r="AN51" s="547"/>
      <c r="AO51" s="535"/>
      <c r="AP51" s="536"/>
      <c r="AQ51" s="537"/>
      <c r="AR51" s="535"/>
      <c r="AS51" s="536"/>
      <c r="AT51" s="537"/>
      <c r="AU51" s="521"/>
      <c r="AV51" s="522"/>
      <c r="AW51" s="521"/>
      <c r="AX51" s="522"/>
      <c r="AY51" s="523"/>
      <c r="AZ51" s="524"/>
      <c r="BA51" s="525"/>
      <c r="BB51" s="512"/>
      <c r="BC51" s="514"/>
      <c r="BD51" s="526"/>
      <c r="BE51" s="527"/>
      <c r="BF51" s="117"/>
      <c r="BG51" s="521"/>
      <c r="BH51" s="522"/>
      <c r="BI51" s="521"/>
      <c r="BJ51" s="522"/>
      <c r="BK51" s="523"/>
      <c r="BL51" s="525"/>
      <c r="BM51" s="512"/>
      <c r="BN51" s="514"/>
      <c r="BO51" s="526"/>
      <c r="BP51" s="527"/>
      <c r="BQ51" s="542"/>
      <c r="BR51" s="543"/>
      <c r="BS51" s="544"/>
      <c r="BT51" s="36"/>
      <c r="BU51" s="35"/>
      <c r="BV51" s="35"/>
      <c r="BW51" s="35"/>
      <c r="BX51" s="35"/>
      <c r="BY51" s="35"/>
      <c r="BZ51" s="35"/>
      <c r="CA51" s="35"/>
      <c r="CB51" s="35"/>
      <c r="CC51" s="43"/>
      <c r="CD51" s="294"/>
      <c r="CE51" s="294"/>
      <c r="CF51" s="294"/>
      <c r="CG51" s="294"/>
      <c r="CH51" s="296"/>
      <c r="CI51" s="296"/>
      <c r="CJ51" s="296"/>
      <c r="CK51" s="296"/>
      <c r="CL51" s="296"/>
      <c r="CM51" s="296"/>
      <c r="CN51" s="296"/>
      <c r="CO51" s="296"/>
      <c r="CP51" s="296"/>
      <c r="CQ51" s="296"/>
      <c r="CR51" s="296"/>
      <c r="CS51" s="296"/>
      <c r="CT51" s="296"/>
      <c r="CU51" s="296"/>
      <c r="CV51" s="296"/>
      <c r="CW51" s="296"/>
      <c r="CX51" s="296"/>
      <c r="FV51" s="375"/>
      <c r="FW51" s="375"/>
      <c r="FX51" s="375"/>
      <c r="FY51" s="375"/>
      <c r="FZ51" s="375"/>
      <c r="GA51" s="375"/>
      <c r="GB51" s="375"/>
      <c r="GC51" s="375"/>
      <c r="GD51" s="375"/>
      <c r="GE51" s="375"/>
      <c r="GF51" s="375"/>
      <c r="GG51" s="375"/>
      <c r="GH51" s="375"/>
      <c r="GI51" s="375"/>
      <c r="GJ51" s="375"/>
    </row>
    <row r="52" spans="1:192" s="230" customFormat="1" ht="16.5" customHeight="1">
      <c r="B52" s="545"/>
      <c r="C52" s="546"/>
      <c r="D52" s="546"/>
      <c r="E52" s="547"/>
      <c r="F52" s="535"/>
      <c r="G52" s="536"/>
      <c r="H52" s="537"/>
      <c r="I52" s="535"/>
      <c r="J52" s="536"/>
      <c r="K52" s="537"/>
      <c r="L52" s="521"/>
      <c r="M52" s="538"/>
      <c r="N52" s="538"/>
      <c r="O52" s="522"/>
      <c r="P52" s="523"/>
      <c r="Q52" s="524"/>
      <c r="R52" s="524"/>
      <c r="S52" s="525"/>
      <c r="T52" s="521"/>
      <c r="U52" s="538"/>
      <c r="V52" s="538"/>
      <c r="W52" s="522"/>
      <c r="X52" s="512"/>
      <c r="Y52" s="513"/>
      <c r="Z52" s="513"/>
      <c r="AA52" s="514"/>
      <c r="AB52" s="539"/>
      <c r="AC52" s="540"/>
      <c r="AD52" s="540"/>
      <c r="AE52" s="541"/>
      <c r="AF52" s="542"/>
      <c r="AG52" s="543"/>
      <c r="AH52" s="544"/>
      <c r="AI52" s="36"/>
      <c r="AK52" s="545"/>
      <c r="AL52" s="546"/>
      <c r="AM52" s="546"/>
      <c r="AN52" s="547"/>
      <c r="AO52" s="535"/>
      <c r="AP52" s="536"/>
      <c r="AQ52" s="537"/>
      <c r="AR52" s="535"/>
      <c r="AS52" s="536"/>
      <c r="AT52" s="537"/>
      <c r="AU52" s="521"/>
      <c r="AV52" s="522"/>
      <c r="AW52" s="521"/>
      <c r="AX52" s="522"/>
      <c r="AY52" s="523"/>
      <c r="AZ52" s="524"/>
      <c r="BA52" s="525"/>
      <c r="BB52" s="512"/>
      <c r="BC52" s="514"/>
      <c r="BD52" s="526"/>
      <c r="BE52" s="527"/>
      <c r="BF52" s="117"/>
      <c r="BG52" s="521"/>
      <c r="BH52" s="522"/>
      <c r="BI52" s="521"/>
      <c r="BJ52" s="522"/>
      <c r="BK52" s="523"/>
      <c r="BL52" s="525"/>
      <c r="BM52" s="512"/>
      <c r="BN52" s="514"/>
      <c r="BO52" s="526"/>
      <c r="BP52" s="527"/>
      <c r="BQ52" s="542"/>
      <c r="BR52" s="543"/>
      <c r="BS52" s="544"/>
      <c r="BT52" s="36"/>
      <c r="BU52" s="35"/>
      <c r="BV52" s="35"/>
      <c r="BW52" s="35"/>
      <c r="BX52" s="35"/>
      <c r="BY52" s="35"/>
      <c r="BZ52" s="35"/>
      <c r="CA52" s="35"/>
      <c r="CB52" s="35"/>
      <c r="CC52" s="43"/>
      <c r="CD52" s="294"/>
      <c r="CE52" s="294"/>
      <c r="CF52" s="294"/>
      <c r="CG52" s="294"/>
      <c r="CH52" s="296"/>
      <c r="CI52" s="296"/>
      <c r="CJ52" s="296"/>
      <c r="CK52" s="296"/>
      <c r="CL52" s="296"/>
      <c r="CM52" s="296"/>
      <c r="CN52" s="296"/>
      <c r="CO52" s="296"/>
      <c r="CP52" s="296"/>
      <c r="CQ52" s="296"/>
      <c r="CR52" s="296"/>
      <c r="CS52" s="296"/>
      <c r="CT52" s="296"/>
      <c r="CU52" s="296"/>
      <c r="CV52" s="296"/>
      <c r="CW52" s="296"/>
      <c r="CX52" s="296"/>
      <c r="FV52" s="375"/>
      <c r="FW52" s="375"/>
      <c r="FX52" s="375"/>
      <c r="FY52" s="375"/>
      <c r="FZ52" s="375"/>
      <c r="GA52" s="375"/>
      <c r="GB52" s="375"/>
      <c r="GC52" s="375"/>
      <c r="GD52" s="375"/>
      <c r="GE52" s="375"/>
      <c r="GF52" s="375"/>
      <c r="GG52" s="375"/>
      <c r="GH52" s="375"/>
      <c r="GI52" s="375"/>
      <c r="GJ52" s="375"/>
    </row>
    <row r="53" spans="1:192" s="230" customFormat="1" ht="16.5" customHeight="1">
      <c r="B53" s="509"/>
      <c r="C53" s="510"/>
      <c r="D53" s="510"/>
      <c r="E53" s="511"/>
      <c r="F53" s="535"/>
      <c r="G53" s="536"/>
      <c r="H53" s="537"/>
      <c r="I53" s="535"/>
      <c r="J53" s="536"/>
      <c r="K53" s="537"/>
      <c r="L53" s="521"/>
      <c r="M53" s="538"/>
      <c r="N53" s="538"/>
      <c r="O53" s="522"/>
      <c r="P53" s="523"/>
      <c r="Q53" s="524"/>
      <c r="R53" s="524"/>
      <c r="S53" s="525"/>
      <c r="T53" s="521"/>
      <c r="U53" s="538"/>
      <c r="V53" s="538"/>
      <c r="W53" s="522"/>
      <c r="X53" s="512"/>
      <c r="Y53" s="513"/>
      <c r="Z53" s="513"/>
      <c r="AA53" s="514"/>
      <c r="AB53" s="539"/>
      <c r="AC53" s="540"/>
      <c r="AD53" s="540"/>
      <c r="AE53" s="541"/>
      <c r="AF53" s="542"/>
      <c r="AG53" s="543"/>
      <c r="AH53" s="544"/>
      <c r="AI53" s="36"/>
      <c r="AK53" s="509"/>
      <c r="AL53" s="510"/>
      <c r="AM53" s="510"/>
      <c r="AN53" s="511"/>
      <c r="AO53" s="535"/>
      <c r="AP53" s="536"/>
      <c r="AQ53" s="537"/>
      <c r="AR53" s="535"/>
      <c r="AS53" s="536"/>
      <c r="AT53" s="537"/>
      <c r="AU53" s="521"/>
      <c r="AV53" s="522"/>
      <c r="AW53" s="521"/>
      <c r="AX53" s="522"/>
      <c r="AY53" s="523"/>
      <c r="AZ53" s="524"/>
      <c r="BA53" s="525"/>
      <c r="BB53" s="512"/>
      <c r="BC53" s="514"/>
      <c r="BD53" s="526"/>
      <c r="BE53" s="527"/>
      <c r="BF53" s="117"/>
      <c r="BG53" s="521"/>
      <c r="BH53" s="522"/>
      <c r="BI53" s="521"/>
      <c r="BJ53" s="522"/>
      <c r="BK53" s="523"/>
      <c r="BL53" s="525"/>
      <c r="BM53" s="512"/>
      <c r="BN53" s="514"/>
      <c r="BO53" s="526"/>
      <c r="BP53" s="527"/>
      <c r="BQ53" s="542"/>
      <c r="BR53" s="543"/>
      <c r="BS53" s="544"/>
      <c r="BT53" s="36"/>
      <c r="BU53" s="35"/>
      <c r="BV53" s="35"/>
      <c r="BW53" s="35"/>
      <c r="BX53" s="35"/>
      <c r="BY53" s="35"/>
      <c r="BZ53" s="35"/>
      <c r="CA53" s="35"/>
      <c r="CB53" s="35"/>
      <c r="CC53" s="43"/>
      <c r="CD53" s="294"/>
      <c r="CE53" s="294"/>
      <c r="CF53" s="294"/>
      <c r="CG53" s="294"/>
      <c r="CH53" s="296"/>
      <c r="CI53" s="296"/>
      <c r="CJ53" s="296"/>
      <c r="CK53" s="296"/>
      <c r="CL53" s="296"/>
      <c r="CM53" s="296"/>
      <c r="CN53" s="296"/>
      <c r="CO53" s="296"/>
      <c r="CP53" s="296"/>
      <c r="CQ53" s="296"/>
      <c r="CR53" s="296"/>
      <c r="CS53" s="296"/>
      <c r="CT53" s="296"/>
      <c r="CU53" s="296"/>
      <c r="CV53" s="296"/>
      <c r="CW53" s="296"/>
      <c r="CX53" s="296"/>
      <c r="FV53" s="375"/>
      <c r="FW53" s="375"/>
      <c r="FX53" s="375"/>
      <c r="FY53" s="375"/>
      <c r="FZ53" s="375"/>
      <c r="GA53" s="375"/>
      <c r="GB53" s="375"/>
      <c r="GC53" s="375"/>
      <c r="GD53" s="375"/>
      <c r="GE53" s="375"/>
      <c r="GF53" s="375"/>
      <c r="GG53" s="375"/>
      <c r="GH53" s="375"/>
      <c r="GI53" s="375"/>
      <c r="GJ53" s="375"/>
    </row>
    <row r="54" spans="1:192" s="230" customFormat="1" ht="16.5" customHeight="1">
      <c r="B54" s="509"/>
      <c r="C54" s="510"/>
      <c r="D54" s="510"/>
      <c r="E54" s="511"/>
      <c r="F54" s="535"/>
      <c r="G54" s="536"/>
      <c r="H54" s="537"/>
      <c r="I54" s="535"/>
      <c r="J54" s="536"/>
      <c r="K54" s="537"/>
      <c r="L54" s="521"/>
      <c r="M54" s="538"/>
      <c r="N54" s="538"/>
      <c r="O54" s="522"/>
      <c r="P54" s="523"/>
      <c r="Q54" s="524"/>
      <c r="R54" s="524"/>
      <c r="S54" s="525"/>
      <c r="T54" s="521"/>
      <c r="U54" s="538"/>
      <c r="V54" s="538"/>
      <c r="W54" s="522"/>
      <c r="X54" s="512"/>
      <c r="Y54" s="513"/>
      <c r="Z54" s="513"/>
      <c r="AA54" s="514"/>
      <c r="AB54" s="539"/>
      <c r="AC54" s="540"/>
      <c r="AD54" s="540"/>
      <c r="AE54" s="541"/>
      <c r="AF54" s="542"/>
      <c r="AG54" s="543"/>
      <c r="AH54" s="544"/>
      <c r="AI54" s="36"/>
      <c r="AK54" s="509"/>
      <c r="AL54" s="510"/>
      <c r="AM54" s="510"/>
      <c r="AN54" s="511"/>
      <c r="AO54" s="535"/>
      <c r="AP54" s="536"/>
      <c r="AQ54" s="537"/>
      <c r="AR54" s="535"/>
      <c r="AS54" s="536"/>
      <c r="AT54" s="537"/>
      <c r="AU54" s="521"/>
      <c r="AV54" s="522"/>
      <c r="AW54" s="521"/>
      <c r="AX54" s="522"/>
      <c r="AY54" s="523"/>
      <c r="AZ54" s="524"/>
      <c r="BA54" s="525"/>
      <c r="BB54" s="512"/>
      <c r="BC54" s="514"/>
      <c r="BD54" s="526"/>
      <c r="BE54" s="527"/>
      <c r="BF54" s="117"/>
      <c r="BG54" s="521"/>
      <c r="BH54" s="522"/>
      <c r="BI54" s="521"/>
      <c r="BJ54" s="522"/>
      <c r="BK54" s="523"/>
      <c r="BL54" s="525"/>
      <c r="BM54" s="512"/>
      <c r="BN54" s="514"/>
      <c r="BO54" s="526"/>
      <c r="BP54" s="527"/>
      <c r="BQ54" s="542"/>
      <c r="BR54" s="543"/>
      <c r="BS54" s="544"/>
      <c r="BT54" s="36"/>
      <c r="BU54" s="35"/>
      <c r="BV54" s="35"/>
      <c r="BW54" s="35"/>
      <c r="BX54" s="35"/>
      <c r="BY54" s="35"/>
      <c r="BZ54" s="35"/>
      <c r="CA54" s="35"/>
      <c r="CB54" s="35"/>
      <c r="CC54" s="43"/>
      <c r="CD54" s="294"/>
      <c r="CE54" s="294"/>
      <c r="CF54" s="294"/>
      <c r="CG54" s="294"/>
      <c r="CH54" s="296"/>
      <c r="CI54" s="296"/>
      <c r="CJ54" s="296"/>
      <c r="CK54" s="296"/>
      <c r="CL54" s="296"/>
      <c r="CM54" s="296"/>
      <c r="CN54" s="296"/>
      <c r="CO54" s="296"/>
      <c r="CP54" s="296"/>
      <c r="CQ54" s="296"/>
      <c r="CR54" s="296"/>
      <c r="CS54" s="296"/>
      <c r="CT54" s="296"/>
      <c r="CU54" s="296"/>
      <c r="CV54" s="296"/>
      <c r="CW54" s="296"/>
      <c r="CX54" s="296"/>
      <c r="FV54" s="375"/>
      <c r="FW54" s="375"/>
      <c r="FX54" s="375"/>
      <c r="FY54" s="375"/>
      <c r="FZ54" s="375"/>
      <c r="GA54" s="375"/>
      <c r="GB54" s="375"/>
      <c r="GC54" s="375"/>
      <c r="GD54" s="375"/>
      <c r="GE54" s="375"/>
      <c r="GF54" s="375"/>
      <c r="GG54" s="375"/>
      <c r="GH54" s="375"/>
      <c r="GI54" s="375"/>
      <c r="GJ54" s="375"/>
    </row>
    <row r="55" spans="1:192" s="230" customFormat="1" ht="16.5" customHeight="1">
      <c r="B55" s="509"/>
      <c r="C55" s="510"/>
      <c r="D55" s="510"/>
      <c r="E55" s="511"/>
      <c r="F55" s="535"/>
      <c r="G55" s="536"/>
      <c r="H55" s="537"/>
      <c r="I55" s="535"/>
      <c r="J55" s="536"/>
      <c r="K55" s="537"/>
      <c r="L55" s="521"/>
      <c r="M55" s="538"/>
      <c r="N55" s="538"/>
      <c r="O55" s="522"/>
      <c r="P55" s="523"/>
      <c r="Q55" s="524"/>
      <c r="R55" s="524"/>
      <c r="S55" s="525"/>
      <c r="T55" s="521"/>
      <c r="U55" s="538"/>
      <c r="V55" s="538"/>
      <c r="W55" s="522"/>
      <c r="X55" s="512"/>
      <c r="Y55" s="513"/>
      <c r="Z55" s="513"/>
      <c r="AA55" s="514"/>
      <c r="AB55" s="539"/>
      <c r="AC55" s="540"/>
      <c r="AD55" s="540"/>
      <c r="AE55" s="541"/>
      <c r="AF55" s="542"/>
      <c r="AG55" s="543"/>
      <c r="AH55" s="544"/>
      <c r="AI55" s="36"/>
      <c r="AK55" s="509"/>
      <c r="AL55" s="510"/>
      <c r="AM55" s="510"/>
      <c r="AN55" s="511"/>
      <c r="AO55" s="535"/>
      <c r="AP55" s="536"/>
      <c r="AQ55" s="537"/>
      <c r="AR55" s="535"/>
      <c r="AS55" s="536"/>
      <c r="AT55" s="537"/>
      <c r="AU55" s="521"/>
      <c r="AV55" s="522"/>
      <c r="AW55" s="521"/>
      <c r="AX55" s="522"/>
      <c r="AY55" s="523"/>
      <c r="AZ55" s="524"/>
      <c r="BA55" s="525"/>
      <c r="BB55" s="512"/>
      <c r="BC55" s="514"/>
      <c r="BD55" s="526"/>
      <c r="BE55" s="527"/>
      <c r="BF55" s="117"/>
      <c r="BG55" s="521"/>
      <c r="BH55" s="522"/>
      <c r="BI55" s="521"/>
      <c r="BJ55" s="522"/>
      <c r="BK55" s="523"/>
      <c r="BL55" s="525"/>
      <c r="BM55" s="512"/>
      <c r="BN55" s="514"/>
      <c r="BO55" s="526"/>
      <c r="BP55" s="527"/>
      <c r="BQ55" s="542"/>
      <c r="BR55" s="543"/>
      <c r="BS55" s="544"/>
      <c r="BT55" s="36"/>
      <c r="BU55" s="35"/>
      <c r="BV55" s="35"/>
      <c r="BW55" s="35"/>
      <c r="BX55" s="35"/>
      <c r="BY55" s="35"/>
      <c r="BZ55" s="35"/>
      <c r="CA55" s="35"/>
      <c r="CB55" s="35"/>
      <c r="CC55" s="43"/>
      <c r="CD55" s="294"/>
      <c r="CE55" s="294"/>
      <c r="CF55" s="294"/>
      <c r="CG55" s="294"/>
      <c r="CH55" s="296"/>
      <c r="CI55" s="296"/>
      <c r="CJ55" s="296"/>
      <c r="CK55" s="296"/>
      <c r="CL55" s="296"/>
      <c r="CM55" s="296"/>
      <c r="CN55" s="296"/>
      <c r="CO55" s="296"/>
      <c r="CP55" s="296"/>
      <c r="CQ55" s="296"/>
      <c r="CR55" s="296"/>
      <c r="CS55" s="296"/>
      <c r="CT55" s="296"/>
      <c r="CU55" s="296"/>
      <c r="CV55" s="296"/>
      <c r="CW55" s="296"/>
      <c r="CX55" s="296"/>
      <c r="FV55" s="375"/>
      <c r="FW55" s="375"/>
      <c r="FX55" s="375"/>
      <c r="FY55" s="375"/>
      <c r="FZ55" s="375"/>
      <c r="GA55" s="375"/>
      <c r="GB55" s="375"/>
      <c r="GC55" s="375"/>
      <c r="GD55" s="375"/>
      <c r="GE55" s="375"/>
      <c r="GF55" s="375"/>
      <c r="GG55" s="375"/>
      <c r="GH55" s="375"/>
      <c r="GI55" s="375"/>
      <c r="GJ55" s="375"/>
    </row>
    <row r="56" spans="1:192" ht="16.5" customHeight="1">
      <c r="B56" s="479" t="s">
        <v>246</v>
      </c>
      <c r="C56" s="479"/>
      <c r="D56" s="479" t="s">
        <v>304</v>
      </c>
      <c r="E56" s="479"/>
      <c r="F56" s="505"/>
      <c r="G56" s="505"/>
      <c r="H56" s="505"/>
      <c r="I56" s="505"/>
      <c r="J56" s="505"/>
      <c r="K56" s="505"/>
      <c r="L56" s="507"/>
      <c r="M56" s="507"/>
      <c r="N56" s="507"/>
      <c r="O56" s="507"/>
      <c r="P56" s="505"/>
      <c r="Q56" s="505"/>
      <c r="R56" s="505"/>
      <c r="S56" s="505"/>
      <c r="T56" s="507"/>
      <c r="U56" s="507"/>
      <c r="V56" s="507"/>
      <c r="W56" s="507"/>
      <c r="X56" s="505"/>
      <c r="Y56" s="505"/>
      <c r="Z56" s="505"/>
      <c r="AA56" s="505"/>
      <c r="AB56" s="508"/>
      <c r="AC56" s="508"/>
      <c r="AD56" s="508"/>
      <c r="AE56" s="508"/>
      <c r="AF56" s="479"/>
      <c r="AG56" s="479"/>
      <c r="AH56" s="479"/>
      <c r="AI56" s="37"/>
      <c r="AJ56" s="230"/>
      <c r="AK56" s="479" t="s">
        <v>271</v>
      </c>
      <c r="AL56" s="479"/>
      <c r="AM56" s="479" t="s">
        <v>272</v>
      </c>
      <c r="AN56" s="479"/>
      <c r="AO56" s="505"/>
      <c r="AP56" s="505"/>
      <c r="AQ56" s="505"/>
      <c r="AR56" s="505"/>
      <c r="AS56" s="505"/>
      <c r="AT56" s="505"/>
      <c r="AU56" s="507"/>
      <c r="AV56" s="507"/>
      <c r="AW56" s="507"/>
      <c r="AX56" s="507"/>
      <c r="AY56" s="505"/>
      <c r="AZ56" s="505"/>
      <c r="BA56" s="505"/>
      <c r="BB56" s="505"/>
      <c r="BC56" s="505"/>
      <c r="BD56" s="506"/>
      <c r="BE56" s="506"/>
      <c r="BF56" s="400"/>
      <c r="BG56" s="507"/>
      <c r="BH56" s="507"/>
      <c r="BI56" s="507"/>
      <c r="BJ56" s="507"/>
      <c r="BK56" s="505"/>
      <c r="BL56" s="505"/>
      <c r="BM56" s="505"/>
      <c r="BN56" s="505"/>
      <c r="BO56" s="506"/>
      <c r="BP56" s="506"/>
      <c r="BQ56" s="479"/>
      <c r="BR56" s="479"/>
      <c r="BS56" s="479"/>
      <c r="BT56" s="37"/>
      <c r="BU56" s="35"/>
      <c r="BV56" s="35"/>
      <c r="BW56" s="35"/>
      <c r="BX56" s="35"/>
      <c r="BY56" s="35"/>
      <c r="BZ56" s="35"/>
      <c r="CA56" s="35"/>
      <c r="CB56" s="35"/>
      <c r="CC56" s="44"/>
      <c r="CD56" s="35"/>
      <c r="CE56" s="35"/>
      <c r="CF56" s="35"/>
      <c r="CG56" s="35"/>
      <c r="CH56" s="1"/>
      <c r="FV56" s="375"/>
      <c r="FW56" s="375"/>
      <c r="FX56" s="375"/>
      <c r="FY56" s="375"/>
      <c r="FZ56" s="375"/>
      <c r="GA56" s="375"/>
      <c r="GB56" s="375"/>
      <c r="GC56" s="375"/>
      <c r="GD56" s="375"/>
      <c r="GE56" s="375"/>
      <c r="GF56" s="375"/>
      <c r="GG56" s="375"/>
      <c r="GH56" s="375"/>
      <c r="GI56" s="375"/>
      <c r="GJ56" s="375"/>
    </row>
    <row r="57" spans="1:192" ht="16.5" customHeight="1">
      <c r="B57" s="479"/>
      <c r="C57" s="479"/>
      <c r="D57" s="479"/>
      <c r="E57" s="479"/>
      <c r="F57" s="505"/>
      <c r="G57" s="505"/>
      <c r="H57" s="505"/>
      <c r="I57" s="505"/>
      <c r="J57" s="505"/>
      <c r="K57" s="505"/>
      <c r="L57" s="507"/>
      <c r="M57" s="507"/>
      <c r="N57" s="507"/>
      <c r="O57" s="507"/>
      <c r="P57" s="505"/>
      <c r="Q57" s="505"/>
      <c r="R57" s="505"/>
      <c r="S57" s="505"/>
      <c r="T57" s="507"/>
      <c r="U57" s="507"/>
      <c r="V57" s="507"/>
      <c r="W57" s="507"/>
      <c r="X57" s="505"/>
      <c r="Y57" s="505"/>
      <c r="Z57" s="505"/>
      <c r="AA57" s="505"/>
      <c r="AB57" s="508"/>
      <c r="AC57" s="508"/>
      <c r="AD57" s="508"/>
      <c r="AE57" s="508"/>
      <c r="AF57" s="479"/>
      <c r="AG57" s="479"/>
      <c r="AH57" s="479"/>
      <c r="AI57" s="37"/>
      <c r="AJ57" s="230"/>
      <c r="AK57" s="479"/>
      <c r="AL57" s="479"/>
      <c r="AM57" s="479"/>
      <c r="AN57" s="479"/>
      <c r="AO57" s="505"/>
      <c r="AP57" s="505"/>
      <c r="AQ57" s="505"/>
      <c r="AR57" s="505"/>
      <c r="AS57" s="505"/>
      <c r="AT57" s="505"/>
      <c r="AU57" s="507"/>
      <c r="AV57" s="507"/>
      <c r="AW57" s="507"/>
      <c r="AX57" s="507"/>
      <c r="AY57" s="505"/>
      <c r="AZ57" s="505"/>
      <c r="BA57" s="505"/>
      <c r="BB57" s="505"/>
      <c r="BC57" s="505"/>
      <c r="BD57" s="506"/>
      <c r="BE57" s="506"/>
      <c r="BF57" s="400"/>
      <c r="BG57" s="507"/>
      <c r="BH57" s="507"/>
      <c r="BI57" s="507"/>
      <c r="BJ57" s="507"/>
      <c r="BK57" s="505"/>
      <c r="BL57" s="505"/>
      <c r="BM57" s="505"/>
      <c r="BN57" s="505"/>
      <c r="BO57" s="506"/>
      <c r="BP57" s="506"/>
      <c r="BQ57" s="479"/>
      <c r="BR57" s="479"/>
      <c r="BS57" s="479"/>
      <c r="BT57" s="37"/>
      <c r="BU57" s="35"/>
      <c r="BV57" s="35"/>
      <c r="BW57" s="35"/>
      <c r="BX57" s="35"/>
      <c r="BY57" s="35"/>
      <c r="BZ57" s="35"/>
      <c r="CA57" s="35"/>
      <c r="CB57" s="35"/>
      <c r="CC57" s="44"/>
      <c r="CD57" s="35"/>
      <c r="CE57" s="35"/>
      <c r="CF57" s="35"/>
      <c r="CG57" s="35"/>
      <c r="CH57" s="1"/>
      <c r="FV57" s="375"/>
      <c r="FW57" s="375"/>
      <c r="FX57" s="375"/>
      <c r="FY57" s="375"/>
      <c r="FZ57" s="375"/>
      <c r="GA57" s="375"/>
      <c r="GB57" s="375"/>
      <c r="GC57" s="375"/>
      <c r="GD57" s="375"/>
      <c r="GE57" s="375"/>
      <c r="GF57" s="375"/>
      <c r="GG57" s="375"/>
      <c r="GH57" s="375"/>
      <c r="GI57" s="375"/>
      <c r="GJ57" s="375"/>
    </row>
    <row r="58" spans="1:192" ht="16.5" customHeight="1">
      <c r="B58" s="479"/>
      <c r="C58" s="479"/>
      <c r="D58" s="479" t="s">
        <v>305</v>
      </c>
      <c r="E58" s="479"/>
      <c r="F58" s="505"/>
      <c r="G58" s="505"/>
      <c r="H58" s="505"/>
      <c r="I58" s="505"/>
      <c r="J58" s="505"/>
      <c r="K58" s="505"/>
      <c r="L58" s="506"/>
      <c r="M58" s="506"/>
      <c r="N58" s="506"/>
      <c r="O58" s="506"/>
      <c r="P58" s="508"/>
      <c r="Q58" s="508"/>
      <c r="R58" s="508"/>
      <c r="S58" s="508"/>
      <c r="T58" s="506"/>
      <c r="U58" s="506"/>
      <c r="V58" s="506"/>
      <c r="W58" s="506"/>
      <c r="X58" s="505"/>
      <c r="Y58" s="505"/>
      <c r="Z58" s="505"/>
      <c r="AA58" s="505"/>
      <c r="AB58" s="508"/>
      <c r="AC58" s="508"/>
      <c r="AD58" s="508"/>
      <c r="AE58" s="508"/>
      <c r="AF58" s="479"/>
      <c r="AG58" s="479"/>
      <c r="AH58" s="479"/>
      <c r="AI58" s="216"/>
      <c r="AJ58" s="230"/>
      <c r="AK58" s="479"/>
      <c r="AL58" s="479"/>
      <c r="AM58" s="617" t="s">
        <v>273</v>
      </c>
      <c r="AN58" s="479"/>
      <c r="AO58" s="505"/>
      <c r="AP58" s="505"/>
      <c r="AQ58" s="505"/>
      <c r="AR58" s="505"/>
      <c r="AS58" s="505"/>
      <c r="AT58" s="505"/>
      <c r="AU58" s="506"/>
      <c r="AV58" s="506"/>
      <c r="AW58" s="506"/>
      <c r="AX58" s="506"/>
      <c r="AY58" s="508"/>
      <c r="AZ58" s="508"/>
      <c r="BA58" s="508"/>
      <c r="BB58" s="505"/>
      <c r="BC58" s="505"/>
      <c r="BD58" s="506"/>
      <c r="BE58" s="506"/>
      <c r="BF58" s="400"/>
      <c r="BG58" s="506"/>
      <c r="BH58" s="506"/>
      <c r="BI58" s="506"/>
      <c r="BJ58" s="506"/>
      <c r="BK58" s="508"/>
      <c r="BL58" s="508"/>
      <c r="BM58" s="505"/>
      <c r="BN58" s="505"/>
      <c r="BO58" s="506"/>
      <c r="BP58" s="506"/>
      <c r="BQ58" s="479"/>
      <c r="BR58" s="479"/>
      <c r="BS58" s="479"/>
      <c r="BU58" s="35"/>
      <c r="BV58" s="35"/>
      <c r="BW58" s="35"/>
      <c r="BX58" s="35"/>
      <c r="BY58" s="35"/>
      <c r="BZ58" s="35"/>
      <c r="CA58" s="35"/>
      <c r="CB58" s="35"/>
      <c r="CC58" s="44"/>
      <c r="CD58" s="35"/>
      <c r="CE58" s="35"/>
      <c r="CF58" s="35"/>
      <c r="CG58" s="35"/>
      <c r="CH58" s="1"/>
      <c r="FV58" s="375"/>
      <c r="FW58" s="375"/>
      <c r="FX58" s="375"/>
      <c r="FY58" s="375"/>
      <c r="FZ58" s="375"/>
      <c r="GA58" s="375"/>
      <c r="GB58" s="375"/>
      <c r="GC58" s="375"/>
      <c r="GD58" s="375"/>
      <c r="GE58" s="375"/>
      <c r="GF58" s="375"/>
      <c r="GG58" s="375"/>
      <c r="GH58" s="375"/>
      <c r="GI58" s="375"/>
      <c r="GJ58" s="375"/>
    </row>
    <row r="59" spans="1:192" ht="16.5" customHeight="1">
      <c r="B59" s="479"/>
      <c r="C59" s="479"/>
      <c r="D59" s="479"/>
      <c r="E59" s="479"/>
      <c r="F59" s="505"/>
      <c r="G59" s="505"/>
      <c r="H59" s="505"/>
      <c r="I59" s="505"/>
      <c r="J59" s="505"/>
      <c r="K59" s="505"/>
      <c r="L59" s="506"/>
      <c r="M59" s="506"/>
      <c r="N59" s="506"/>
      <c r="O59" s="506"/>
      <c r="P59" s="508"/>
      <c r="Q59" s="508"/>
      <c r="R59" s="508"/>
      <c r="S59" s="508"/>
      <c r="T59" s="506"/>
      <c r="U59" s="506"/>
      <c r="V59" s="506"/>
      <c r="W59" s="506"/>
      <c r="X59" s="505"/>
      <c r="Y59" s="505"/>
      <c r="Z59" s="505"/>
      <c r="AA59" s="505"/>
      <c r="AB59" s="508"/>
      <c r="AC59" s="508"/>
      <c r="AD59" s="508"/>
      <c r="AE59" s="508"/>
      <c r="AF59" s="479"/>
      <c r="AG59" s="479"/>
      <c r="AH59" s="479"/>
      <c r="AI59" s="216"/>
      <c r="AJ59" s="230"/>
      <c r="AK59" s="479"/>
      <c r="AL59" s="479"/>
      <c r="AM59" s="479"/>
      <c r="AN59" s="479"/>
      <c r="AO59" s="505"/>
      <c r="AP59" s="505"/>
      <c r="AQ59" s="505"/>
      <c r="AR59" s="505"/>
      <c r="AS59" s="505"/>
      <c r="AT59" s="505"/>
      <c r="AU59" s="506"/>
      <c r="AV59" s="506"/>
      <c r="AW59" s="506"/>
      <c r="AX59" s="506"/>
      <c r="AY59" s="508"/>
      <c r="AZ59" s="508"/>
      <c r="BA59" s="508"/>
      <c r="BB59" s="505"/>
      <c r="BC59" s="505"/>
      <c r="BD59" s="506"/>
      <c r="BE59" s="506"/>
      <c r="BF59" s="401"/>
      <c r="BG59" s="506"/>
      <c r="BH59" s="506"/>
      <c r="BI59" s="506"/>
      <c r="BJ59" s="506"/>
      <c r="BK59" s="508"/>
      <c r="BL59" s="508"/>
      <c r="BM59" s="505"/>
      <c r="BN59" s="505"/>
      <c r="BO59" s="506"/>
      <c r="BP59" s="506"/>
      <c r="BQ59" s="479"/>
      <c r="BR59" s="479"/>
      <c r="BS59" s="479"/>
      <c r="BU59" s="35"/>
      <c r="BV59" s="35"/>
      <c r="BW59" s="35"/>
      <c r="BX59" s="35"/>
      <c r="BY59" s="35"/>
      <c r="BZ59" s="35"/>
      <c r="CA59" s="35"/>
      <c r="CB59" s="35"/>
      <c r="CC59" s="44"/>
      <c r="CD59" s="35"/>
      <c r="CE59" s="35"/>
      <c r="CF59" s="35"/>
      <c r="CG59" s="35"/>
      <c r="CH59" s="1"/>
      <c r="FV59" s="375"/>
      <c r="FW59" s="375"/>
      <c r="FX59" s="375"/>
      <c r="FY59" s="375"/>
      <c r="FZ59" s="375"/>
      <c r="GA59" s="375"/>
      <c r="GB59" s="375"/>
      <c r="GC59" s="375"/>
      <c r="GD59" s="375"/>
      <c r="GE59" s="375"/>
      <c r="GF59" s="375"/>
      <c r="GG59" s="375"/>
      <c r="GH59" s="375"/>
      <c r="GI59" s="375"/>
      <c r="GJ59" s="375"/>
    </row>
    <row r="60" spans="1:192" ht="16.5" customHeight="1">
      <c r="AH60" s="8"/>
      <c r="AI60" s="8"/>
      <c r="BS60" s="8"/>
      <c r="BT60" s="8"/>
      <c r="FV60" s="375"/>
      <c r="FW60" s="375"/>
      <c r="FX60" s="375"/>
      <c r="FY60" s="375"/>
      <c r="FZ60" s="375"/>
      <c r="GA60" s="375"/>
      <c r="GB60" s="375"/>
      <c r="GC60" s="375"/>
      <c r="GD60" s="375"/>
      <c r="GE60" s="375"/>
      <c r="GF60" s="375"/>
      <c r="GG60" s="375"/>
      <c r="GH60" s="375"/>
      <c r="GI60" s="375"/>
      <c r="GJ60" s="375"/>
    </row>
    <row r="61" spans="1:192" s="168" customFormat="1" ht="16.5" customHeight="1">
      <c r="F61" s="9"/>
      <c r="G61" s="9"/>
      <c r="H61" s="9"/>
      <c r="I61" s="9"/>
      <c r="J61" s="9"/>
      <c r="K61" s="9"/>
      <c r="L61" s="9"/>
      <c r="M61" s="9"/>
      <c r="N61" s="9"/>
      <c r="O61" s="9"/>
      <c r="P61" s="9"/>
      <c r="Q61" s="9"/>
      <c r="R61" s="78"/>
      <c r="S61" s="9"/>
      <c r="T61" s="9"/>
      <c r="U61" s="9"/>
      <c r="V61" s="9"/>
      <c r="W61" s="9"/>
      <c r="X61" s="9"/>
      <c r="Y61" s="9"/>
      <c r="Z61" s="9"/>
      <c r="AA61" s="9"/>
      <c r="AC61" s="86"/>
      <c r="AD61" s="86"/>
      <c r="AE61" s="86"/>
      <c r="AG61" s="86"/>
      <c r="AH61" s="8"/>
      <c r="AI61" s="8"/>
      <c r="BB61" s="211"/>
      <c r="BN61" s="86"/>
      <c r="BO61" s="86"/>
      <c r="BP61" s="86"/>
      <c r="BR61" s="86"/>
      <c r="BS61" s="8"/>
      <c r="BT61" s="8"/>
      <c r="FV61" s="375"/>
      <c r="FW61" s="375"/>
      <c r="FX61" s="375"/>
      <c r="FY61" s="375"/>
      <c r="FZ61" s="375"/>
      <c r="GA61" s="375"/>
      <c r="GB61" s="375"/>
      <c r="GC61" s="375"/>
      <c r="GD61" s="375"/>
      <c r="GE61" s="375"/>
      <c r="GF61" s="375"/>
      <c r="GG61" s="375"/>
      <c r="GH61" s="375"/>
      <c r="GI61" s="375"/>
      <c r="GJ61" s="375"/>
    </row>
    <row r="62" spans="1:192" ht="16.5" customHeight="1">
      <c r="AH62" s="8"/>
      <c r="AI62" s="8"/>
      <c r="BS62" s="8"/>
      <c r="BT62" s="8"/>
      <c r="FV62" s="375"/>
      <c r="FW62" s="375"/>
      <c r="FX62" s="375"/>
      <c r="FY62" s="375"/>
      <c r="FZ62" s="375"/>
      <c r="GA62" s="375"/>
      <c r="GB62" s="375"/>
      <c r="GC62" s="375"/>
      <c r="GD62" s="375"/>
      <c r="GE62" s="375"/>
      <c r="GF62" s="375"/>
      <c r="GG62" s="375"/>
      <c r="GH62" s="375"/>
      <c r="GI62" s="375"/>
      <c r="GJ62" s="375"/>
    </row>
    <row r="63" spans="1:192" ht="16.5" customHeight="1">
      <c r="A63" s="41"/>
      <c r="AI63" s="42"/>
      <c r="AJ63" s="41"/>
      <c r="BS63" s="8"/>
      <c r="BT63" s="42"/>
      <c r="FV63" s="375"/>
      <c r="FW63" s="375"/>
      <c r="FX63" s="375"/>
      <c r="FY63" s="375"/>
      <c r="FZ63" s="375"/>
      <c r="GA63" s="375"/>
      <c r="GB63" s="375"/>
      <c r="GC63" s="375"/>
      <c r="GD63" s="375"/>
      <c r="GE63" s="375"/>
      <c r="GF63" s="375"/>
      <c r="GG63" s="375"/>
      <c r="GH63" s="375"/>
      <c r="GI63" s="375"/>
      <c r="GJ63" s="375"/>
    </row>
    <row r="64" spans="1:192" ht="16.5" customHeight="1">
      <c r="A64" s="1"/>
      <c r="AB64" s="35"/>
      <c r="AC64" s="35"/>
      <c r="AD64" s="35"/>
      <c r="AE64" s="35"/>
      <c r="AF64" s="44"/>
      <c r="AG64" s="47"/>
      <c r="AH64" s="47"/>
      <c r="AI64" s="47"/>
      <c r="AJ64" s="1"/>
      <c r="BM64" s="35"/>
      <c r="BN64" s="35"/>
      <c r="BO64" s="35"/>
      <c r="BP64" s="35"/>
      <c r="BQ64" s="44"/>
      <c r="BR64" s="47"/>
      <c r="BS64" s="47"/>
      <c r="BT64" s="47"/>
      <c r="FV64" s="375"/>
      <c r="FW64" s="375"/>
      <c r="FX64" s="375"/>
      <c r="FY64" s="375"/>
      <c r="FZ64" s="375"/>
      <c r="GA64" s="375"/>
      <c r="GB64" s="375"/>
      <c r="GC64" s="375"/>
      <c r="GD64" s="375"/>
      <c r="GE64" s="375"/>
      <c r="GF64" s="375"/>
      <c r="GG64" s="375"/>
      <c r="GH64" s="375"/>
      <c r="GI64" s="375"/>
      <c r="GJ64" s="375"/>
    </row>
    <row r="65" spans="1:192" ht="16.5" customHeight="1">
      <c r="A65" s="1"/>
      <c r="B65" s="66" t="s">
        <v>83</v>
      </c>
      <c r="AA65" s="59"/>
      <c r="AC65" s="40"/>
      <c r="AD65" s="40"/>
      <c r="AE65" s="40"/>
      <c r="AG65" s="40"/>
      <c r="AH65" s="40"/>
      <c r="AI65" s="35"/>
      <c r="AJ65" s="1"/>
      <c r="AK65" s="66" t="s">
        <v>83</v>
      </c>
      <c r="BL65" s="5"/>
      <c r="BT65" s="35"/>
      <c r="FV65" s="375"/>
      <c r="FW65" s="375"/>
      <c r="FX65" s="375"/>
      <c r="FY65" s="375"/>
      <c r="FZ65" s="375"/>
      <c r="GA65" s="375"/>
      <c r="GB65" s="375"/>
      <c r="GC65" s="375"/>
      <c r="GD65" s="375"/>
      <c r="GE65" s="375"/>
      <c r="GF65" s="375"/>
      <c r="GG65" s="375"/>
      <c r="GH65" s="375"/>
      <c r="GI65" s="375"/>
      <c r="GJ65" s="375"/>
    </row>
    <row r="66" spans="1:192" ht="16.5" customHeight="1">
      <c r="A66" s="1"/>
      <c r="B66" s="608" t="s">
        <v>255</v>
      </c>
      <c r="C66" s="608"/>
      <c r="D66" s="608"/>
      <c r="E66" s="608"/>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35"/>
      <c r="AJ66" s="1"/>
      <c r="AK66" s="608" t="s">
        <v>255</v>
      </c>
      <c r="AL66" s="608"/>
      <c r="AM66" s="608"/>
      <c r="AN66" s="608"/>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35"/>
      <c r="FV66" s="375"/>
      <c r="FW66" s="375"/>
      <c r="FX66" s="375"/>
      <c r="FY66" s="375"/>
      <c r="FZ66" s="375"/>
      <c r="GA66" s="375"/>
      <c r="GB66" s="375"/>
      <c r="GC66" s="375"/>
      <c r="GD66" s="375"/>
      <c r="GE66" s="375"/>
      <c r="GF66" s="375"/>
      <c r="GG66" s="375"/>
      <c r="GH66" s="375"/>
      <c r="GI66" s="375"/>
      <c r="GJ66" s="375"/>
    </row>
    <row r="67" spans="1:192" ht="16.5" customHeight="1">
      <c r="A67" s="1"/>
      <c r="B67" s="608"/>
      <c r="C67" s="608"/>
      <c r="D67" s="608"/>
      <c r="E67" s="608"/>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35"/>
      <c r="AJ67" s="1"/>
      <c r="AK67" s="608"/>
      <c r="AL67" s="608"/>
      <c r="AM67" s="608"/>
      <c r="AN67" s="608"/>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35"/>
      <c r="FV67" s="375"/>
      <c r="FW67" s="375"/>
      <c r="FX67" s="375"/>
      <c r="FY67" s="375"/>
      <c r="FZ67" s="375"/>
      <c r="GA67" s="375"/>
      <c r="GB67" s="375"/>
      <c r="GC67" s="375"/>
      <c r="GD67" s="375"/>
      <c r="GE67" s="375"/>
      <c r="GF67" s="375"/>
      <c r="GG67" s="375"/>
      <c r="GH67" s="375"/>
      <c r="GI67" s="375"/>
      <c r="GJ67" s="375"/>
    </row>
    <row r="68" spans="1:192" ht="16.5" customHeight="1">
      <c r="A68" s="1"/>
      <c r="B68" s="608"/>
      <c r="C68" s="608"/>
      <c r="D68" s="608"/>
      <c r="E68" s="608"/>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35"/>
      <c r="AJ68" s="1"/>
      <c r="AK68" s="608"/>
      <c r="AL68" s="608"/>
      <c r="AM68" s="608"/>
      <c r="AN68" s="608"/>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35"/>
      <c r="FV68" s="375"/>
      <c r="FW68" s="375"/>
      <c r="FX68" s="375"/>
      <c r="FY68" s="375"/>
      <c r="FZ68" s="375"/>
      <c r="GA68" s="375"/>
      <c r="GB68" s="375"/>
      <c r="GC68" s="375"/>
      <c r="GD68" s="375"/>
      <c r="GE68" s="375"/>
      <c r="GF68" s="375"/>
      <c r="GG68" s="375"/>
      <c r="GH68" s="375"/>
      <c r="GI68" s="375"/>
      <c r="GJ68" s="375"/>
    </row>
    <row r="69" spans="1:192" ht="16.5" customHeight="1">
      <c r="A69" s="1"/>
      <c r="B69" s="608"/>
      <c r="C69" s="608"/>
      <c r="D69" s="608"/>
      <c r="E69" s="608"/>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35"/>
      <c r="AJ69" s="1"/>
      <c r="AK69" s="608"/>
      <c r="AL69" s="608"/>
      <c r="AM69" s="608"/>
      <c r="AN69" s="608"/>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35"/>
    </row>
    <row r="70" spans="1:192" ht="16.5" customHeight="1">
      <c r="A70" s="1"/>
      <c r="B70" s="608"/>
      <c r="C70" s="608"/>
      <c r="D70" s="608"/>
      <c r="E70" s="608"/>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35"/>
      <c r="AJ70" s="1"/>
      <c r="AK70" s="608"/>
      <c r="AL70" s="608"/>
      <c r="AM70" s="608"/>
      <c r="AN70" s="608"/>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35"/>
    </row>
    <row r="71" spans="1:192" ht="16.5" customHeight="1">
      <c r="A71" s="1"/>
      <c r="B71" s="611"/>
      <c r="C71" s="611"/>
      <c r="D71" s="611"/>
      <c r="E71" s="611"/>
      <c r="F71" s="611"/>
      <c r="G71" s="611"/>
      <c r="H71" s="611"/>
      <c r="I71" s="611"/>
      <c r="J71" s="611"/>
      <c r="K71" s="611"/>
      <c r="L71" s="611"/>
      <c r="M71" s="611"/>
      <c r="N71" s="611"/>
      <c r="O71" s="611"/>
      <c r="P71" s="611"/>
      <c r="Q71" s="611"/>
      <c r="R71" s="611"/>
      <c r="S71" s="611"/>
      <c r="T71" s="611"/>
      <c r="U71" s="611"/>
      <c r="V71" s="611"/>
      <c r="W71" s="611"/>
      <c r="X71" s="611"/>
      <c r="Y71" s="611"/>
      <c r="Z71" s="611"/>
      <c r="AA71" s="611"/>
      <c r="AB71" s="611"/>
      <c r="AC71" s="611"/>
      <c r="AD71" s="611"/>
      <c r="AE71" s="611"/>
      <c r="AF71" s="611"/>
      <c r="AG71" s="611"/>
      <c r="AH71" s="611"/>
      <c r="AI71" s="35"/>
      <c r="AJ71" s="1"/>
      <c r="AK71" s="611"/>
      <c r="AL71" s="611"/>
      <c r="AM71" s="611"/>
      <c r="AN71" s="611"/>
      <c r="AO71" s="611"/>
      <c r="AP71" s="611"/>
      <c r="AQ71" s="611"/>
      <c r="AR71" s="611"/>
      <c r="AS71" s="611"/>
      <c r="AT71" s="611"/>
      <c r="AU71" s="611"/>
      <c r="AV71" s="611"/>
      <c r="AW71" s="611"/>
      <c r="AX71" s="611"/>
      <c r="AY71" s="611"/>
      <c r="AZ71" s="611"/>
      <c r="BA71" s="611"/>
      <c r="BB71" s="611"/>
      <c r="BC71" s="611"/>
      <c r="BD71" s="611"/>
      <c r="BE71" s="611"/>
      <c r="BF71" s="611"/>
      <c r="BG71" s="611"/>
      <c r="BH71" s="611"/>
      <c r="BI71" s="611"/>
      <c r="BJ71" s="611"/>
      <c r="BK71" s="611"/>
      <c r="BL71" s="611"/>
      <c r="BM71" s="611"/>
      <c r="BN71" s="611"/>
      <c r="BO71" s="611"/>
      <c r="BP71" s="611"/>
      <c r="BQ71" s="611"/>
      <c r="BR71" s="611"/>
      <c r="BS71" s="611"/>
      <c r="BT71" s="35"/>
    </row>
    <row r="72" spans="1:192" ht="16.5" customHeight="1">
      <c r="A72" s="1"/>
      <c r="B72" s="611"/>
      <c r="C72" s="611"/>
      <c r="D72" s="611"/>
      <c r="E72" s="611"/>
      <c r="F72" s="611"/>
      <c r="G72" s="611"/>
      <c r="H72" s="611"/>
      <c r="I72" s="611"/>
      <c r="J72" s="611"/>
      <c r="K72" s="611"/>
      <c r="L72" s="611"/>
      <c r="M72" s="611"/>
      <c r="N72" s="611"/>
      <c r="O72" s="611"/>
      <c r="P72" s="611"/>
      <c r="Q72" s="611"/>
      <c r="R72" s="611"/>
      <c r="S72" s="611"/>
      <c r="T72" s="611"/>
      <c r="U72" s="611"/>
      <c r="V72" s="611"/>
      <c r="W72" s="611"/>
      <c r="X72" s="611"/>
      <c r="Y72" s="611"/>
      <c r="Z72" s="611"/>
      <c r="AA72" s="611"/>
      <c r="AB72" s="611"/>
      <c r="AC72" s="611"/>
      <c r="AD72" s="611"/>
      <c r="AE72" s="611"/>
      <c r="AF72" s="611"/>
      <c r="AG72" s="611"/>
      <c r="AH72" s="611"/>
      <c r="AI72" s="35"/>
      <c r="AJ72" s="1"/>
      <c r="AK72" s="611"/>
      <c r="AL72" s="611"/>
      <c r="AM72" s="611"/>
      <c r="AN72" s="611"/>
      <c r="AO72" s="611"/>
      <c r="AP72" s="611"/>
      <c r="AQ72" s="611"/>
      <c r="AR72" s="611"/>
      <c r="AS72" s="611"/>
      <c r="AT72" s="611"/>
      <c r="AU72" s="611"/>
      <c r="AV72" s="611"/>
      <c r="AW72" s="611"/>
      <c r="AX72" s="611"/>
      <c r="AY72" s="611"/>
      <c r="AZ72" s="611"/>
      <c r="BA72" s="611"/>
      <c r="BB72" s="611"/>
      <c r="BC72" s="611"/>
      <c r="BD72" s="611"/>
      <c r="BE72" s="611"/>
      <c r="BF72" s="611"/>
      <c r="BG72" s="611"/>
      <c r="BH72" s="611"/>
      <c r="BI72" s="611"/>
      <c r="BJ72" s="611"/>
      <c r="BK72" s="611"/>
      <c r="BL72" s="611"/>
      <c r="BM72" s="611"/>
      <c r="BN72" s="611"/>
      <c r="BO72" s="611"/>
      <c r="BP72" s="611"/>
      <c r="BQ72" s="611"/>
      <c r="BR72" s="611"/>
      <c r="BS72" s="611"/>
      <c r="BT72" s="35"/>
    </row>
    <row r="73" spans="1:192" ht="16.5" customHeight="1">
      <c r="A73" s="1"/>
      <c r="B73" s="611"/>
      <c r="C73" s="611"/>
      <c r="D73" s="611"/>
      <c r="E73" s="611"/>
      <c r="F73" s="611"/>
      <c r="G73" s="611"/>
      <c r="H73" s="611"/>
      <c r="I73" s="611"/>
      <c r="J73" s="611"/>
      <c r="K73" s="611"/>
      <c r="L73" s="611"/>
      <c r="M73" s="611"/>
      <c r="N73" s="611"/>
      <c r="O73" s="611"/>
      <c r="P73" s="611"/>
      <c r="Q73" s="611"/>
      <c r="R73" s="611"/>
      <c r="S73" s="611"/>
      <c r="T73" s="611"/>
      <c r="U73" s="611"/>
      <c r="V73" s="611"/>
      <c r="W73" s="611"/>
      <c r="X73" s="611"/>
      <c r="Y73" s="611"/>
      <c r="Z73" s="611"/>
      <c r="AA73" s="611"/>
      <c r="AB73" s="611"/>
      <c r="AC73" s="611"/>
      <c r="AD73" s="611"/>
      <c r="AE73" s="611"/>
      <c r="AF73" s="611"/>
      <c r="AG73" s="611"/>
      <c r="AH73" s="611"/>
      <c r="AI73" s="35"/>
      <c r="AJ73" s="1"/>
      <c r="AK73" s="611"/>
      <c r="AL73" s="611"/>
      <c r="AM73" s="611"/>
      <c r="AN73" s="611"/>
      <c r="AO73" s="611"/>
      <c r="AP73" s="611"/>
      <c r="AQ73" s="611"/>
      <c r="AR73" s="611"/>
      <c r="AS73" s="611"/>
      <c r="AT73" s="611"/>
      <c r="AU73" s="611"/>
      <c r="AV73" s="611"/>
      <c r="AW73" s="611"/>
      <c r="AX73" s="611"/>
      <c r="AY73" s="611"/>
      <c r="AZ73" s="611"/>
      <c r="BA73" s="611"/>
      <c r="BB73" s="611"/>
      <c r="BC73" s="611"/>
      <c r="BD73" s="611"/>
      <c r="BE73" s="611"/>
      <c r="BF73" s="611"/>
      <c r="BG73" s="611"/>
      <c r="BH73" s="611"/>
      <c r="BI73" s="611"/>
      <c r="BJ73" s="611"/>
      <c r="BK73" s="611"/>
      <c r="BL73" s="611"/>
      <c r="BM73" s="611"/>
      <c r="BN73" s="611"/>
      <c r="BO73" s="611"/>
      <c r="BP73" s="611"/>
      <c r="BQ73" s="611"/>
      <c r="BR73" s="611"/>
      <c r="BS73" s="611"/>
      <c r="BT73" s="35"/>
    </row>
    <row r="74" spans="1:192" ht="16.5" customHeight="1">
      <c r="A74" s="1"/>
      <c r="B74" s="611"/>
      <c r="C74" s="611"/>
      <c r="D74" s="611"/>
      <c r="E74" s="611"/>
      <c r="F74" s="611"/>
      <c r="G74" s="611"/>
      <c r="H74" s="611"/>
      <c r="I74" s="611"/>
      <c r="J74" s="611"/>
      <c r="K74" s="611"/>
      <c r="L74" s="611"/>
      <c r="M74" s="611"/>
      <c r="N74" s="611"/>
      <c r="O74" s="611"/>
      <c r="P74" s="611"/>
      <c r="Q74" s="611"/>
      <c r="R74" s="611"/>
      <c r="S74" s="611"/>
      <c r="T74" s="611"/>
      <c r="U74" s="611"/>
      <c r="V74" s="611"/>
      <c r="W74" s="611"/>
      <c r="X74" s="611"/>
      <c r="Y74" s="611"/>
      <c r="Z74" s="611"/>
      <c r="AA74" s="611"/>
      <c r="AB74" s="611"/>
      <c r="AC74" s="611"/>
      <c r="AD74" s="611"/>
      <c r="AE74" s="611"/>
      <c r="AF74" s="611"/>
      <c r="AG74" s="611"/>
      <c r="AH74" s="611"/>
      <c r="AI74" s="35"/>
      <c r="AJ74" s="1"/>
      <c r="AK74" s="611"/>
      <c r="AL74" s="611"/>
      <c r="AM74" s="611"/>
      <c r="AN74" s="611"/>
      <c r="AO74" s="611"/>
      <c r="AP74" s="611"/>
      <c r="AQ74" s="611"/>
      <c r="AR74" s="611"/>
      <c r="AS74" s="611"/>
      <c r="AT74" s="611"/>
      <c r="AU74" s="611"/>
      <c r="AV74" s="611"/>
      <c r="AW74" s="611"/>
      <c r="AX74" s="611"/>
      <c r="AY74" s="611"/>
      <c r="AZ74" s="611"/>
      <c r="BA74" s="611"/>
      <c r="BB74" s="611"/>
      <c r="BC74" s="611"/>
      <c r="BD74" s="611"/>
      <c r="BE74" s="611"/>
      <c r="BF74" s="611"/>
      <c r="BG74" s="611"/>
      <c r="BH74" s="611"/>
      <c r="BI74" s="611"/>
      <c r="BJ74" s="611"/>
      <c r="BK74" s="611"/>
      <c r="BL74" s="611"/>
      <c r="BM74" s="611"/>
      <c r="BN74" s="611"/>
      <c r="BO74" s="611"/>
      <c r="BP74" s="611"/>
      <c r="BQ74" s="611"/>
      <c r="BR74" s="611"/>
      <c r="BS74" s="611"/>
      <c r="BT74" s="35"/>
    </row>
    <row r="75" spans="1:192" ht="16.5" customHeight="1">
      <c r="A75" s="1"/>
      <c r="B75" s="611"/>
      <c r="C75" s="611"/>
      <c r="D75" s="611"/>
      <c r="E75" s="611"/>
      <c r="F75" s="611"/>
      <c r="G75" s="611"/>
      <c r="H75" s="611"/>
      <c r="I75" s="611"/>
      <c r="J75" s="611"/>
      <c r="K75" s="611"/>
      <c r="L75" s="611"/>
      <c r="M75" s="611"/>
      <c r="N75" s="611"/>
      <c r="O75" s="611"/>
      <c r="P75" s="611"/>
      <c r="Q75" s="611"/>
      <c r="R75" s="611"/>
      <c r="S75" s="611"/>
      <c r="T75" s="611"/>
      <c r="U75" s="611"/>
      <c r="V75" s="611"/>
      <c r="W75" s="611"/>
      <c r="X75" s="611"/>
      <c r="Y75" s="611"/>
      <c r="Z75" s="611"/>
      <c r="AA75" s="611"/>
      <c r="AB75" s="611"/>
      <c r="AC75" s="611"/>
      <c r="AD75" s="611"/>
      <c r="AE75" s="611"/>
      <c r="AF75" s="611"/>
      <c r="AG75" s="611"/>
      <c r="AH75" s="611"/>
      <c r="AI75" s="35"/>
      <c r="AJ75" s="1"/>
      <c r="AK75" s="611"/>
      <c r="AL75" s="611"/>
      <c r="AM75" s="611"/>
      <c r="AN75" s="611"/>
      <c r="AO75" s="611"/>
      <c r="AP75" s="611"/>
      <c r="AQ75" s="611"/>
      <c r="AR75" s="611"/>
      <c r="AS75" s="611"/>
      <c r="AT75" s="611"/>
      <c r="AU75" s="611"/>
      <c r="AV75" s="611"/>
      <c r="AW75" s="611"/>
      <c r="AX75" s="611"/>
      <c r="AY75" s="611"/>
      <c r="AZ75" s="611"/>
      <c r="BA75" s="611"/>
      <c r="BB75" s="611"/>
      <c r="BC75" s="611"/>
      <c r="BD75" s="611"/>
      <c r="BE75" s="611"/>
      <c r="BF75" s="611"/>
      <c r="BG75" s="611"/>
      <c r="BH75" s="611"/>
      <c r="BI75" s="611"/>
      <c r="BJ75" s="611"/>
      <c r="BK75" s="611"/>
      <c r="BL75" s="611"/>
      <c r="BM75" s="611"/>
      <c r="BN75" s="611"/>
      <c r="BO75" s="611"/>
      <c r="BP75" s="611"/>
      <c r="BQ75" s="611"/>
      <c r="BR75" s="611"/>
      <c r="BS75" s="611"/>
      <c r="BT75" s="35"/>
    </row>
    <row r="76" spans="1:192" ht="16.5" customHeight="1">
      <c r="A76" s="1"/>
      <c r="B76" s="611"/>
      <c r="C76" s="611"/>
      <c r="D76" s="611"/>
      <c r="E76" s="611"/>
      <c r="F76" s="611"/>
      <c r="G76" s="611"/>
      <c r="H76" s="611"/>
      <c r="I76" s="611"/>
      <c r="J76" s="611"/>
      <c r="K76" s="611"/>
      <c r="L76" s="611"/>
      <c r="M76" s="611"/>
      <c r="N76" s="611"/>
      <c r="O76" s="611"/>
      <c r="P76" s="611"/>
      <c r="Q76" s="611"/>
      <c r="R76" s="611"/>
      <c r="S76" s="611"/>
      <c r="T76" s="611"/>
      <c r="U76" s="611"/>
      <c r="V76" s="611"/>
      <c r="W76" s="611"/>
      <c r="X76" s="611"/>
      <c r="Y76" s="611"/>
      <c r="Z76" s="611"/>
      <c r="AA76" s="611"/>
      <c r="AB76" s="611"/>
      <c r="AC76" s="611"/>
      <c r="AD76" s="611"/>
      <c r="AE76" s="611"/>
      <c r="AF76" s="611"/>
      <c r="AG76" s="611"/>
      <c r="AH76" s="611"/>
      <c r="AI76" s="35"/>
      <c r="AJ76" s="1"/>
      <c r="AK76" s="611"/>
      <c r="AL76" s="611"/>
      <c r="AM76" s="611"/>
      <c r="AN76" s="611"/>
      <c r="AO76" s="611"/>
      <c r="AP76" s="611"/>
      <c r="AQ76" s="611"/>
      <c r="AR76" s="611"/>
      <c r="AS76" s="611"/>
      <c r="AT76" s="611"/>
      <c r="AU76" s="611"/>
      <c r="AV76" s="611"/>
      <c r="AW76" s="611"/>
      <c r="AX76" s="611"/>
      <c r="AY76" s="611"/>
      <c r="AZ76" s="611"/>
      <c r="BA76" s="611"/>
      <c r="BB76" s="611"/>
      <c r="BC76" s="611"/>
      <c r="BD76" s="611"/>
      <c r="BE76" s="611"/>
      <c r="BF76" s="611"/>
      <c r="BG76" s="611"/>
      <c r="BH76" s="611"/>
      <c r="BI76" s="611"/>
      <c r="BJ76" s="611"/>
      <c r="BK76" s="611"/>
      <c r="BL76" s="611"/>
      <c r="BM76" s="611"/>
      <c r="BN76" s="611"/>
      <c r="BO76" s="611"/>
      <c r="BP76" s="611"/>
      <c r="BQ76" s="611"/>
      <c r="BR76" s="611"/>
      <c r="BS76" s="611"/>
      <c r="BT76" s="35"/>
    </row>
    <row r="77" spans="1:192" ht="16.5" customHeight="1">
      <c r="A77" s="1"/>
      <c r="B77" s="611"/>
      <c r="C77" s="611"/>
      <c r="D77" s="611"/>
      <c r="E77" s="611"/>
      <c r="F77" s="611"/>
      <c r="G77" s="611"/>
      <c r="H77" s="611"/>
      <c r="I77" s="611"/>
      <c r="J77" s="611"/>
      <c r="K77" s="611"/>
      <c r="L77" s="611"/>
      <c r="M77" s="611"/>
      <c r="N77" s="611"/>
      <c r="O77" s="611"/>
      <c r="P77" s="611"/>
      <c r="Q77" s="611"/>
      <c r="R77" s="611"/>
      <c r="S77" s="611"/>
      <c r="T77" s="611"/>
      <c r="U77" s="611"/>
      <c r="V77" s="611"/>
      <c r="W77" s="611"/>
      <c r="X77" s="611"/>
      <c r="Y77" s="611"/>
      <c r="Z77" s="611"/>
      <c r="AA77" s="611"/>
      <c r="AB77" s="611"/>
      <c r="AC77" s="611"/>
      <c r="AD77" s="611"/>
      <c r="AE77" s="611"/>
      <c r="AF77" s="611"/>
      <c r="AG77" s="611"/>
      <c r="AH77" s="611"/>
      <c r="AI77" s="35"/>
      <c r="AJ77" s="1"/>
      <c r="AK77" s="611"/>
      <c r="AL77" s="611"/>
      <c r="AM77" s="611"/>
      <c r="AN77" s="611"/>
      <c r="AO77" s="611"/>
      <c r="AP77" s="611"/>
      <c r="AQ77" s="611"/>
      <c r="AR77" s="611"/>
      <c r="AS77" s="611"/>
      <c r="AT77" s="611"/>
      <c r="AU77" s="611"/>
      <c r="AV77" s="611"/>
      <c r="AW77" s="611"/>
      <c r="AX77" s="611"/>
      <c r="AY77" s="611"/>
      <c r="AZ77" s="611"/>
      <c r="BA77" s="611"/>
      <c r="BB77" s="611"/>
      <c r="BC77" s="611"/>
      <c r="BD77" s="611"/>
      <c r="BE77" s="611"/>
      <c r="BF77" s="611"/>
      <c r="BG77" s="611"/>
      <c r="BH77" s="611"/>
      <c r="BI77" s="611"/>
      <c r="BJ77" s="611"/>
      <c r="BK77" s="611"/>
      <c r="BL77" s="611"/>
      <c r="BM77" s="611"/>
      <c r="BN77" s="611"/>
      <c r="BO77" s="611"/>
      <c r="BP77" s="611"/>
      <c r="BQ77" s="611"/>
      <c r="BR77" s="611"/>
      <c r="BS77" s="611"/>
      <c r="BT77" s="35"/>
    </row>
    <row r="78" spans="1:192" ht="16.5" customHeight="1">
      <c r="A78" s="1"/>
      <c r="B78" s="611"/>
      <c r="C78" s="611"/>
      <c r="D78" s="611"/>
      <c r="E78" s="611"/>
      <c r="F78" s="611"/>
      <c r="G78" s="611"/>
      <c r="H78" s="611"/>
      <c r="I78" s="611"/>
      <c r="J78" s="611"/>
      <c r="K78" s="611"/>
      <c r="L78" s="611"/>
      <c r="M78" s="611"/>
      <c r="N78" s="611"/>
      <c r="O78" s="611"/>
      <c r="P78" s="611"/>
      <c r="Q78" s="611"/>
      <c r="R78" s="611"/>
      <c r="S78" s="611"/>
      <c r="T78" s="611"/>
      <c r="U78" s="611"/>
      <c r="V78" s="611"/>
      <c r="W78" s="611"/>
      <c r="X78" s="611"/>
      <c r="Y78" s="611"/>
      <c r="Z78" s="611"/>
      <c r="AA78" s="611"/>
      <c r="AB78" s="611"/>
      <c r="AC78" s="611"/>
      <c r="AD78" s="611"/>
      <c r="AE78" s="611"/>
      <c r="AF78" s="611"/>
      <c r="AG78" s="611"/>
      <c r="AH78" s="611"/>
      <c r="AI78" s="35"/>
      <c r="AJ78" s="1"/>
      <c r="AK78" s="611"/>
      <c r="AL78" s="611"/>
      <c r="AM78" s="611"/>
      <c r="AN78" s="611"/>
      <c r="AO78" s="611"/>
      <c r="AP78" s="611"/>
      <c r="AQ78" s="611"/>
      <c r="AR78" s="611"/>
      <c r="AS78" s="611"/>
      <c r="AT78" s="611"/>
      <c r="AU78" s="611"/>
      <c r="AV78" s="611"/>
      <c r="AW78" s="611"/>
      <c r="AX78" s="611"/>
      <c r="AY78" s="611"/>
      <c r="AZ78" s="611"/>
      <c r="BA78" s="611"/>
      <c r="BB78" s="611"/>
      <c r="BC78" s="611"/>
      <c r="BD78" s="611"/>
      <c r="BE78" s="611"/>
      <c r="BF78" s="611"/>
      <c r="BG78" s="611"/>
      <c r="BH78" s="611"/>
      <c r="BI78" s="611"/>
      <c r="BJ78" s="611"/>
      <c r="BK78" s="611"/>
      <c r="BL78" s="611"/>
      <c r="BM78" s="611"/>
      <c r="BN78" s="611"/>
      <c r="BO78" s="611"/>
      <c r="BP78" s="611"/>
      <c r="BQ78" s="611"/>
      <c r="BR78" s="611"/>
      <c r="BS78" s="611"/>
      <c r="BT78" s="35"/>
    </row>
    <row r="79" spans="1:192" ht="16.5" customHeight="1">
      <c r="A79" s="1"/>
      <c r="B79" s="611"/>
      <c r="C79" s="611"/>
      <c r="D79" s="611"/>
      <c r="E79" s="611"/>
      <c r="F79" s="611"/>
      <c r="G79" s="611"/>
      <c r="H79" s="611"/>
      <c r="I79" s="611"/>
      <c r="J79" s="611"/>
      <c r="K79" s="611"/>
      <c r="L79" s="611"/>
      <c r="M79" s="611"/>
      <c r="N79" s="611"/>
      <c r="O79" s="611"/>
      <c r="P79" s="611"/>
      <c r="Q79" s="611"/>
      <c r="R79" s="611"/>
      <c r="S79" s="611"/>
      <c r="T79" s="611"/>
      <c r="U79" s="611"/>
      <c r="V79" s="611"/>
      <c r="W79" s="611"/>
      <c r="X79" s="611"/>
      <c r="Y79" s="611"/>
      <c r="Z79" s="611"/>
      <c r="AA79" s="611"/>
      <c r="AB79" s="611"/>
      <c r="AC79" s="611"/>
      <c r="AD79" s="611"/>
      <c r="AE79" s="611"/>
      <c r="AF79" s="611"/>
      <c r="AG79" s="611"/>
      <c r="AH79" s="611"/>
      <c r="AI79" s="35"/>
      <c r="AJ79" s="1"/>
      <c r="AK79" s="611"/>
      <c r="AL79" s="611"/>
      <c r="AM79" s="611"/>
      <c r="AN79" s="611"/>
      <c r="AO79" s="611"/>
      <c r="AP79" s="611"/>
      <c r="AQ79" s="611"/>
      <c r="AR79" s="611"/>
      <c r="AS79" s="611"/>
      <c r="AT79" s="611"/>
      <c r="AU79" s="611"/>
      <c r="AV79" s="611"/>
      <c r="AW79" s="611"/>
      <c r="AX79" s="611"/>
      <c r="AY79" s="611"/>
      <c r="AZ79" s="611"/>
      <c r="BA79" s="611"/>
      <c r="BB79" s="611"/>
      <c r="BC79" s="611"/>
      <c r="BD79" s="611"/>
      <c r="BE79" s="611"/>
      <c r="BF79" s="611"/>
      <c r="BG79" s="611"/>
      <c r="BH79" s="611"/>
      <c r="BI79" s="611"/>
      <c r="BJ79" s="611"/>
      <c r="BK79" s="611"/>
      <c r="BL79" s="611"/>
      <c r="BM79" s="611"/>
      <c r="BN79" s="611"/>
      <c r="BO79" s="611"/>
      <c r="BP79" s="611"/>
      <c r="BQ79" s="611"/>
      <c r="BR79" s="611"/>
      <c r="BS79" s="611"/>
      <c r="BT79" s="35"/>
    </row>
    <row r="80" spans="1:192" ht="16.5" customHeight="1">
      <c r="A80" s="1"/>
      <c r="B80" s="611"/>
      <c r="C80" s="611"/>
      <c r="D80" s="611"/>
      <c r="E80" s="611"/>
      <c r="F80" s="611"/>
      <c r="G80" s="611"/>
      <c r="H80" s="611"/>
      <c r="I80" s="611"/>
      <c r="J80" s="611"/>
      <c r="K80" s="611"/>
      <c r="L80" s="611"/>
      <c r="M80" s="611"/>
      <c r="N80" s="611"/>
      <c r="O80" s="611"/>
      <c r="P80" s="611"/>
      <c r="Q80" s="611"/>
      <c r="R80" s="611"/>
      <c r="S80" s="611"/>
      <c r="T80" s="611"/>
      <c r="U80" s="611"/>
      <c r="V80" s="611"/>
      <c r="W80" s="611"/>
      <c r="X80" s="611"/>
      <c r="Y80" s="611"/>
      <c r="Z80" s="611"/>
      <c r="AA80" s="611"/>
      <c r="AB80" s="611"/>
      <c r="AC80" s="611"/>
      <c r="AD80" s="611"/>
      <c r="AE80" s="611"/>
      <c r="AF80" s="611"/>
      <c r="AG80" s="611"/>
      <c r="AH80" s="611"/>
      <c r="AI80" s="35"/>
      <c r="AJ80" s="1"/>
      <c r="AK80" s="611"/>
      <c r="AL80" s="611"/>
      <c r="AM80" s="611"/>
      <c r="AN80" s="611"/>
      <c r="AO80" s="611"/>
      <c r="AP80" s="611"/>
      <c r="AQ80" s="611"/>
      <c r="AR80" s="611"/>
      <c r="AS80" s="611"/>
      <c r="AT80" s="611"/>
      <c r="AU80" s="611"/>
      <c r="AV80" s="611"/>
      <c r="AW80" s="611"/>
      <c r="AX80" s="611"/>
      <c r="AY80" s="611"/>
      <c r="AZ80" s="611"/>
      <c r="BA80" s="611"/>
      <c r="BB80" s="611"/>
      <c r="BC80" s="611"/>
      <c r="BD80" s="611"/>
      <c r="BE80" s="611"/>
      <c r="BF80" s="611"/>
      <c r="BG80" s="611"/>
      <c r="BH80" s="611"/>
      <c r="BI80" s="611"/>
      <c r="BJ80" s="611"/>
      <c r="BK80" s="611"/>
      <c r="BL80" s="611"/>
      <c r="BM80" s="611"/>
      <c r="BN80" s="611"/>
      <c r="BO80" s="611"/>
      <c r="BP80" s="611"/>
      <c r="BQ80" s="611"/>
      <c r="BR80" s="611"/>
      <c r="BS80" s="611"/>
      <c r="BT80" s="35"/>
    </row>
    <row r="81" spans="1:77" ht="16.5" customHeight="1">
      <c r="A81" s="1"/>
      <c r="B81" s="611"/>
      <c r="C81" s="611"/>
      <c r="D81" s="611"/>
      <c r="E81" s="611"/>
      <c r="F81" s="611"/>
      <c r="G81" s="611"/>
      <c r="H81" s="611"/>
      <c r="I81" s="611"/>
      <c r="J81" s="611"/>
      <c r="K81" s="611"/>
      <c r="L81" s="611"/>
      <c r="M81" s="611"/>
      <c r="N81" s="611"/>
      <c r="O81" s="611"/>
      <c r="P81" s="611"/>
      <c r="Q81" s="611"/>
      <c r="R81" s="611"/>
      <c r="S81" s="611"/>
      <c r="T81" s="611"/>
      <c r="U81" s="611"/>
      <c r="V81" s="611"/>
      <c r="W81" s="611"/>
      <c r="X81" s="611"/>
      <c r="Y81" s="611"/>
      <c r="Z81" s="611"/>
      <c r="AA81" s="611"/>
      <c r="AB81" s="611"/>
      <c r="AC81" s="611"/>
      <c r="AD81" s="611"/>
      <c r="AE81" s="611"/>
      <c r="AF81" s="611"/>
      <c r="AG81" s="611"/>
      <c r="AH81" s="611"/>
      <c r="AI81" s="35"/>
      <c r="AJ81" s="1"/>
      <c r="AK81" s="611"/>
      <c r="AL81" s="611"/>
      <c r="AM81" s="611"/>
      <c r="AN81" s="611"/>
      <c r="AO81" s="611"/>
      <c r="AP81" s="611"/>
      <c r="AQ81" s="611"/>
      <c r="AR81" s="611"/>
      <c r="AS81" s="611"/>
      <c r="AT81" s="611"/>
      <c r="AU81" s="611"/>
      <c r="AV81" s="611"/>
      <c r="AW81" s="611"/>
      <c r="AX81" s="611"/>
      <c r="AY81" s="611"/>
      <c r="AZ81" s="611"/>
      <c r="BA81" s="611"/>
      <c r="BB81" s="611"/>
      <c r="BC81" s="611"/>
      <c r="BD81" s="611"/>
      <c r="BE81" s="611"/>
      <c r="BF81" s="611"/>
      <c r="BG81" s="611"/>
      <c r="BH81" s="611"/>
      <c r="BI81" s="611"/>
      <c r="BJ81" s="611"/>
      <c r="BK81" s="611"/>
      <c r="BL81" s="611"/>
      <c r="BM81" s="611"/>
      <c r="BN81" s="611"/>
      <c r="BO81" s="611"/>
      <c r="BP81" s="611"/>
      <c r="BQ81" s="611"/>
      <c r="BR81" s="611"/>
      <c r="BS81" s="611"/>
      <c r="BT81" s="35"/>
    </row>
    <row r="82" spans="1:77" ht="16.5" customHeight="1">
      <c r="A82" s="1"/>
      <c r="B82" s="611"/>
      <c r="C82" s="611"/>
      <c r="D82" s="611"/>
      <c r="E82" s="611"/>
      <c r="F82" s="611"/>
      <c r="G82" s="611"/>
      <c r="H82" s="611"/>
      <c r="I82" s="611"/>
      <c r="J82" s="611"/>
      <c r="K82" s="611"/>
      <c r="L82" s="611"/>
      <c r="M82" s="611"/>
      <c r="N82" s="611"/>
      <c r="O82" s="611"/>
      <c r="P82" s="611"/>
      <c r="Q82" s="611"/>
      <c r="R82" s="611"/>
      <c r="S82" s="611"/>
      <c r="T82" s="611"/>
      <c r="U82" s="611"/>
      <c r="V82" s="611"/>
      <c r="W82" s="611"/>
      <c r="X82" s="611"/>
      <c r="Y82" s="611"/>
      <c r="Z82" s="611"/>
      <c r="AA82" s="611"/>
      <c r="AB82" s="611"/>
      <c r="AC82" s="611"/>
      <c r="AD82" s="611"/>
      <c r="AE82" s="611"/>
      <c r="AF82" s="611"/>
      <c r="AG82" s="611"/>
      <c r="AH82" s="611"/>
      <c r="AI82" s="35"/>
      <c r="AJ82" s="1"/>
      <c r="AK82" s="611"/>
      <c r="AL82" s="611"/>
      <c r="AM82" s="611"/>
      <c r="AN82" s="611"/>
      <c r="AO82" s="611"/>
      <c r="AP82" s="611"/>
      <c r="AQ82" s="611"/>
      <c r="AR82" s="611"/>
      <c r="AS82" s="611"/>
      <c r="AT82" s="611"/>
      <c r="AU82" s="611"/>
      <c r="AV82" s="611"/>
      <c r="AW82" s="611"/>
      <c r="AX82" s="611"/>
      <c r="AY82" s="611"/>
      <c r="AZ82" s="611"/>
      <c r="BA82" s="611"/>
      <c r="BB82" s="611"/>
      <c r="BC82" s="611"/>
      <c r="BD82" s="611"/>
      <c r="BE82" s="611"/>
      <c r="BF82" s="611"/>
      <c r="BG82" s="611"/>
      <c r="BH82" s="611"/>
      <c r="BI82" s="611"/>
      <c r="BJ82" s="611"/>
      <c r="BK82" s="611"/>
      <c r="BL82" s="611"/>
      <c r="BM82" s="611"/>
      <c r="BN82" s="611"/>
      <c r="BO82" s="611"/>
      <c r="BP82" s="611"/>
      <c r="BQ82" s="611"/>
      <c r="BR82" s="611"/>
      <c r="BS82" s="611"/>
      <c r="BT82" s="35"/>
    </row>
    <row r="83" spans="1:77" ht="16.5" customHeight="1">
      <c r="A83" s="1"/>
      <c r="B83" s="611"/>
      <c r="C83" s="611"/>
      <c r="D83" s="611"/>
      <c r="E83" s="611"/>
      <c r="F83" s="611"/>
      <c r="G83" s="611"/>
      <c r="H83" s="611"/>
      <c r="I83" s="611"/>
      <c r="J83" s="611"/>
      <c r="K83" s="611"/>
      <c r="L83" s="611"/>
      <c r="M83" s="611"/>
      <c r="N83" s="611"/>
      <c r="O83" s="611"/>
      <c r="P83" s="611"/>
      <c r="Q83" s="611"/>
      <c r="R83" s="611"/>
      <c r="S83" s="611"/>
      <c r="T83" s="611"/>
      <c r="U83" s="611"/>
      <c r="V83" s="611"/>
      <c r="W83" s="611"/>
      <c r="X83" s="611"/>
      <c r="Y83" s="611"/>
      <c r="Z83" s="611"/>
      <c r="AA83" s="611"/>
      <c r="AB83" s="611"/>
      <c r="AC83" s="611"/>
      <c r="AD83" s="611"/>
      <c r="AE83" s="611"/>
      <c r="AF83" s="611"/>
      <c r="AG83" s="611"/>
      <c r="AH83" s="611"/>
      <c r="AI83" s="35"/>
      <c r="AJ83" s="1"/>
      <c r="AK83" s="611"/>
      <c r="AL83" s="611"/>
      <c r="AM83" s="611"/>
      <c r="AN83" s="611"/>
      <c r="AO83" s="611"/>
      <c r="AP83" s="611"/>
      <c r="AQ83" s="611"/>
      <c r="AR83" s="611"/>
      <c r="AS83" s="611"/>
      <c r="AT83" s="611"/>
      <c r="AU83" s="611"/>
      <c r="AV83" s="611"/>
      <c r="AW83" s="611"/>
      <c r="AX83" s="611"/>
      <c r="AY83" s="611"/>
      <c r="AZ83" s="611"/>
      <c r="BA83" s="611"/>
      <c r="BB83" s="611"/>
      <c r="BC83" s="611"/>
      <c r="BD83" s="611"/>
      <c r="BE83" s="611"/>
      <c r="BF83" s="611"/>
      <c r="BG83" s="611"/>
      <c r="BH83" s="611"/>
      <c r="BI83" s="611"/>
      <c r="BJ83" s="611"/>
      <c r="BK83" s="611"/>
      <c r="BL83" s="611"/>
      <c r="BM83" s="611"/>
      <c r="BN83" s="611"/>
      <c r="BO83" s="611"/>
      <c r="BP83" s="611"/>
      <c r="BQ83" s="611"/>
      <c r="BR83" s="611"/>
      <c r="BS83" s="611"/>
      <c r="BT83" s="35"/>
    </row>
    <row r="84" spans="1:77" ht="16.5" customHeight="1">
      <c r="A84" s="1"/>
      <c r="B84" s="611"/>
      <c r="C84" s="611"/>
      <c r="D84" s="611"/>
      <c r="E84" s="611"/>
      <c r="F84" s="611"/>
      <c r="G84" s="611"/>
      <c r="H84" s="611"/>
      <c r="I84" s="611"/>
      <c r="J84" s="611"/>
      <c r="K84" s="611"/>
      <c r="L84" s="611"/>
      <c r="M84" s="611"/>
      <c r="N84" s="611"/>
      <c r="O84" s="611"/>
      <c r="P84" s="611"/>
      <c r="Q84" s="611"/>
      <c r="R84" s="611"/>
      <c r="S84" s="611"/>
      <c r="T84" s="611"/>
      <c r="U84" s="611"/>
      <c r="V84" s="611"/>
      <c r="W84" s="611"/>
      <c r="X84" s="611"/>
      <c r="Y84" s="611"/>
      <c r="Z84" s="611"/>
      <c r="AA84" s="611"/>
      <c r="AB84" s="611"/>
      <c r="AC84" s="611"/>
      <c r="AD84" s="611"/>
      <c r="AE84" s="611"/>
      <c r="AF84" s="611"/>
      <c r="AG84" s="611"/>
      <c r="AH84" s="611"/>
      <c r="AI84" s="35"/>
      <c r="AJ84" s="1"/>
      <c r="AK84" s="611"/>
      <c r="AL84" s="611"/>
      <c r="AM84" s="611"/>
      <c r="AN84" s="611"/>
      <c r="AO84" s="611"/>
      <c r="AP84" s="611"/>
      <c r="AQ84" s="611"/>
      <c r="AR84" s="611"/>
      <c r="AS84" s="611"/>
      <c r="AT84" s="611"/>
      <c r="AU84" s="611"/>
      <c r="AV84" s="611"/>
      <c r="AW84" s="611"/>
      <c r="AX84" s="611"/>
      <c r="AY84" s="611"/>
      <c r="AZ84" s="611"/>
      <c r="BA84" s="611"/>
      <c r="BB84" s="611"/>
      <c r="BC84" s="611"/>
      <c r="BD84" s="611"/>
      <c r="BE84" s="611"/>
      <c r="BF84" s="611"/>
      <c r="BG84" s="611"/>
      <c r="BH84" s="611"/>
      <c r="BI84" s="611"/>
      <c r="BJ84" s="611"/>
      <c r="BK84" s="611"/>
      <c r="BL84" s="611"/>
      <c r="BM84" s="611"/>
      <c r="BN84" s="611"/>
      <c r="BO84" s="611"/>
      <c r="BP84" s="611"/>
      <c r="BQ84" s="611"/>
      <c r="BR84" s="611"/>
      <c r="BS84" s="611"/>
      <c r="BT84" s="35"/>
    </row>
    <row r="85" spans="1:77" ht="16.5" customHeight="1">
      <c r="A85" s="1"/>
      <c r="B85" s="611"/>
      <c r="C85" s="611"/>
      <c r="D85" s="611"/>
      <c r="E85" s="611"/>
      <c r="F85" s="611"/>
      <c r="G85" s="611"/>
      <c r="H85" s="611"/>
      <c r="I85" s="611"/>
      <c r="J85" s="611"/>
      <c r="K85" s="611"/>
      <c r="L85" s="611"/>
      <c r="M85" s="611"/>
      <c r="N85" s="611"/>
      <c r="O85" s="611"/>
      <c r="P85" s="611"/>
      <c r="Q85" s="611"/>
      <c r="R85" s="611"/>
      <c r="S85" s="611"/>
      <c r="T85" s="611"/>
      <c r="U85" s="611"/>
      <c r="V85" s="611"/>
      <c r="W85" s="611"/>
      <c r="X85" s="611"/>
      <c r="Y85" s="611"/>
      <c r="Z85" s="611"/>
      <c r="AA85" s="611"/>
      <c r="AB85" s="611"/>
      <c r="AC85" s="611"/>
      <c r="AD85" s="611"/>
      <c r="AE85" s="611"/>
      <c r="AF85" s="611"/>
      <c r="AG85" s="611"/>
      <c r="AH85" s="611"/>
      <c r="AI85" s="35"/>
      <c r="AJ85" s="1"/>
      <c r="AK85" s="611"/>
      <c r="AL85" s="611"/>
      <c r="AM85" s="611"/>
      <c r="AN85" s="611"/>
      <c r="AO85" s="611"/>
      <c r="AP85" s="611"/>
      <c r="AQ85" s="611"/>
      <c r="AR85" s="611"/>
      <c r="AS85" s="611"/>
      <c r="AT85" s="611"/>
      <c r="AU85" s="611"/>
      <c r="AV85" s="611"/>
      <c r="AW85" s="611"/>
      <c r="AX85" s="611"/>
      <c r="AY85" s="611"/>
      <c r="AZ85" s="611"/>
      <c r="BA85" s="611"/>
      <c r="BB85" s="611"/>
      <c r="BC85" s="611"/>
      <c r="BD85" s="611"/>
      <c r="BE85" s="611"/>
      <c r="BF85" s="611"/>
      <c r="BG85" s="611"/>
      <c r="BH85" s="611"/>
      <c r="BI85" s="611"/>
      <c r="BJ85" s="611"/>
      <c r="BK85" s="611"/>
      <c r="BL85" s="611"/>
      <c r="BM85" s="611"/>
      <c r="BN85" s="611"/>
      <c r="BO85" s="611"/>
      <c r="BP85" s="611"/>
      <c r="BQ85" s="611"/>
      <c r="BR85" s="611"/>
      <c r="BS85" s="611"/>
      <c r="BT85" s="35"/>
    </row>
    <row r="86" spans="1:77" ht="16.5" customHeight="1">
      <c r="A86" s="1"/>
      <c r="B86" s="611"/>
      <c r="C86" s="611"/>
      <c r="D86" s="611"/>
      <c r="E86" s="611"/>
      <c r="F86" s="611"/>
      <c r="G86" s="611"/>
      <c r="H86" s="611"/>
      <c r="I86" s="611"/>
      <c r="J86" s="611"/>
      <c r="K86" s="611"/>
      <c r="L86" s="611"/>
      <c r="M86" s="611"/>
      <c r="N86" s="611"/>
      <c r="O86" s="611"/>
      <c r="P86" s="611"/>
      <c r="Q86" s="611"/>
      <c r="R86" s="611"/>
      <c r="S86" s="611"/>
      <c r="T86" s="611"/>
      <c r="U86" s="611"/>
      <c r="V86" s="611"/>
      <c r="W86" s="611"/>
      <c r="X86" s="611"/>
      <c r="Y86" s="611"/>
      <c r="Z86" s="611"/>
      <c r="AA86" s="611"/>
      <c r="AB86" s="611"/>
      <c r="AC86" s="611"/>
      <c r="AD86" s="611"/>
      <c r="AE86" s="611"/>
      <c r="AF86" s="611"/>
      <c r="AG86" s="611"/>
      <c r="AH86" s="611"/>
      <c r="AI86" s="35"/>
      <c r="AJ86" s="1"/>
      <c r="AK86" s="611"/>
      <c r="AL86" s="611"/>
      <c r="AM86" s="611"/>
      <c r="AN86" s="611"/>
      <c r="AO86" s="611"/>
      <c r="AP86" s="611"/>
      <c r="AQ86" s="611"/>
      <c r="AR86" s="611"/>
      <c r="AS86" s="611"/>
      <c r="AT86" s="611"/>
      <c r="AU86" s="611"/>
      <c r="AV86" s="611"/>
      <c r="AW86" s="611"/>
      <c r="AX86" s="611"/>
      <c r="AY86" s="611"/>
      <c r="AZ86" s="611"/>
      <c r="BA86" s="611"/>
      <c r="BB86" s="611"/>
      <c r="BC86" s="611"/>
      <c r="BD86" s="611"/>
      <c r="BE86" s="611"/>
      <c r="BF86" s="611"/>
      <c r="BG86" s="611"/>
      <c r="BH86" s="611"/>
      <c r="BI86" s="611"/>
      <c r="BJ86" s="611"/>
      <c r="BK86" s="611"/>
      <c r="BL86" s="611"/>
      <c r="BM86" s="611"/>
      <c r="BN86" s="611"/>
      <c r="BO86" s="611"/>
      <c r="BP86" s="611"/>
      <c r="BQ86" s="611"/>
      <c r="BR86" s="611"/>
      <c r="BS86" s="611"/>
      <c r="BT86" s="35"/>
    </row>
    <row r="87" spans="1:77" ht="20.25" customHeight="1">
      <c r="A87" s="1" t="s">
        <v>104</v>
      </c>
      <c r="B87" s="612" t="s">
        <v>132</v>
      </c>
      <c r="C87" s="612"/>
      <c r="D87" s="612"/>
      <c r="E87" s="612"/>
      <c r="F87" s="612"/>
      <c r="G87" s="612"/>
      <c r="H87" s="612"/>
      <c r="I87" s="612"/>
      <c r="J87" s="612"/>
      <c r="K87" s="612"/>
      <c r="L87" s="612"/>
      <c r="M87" s="612"/>
      <c r="N87" s="612"/>
      <c r="O87" s="612"/>
      <c r="P87" s="612"/>
      <c r="Q87" s="612"/>
      <c r="R87" s="612"/>
      <c r="S87" s="612"/>
      <c r="T87" s="612"/>
      <c r="U87" s="612"/>
      <c r="V87" s="612"/>
      <c r="W87" s="612"/>
      <c r="X87" s="612"/>
      <c r="Y87" s="612"/>
      <c r="Z87" s="612"/>
      <c r="AA87" s="612"/>
      <c r="AB87" s="612"/>
      <c r="AC87" s="612"/>
      <c r="AD87" s="612"/>
      <c r="AE87" s="612"/>
      <c r="AF87" s="612"/>
      <c r="AG87" s="612"/>
      <c r="AH87" s="612"/>
      <c r="AI87" s="35"/>
      <c r="AJ87" s="1"/>
      <c r="AK87" s="612" t="s">
        <v>133</v>
      </c>
      <c r="AL87" s="612"/>
      <c r="AM87" s="612"/>
      <c r="AN87" s="612"/>
      <c r="AO87" s="612"/>
      <c r="AP87" s="612"/>
      <c r="AQ87" s="612"/>
      <c r="AR87" s="612"/>
      <c r="AS87" s="612"/>
      <c r="AT87" s="612"/>
      <c r="AU87" s="612"/>
      <c r="AV87" s="612"/>
      <c r="AW87" s="612"/>
      <c r="AX87" s="612"/>
      <c r="AY87" s="612"/>
      <c r="AZ87" s="612"/>
      <c r="BA87" s="612"/>
      <c r="BB87" s="612"/>
      <c r="BC87" s="612"/>
      <c r="BD87" s="612"/>
      <c r="BE87" s="612"/>
      <c r="BF87" s="612"/>
      <c r="BG87" s="612"/>
      <c r="BH87" s="612"/>
      <c r="BI87" s="612"/>
      <c r="BJ87" s="612"/>
      <c r="BK87" s="612"/>
      <c r="BL87" s="612"/>
      <c r="BM87" s="612"/>
      <c r="BN87" s="612"/>
      <c r="BO87" s="612"/>
      <c r="BP87" s="612"/>
      <c r="BQ87" s="612"/>
      <c r="BR87" s="612"/>
      <c r="BS87" s="612"/>
      <c r="BT87" s="35"/>
    </row>
    <row r="88" spans="1:77" ht="16.5" customHeight="1">
      <c r="A88" s="1"/>
      <c r="B88" s="554" t="s">
        <v>80</v>
      </c>
      <c r="C88" s="554"/>
      <c r="D88" s="554"/>
      <c r="E88" s="554"/>
      <c r="F88" s="555" t="s">
        <v>101</v>
      </c>
      <c r="G88" s="555"/>
      <c r="H88" s="555"/>
      <c r="I88" s="555"/>
      <c r="J88" s="555"/>
      <c r="K88" s="555" t="s">
        <v>85</v>
      </c>
      <c r="L88" s="555"/>
      <c r="M88" s="555"/>
      <c r="N88" s="555"/>
      <c r="O88" s="555"/>
      <c r="P88" s="555"/>
      <c r="Q88" s="555"/>
      <c r="R88" s="555"/>
      <c r="S88" s="555"/>
      <c r="T88" s="555"/>
      <c r="U88" s="555"/>
      <c r="V88" s="555"/>
      <c r="W88" s="555"/>
      <c r="X88" s="555"/>
      <c r="Y88" s="555"/>
      <c r="Z88" s="555"/>
      <c r="AA88" s="555"/>
      <c r="AB88" s="555"/>
      <c r="AC88" s="555"/>
      <c r="AD88" s="555"/>
      <c r="AE88" s="555"/>
      <c r="AF88" s="555"/>
      <c r="AG88" s="555"/>
      <c r="AH88" s="555"/>
      <c r="AI88" s="35"/>
      <c r="AJ88" s="1"/>
      <c r="AK88" s="554" t="s">
        <v>258</v>
      </c>
      <c r="AL88" s="554"/>
      <c r="AM88" s="554"/>
      <c r="AN88" s="554"/>
      <c r="AO88" s="555" t="s">
        <v>254</v>
      </c>
      <c r="AP88" s="555"/>
      <c r="AQ88" s="555"/>
      <c r="AR88" s="555"/>
      <c r="AS88" s="555"/>
      <c r="AT88" s="555"/>
      <c r="AU88" s="555"/>
      <c r="AV88" s="555"/>
      <c r="AW88" s="555"/>
      <c r="AX88" s="555"/>
      <c r="AY88" s="555"/>
      <c r="AZ88" s="555"/>
      <c r="BA88" s="555"/>
      <c r="BB88" s="555"/>
      <c r="BC88" s="555"/>
      <c r="BD88" s="555"/>
      <c r="BE88" s="555"/>
      <c r="BF88" s="555"/>
      <c r="BG88" s="555"/>
      <c r="BH88" s="555"/>
      <c r="BI88" s="555"/>
      <c r="BJ88" s="555"/>
      <c r="BK88" s="555"/>
      <c r="BL88" s="555"/>
      <c r="BM88" s="555"/>
      <c r="BN88" s="555"/>
      <c r="BO88" s="555"/>
      <c r="BP88" s="555"/>
      <c r="BQ88" s="555"/>
      <c r="BR88" s="555"/>
      <c r="BS88" s="555"/>
      <c r="BT88" s="35"/>
    </row>
    <row r="89" spans="1:77" ht="16.5" customHeight="1">
      <c r="A89" s="1"/>
      <c r="B89" s="554"/>
      <c r="C89" s="554"/>
      <c r="D89" s="554"/>
      <c r="E89" s="554"/>
      <c r="F89" s="555"/>
      <c r="G89" s="555"/>
      <c r="H89" s="555"/>
      <c r="I89" s="555"/>
      <c r="J89" s="555"/>
      <c r="K89" s="555"/>
      <c r="L89" s="555"/>
      <c r="M89" s="555"/>
      <c r="N89" s="555"/>
      <c r="O89" s="555"/>
      <c r="P89" s="555"/>
      <c r="Q89" s="555"/>
      <c r="R89" s="555"/>
      <c r="S89" s="555"/>
      <c r="T89" s="555"/>
      <c r="U89" s="555"/>
      <c r="V89" s="555"/>
      <c r="W89" s="555"/>
      <c r="X89" s="555"/>
      <c r="Y89" s="555"/>
      <c r="Z89" s="555"/>
      <c r="AA89" s="555"/>
      <c r="AB89" s="555"/>
      <c r="AC89" s="555"/>
      <c r="AD89" s="555"/>
      <c r="AE89" s="555"/>
      <c r="AF89" s="555"/>
      <c r="AG89" s="555"/>
      <c r="AH89" s="555"/>
      <c r="AI89" s="35"/>
      <c r="AJ89" s="1"/>
      <c r="AK89" s="554"/>
      <c r="AL89" s="554"/>
      <c r="AM89" s="554"/>
      <c r="AN89" s="554"/>
      <c r="AO89" s="555"/>
      <c r="AP89" s="555"/>
      <c r="AQ89" s="555"/>
      <c r="AR89" s="555"/>
      <c r="AS89" s="555"/>
      <c r="AT89" s="555"/>
      <c r="AU89" s="555"/>
      <c r="AV89" s="555"/>
      <c r="AW89" s="555"/>
      <c r="AX89" s="555"/>
      <c r="AY89" s="555"/>
      <c r="AZ89" s="555"/>
      <c r="BA89" s="555"/>
      <c r="BB89" s="555"/>
      <c r="BC89" s="555"/>
      <c r="BD89" s="555"/>
      <c r="BE89" s="555"/>
      <c r="BF89" s="555"/>
      <c r="BG89" s="555"/>
      <c r="BH89" s="555"/>
      <c r="BI89" s="555"/>
      <c r="BJ89" s="555"/>
      <c r="BK89" s="555"/>
      <c r="BL89" s="555"/>
      <c r="BM89" s="555"/>
      <c r="BN89" s="555"/>
      <c r="BO89" s="555"/>
      <c r="BP89" s="555"/>
      <c r="BQ89" s="555"/>
      <c r="BR89" s="555"/>
      <c r="BS89" s="555"/>
      <c r="BT89" s="35"/>
    </row>
    <row r="90" spans="1:77" ht="33" customHeight="1">
      <c r="A90" s="1"/>
      <c r="B90" s="554"/>
      <c r="C90" s="554"/>
      <c r="D90" s="554"/>
      <c r="E90" s="554"/>
      <c r="F90" s="555"/>
      <c r="G90" s="555"/>
      <c r="H90" s="555"/>
      <c r="I90" s="555"/>
      <c r="J90" s="555"/>
      <c r="K90" s="555" t="s">
        <v>112</v>
      </c>
      <c r="L90" s="555"/>
      <c r="M90" s="555"/>
      <c r="N90" s="555"/>
      <c r="O90" s="555"/>
      <c r="P90" s="555"/>
      <c r="Q90" s="555"/>
      <c r="R90" s="555"/>
      <c r="S90" s="555"/>
      <c r="T90" s="555"/>
      <c r="U90" s="555"/>
      <c r="V90" s="555"/>
      <c r="W90" s="555" t="s">
        <v>113</v>
      </c>
      <c r="X90" s="555"/>
      <c r="Y90" s="555"/>
      <c r="Z90" s="555"/>
      <c r="AA90" s="555"/>
      <c r="AB90" s="555"/>
      <c r="AC90" s="555"/>
      <c r="AD90" s="555"/>
      <c r="AE90" s="555"/>
      <c r="AF90" s="555"/>
      <c r="AG90" s="555"/>
      <c r="AH90" s="555"/>
      <c r="AI90" s="35"/>
      <c r="AJ90" s="1"/>
      <c r="AK90" s="554"/>
      <c r="AL90" s="554"/>
      <c r="AM90" s="554"/>
      <c r="AN90" s="554"/>
      <c r="AO90" s="610" t="s">
        <v>90</v>
      </c>
      <c r="AP90" s="610"/>
      <c r="AQ90" s="610"/>
      <c r="AR90" s="610"/>
      <c r="AS90" s="610"/>
      <c r="AT90" s="610"/>
      <c r="AU90" s="610"/>
      <c r="AV90" s="610"/>
      <c r="AW90" s="610"/>
      <c r="AX90" s="610"/>
      <c r="AY90" s="610"/>
      <c r="AZ90" s="119"/>
      <c r="BA90" s="609" t="s">
        <v>79</v>
      </c>
      <c r="BB90" s="609"/>
      <c r="BC90" s="609"/>
      <c r="BD90" s="609"/>
      <c r="BE90" s="609"/>
      <c r="BF90" s="609"/>
      <c r="BG90" s="609"/>
      <c r="BH90" s="609"/>
      <c r="BI90" s="609"/>
      <c r="BJ90" s="609"/>
      <c r="BK90" s="609"/>
      <c r="BL90" s="609"/>
      <c r="BM90" s="609"/>
      <c r="BN90" s="609"/>
      <c r="BO90" s="609"/>
      <c r="BP90" s="609"/>
      <c r="BQ90" s="609"/>
      <c r="BR90" s="609"/>
      <c r="BS90" s="609"/>
      <c r="BT90" s="35"/>
    </row>
    <row r="91" spans="1:77" ht="16.5" customHeight="1">
      <c r="A91" s="1"/>
      <c r="B91" s="554"/>
      <c r="C91" s="554"/>
      <c r="D91" s="554"/>
      <c r="E91" s="554"/>
      <c r="F91" s="555"/>
      <c r="G91" s="555"/>
      <c r="H91" s="555"/>
      <c r="I91" s="555"/>
      <c r="J91" s="555"/>
      <c r="K91" s="555"/>
      <c r="L91" s="555"/>
      <c r="M91" s="555"/>
      <c r="N91" s="555"/>
      <c r="O91" s="555"/>
      <c r="P91" s="555"/>
      <c r="Q91" s="555"/>
      <c r="R91" s="555"/>
      <c r="S91" s="555"/>
      <c r="T91" s="555"/>
      <c r="U91" s="555"/>
      <c r="V91" s="555"/>
      <c r="W91" s="555"/>
      <c r="X91" s="555"/>
      <c r="Y91" s="555"/>
      <c r="Z91" s="555"/>
      <c r="AA91" s="555"/>
      <c r="AB91" s="555"/>
      <c r="AC91" s="555"/>
      <c r="AD91" s="555"/>
      <c r="AE91" s="555"/>
      <c r="AF91" s="555"/>
      <c r="AG91" s="555"/>
      <c r="AH91" s="555"/>
      <c r="AI91" s="35"/>
      <c r="AJ91" s="1"/>
      <c r="AK91" s="554"/>
      <c r="AL91" s="554"/>
      <c r="AM91" s="554"/>
      <c r="AN91" s="554"/>
      <c r="AO91" s="610" t="s">
        <v>84</v>
      </c>
      <c r="AP91" s="610"/>
      <c r="AQ91" s="610"/>
      <c r="AR91" s="610" t="s">
        <v>99</v>
      </c>
      <c r="AS91" s="610"/>
      <c r="AT91" s="610"/>
      <c r="AU91" s="610"/>
      <c r="AV91" s="610" t="s">
        <v>100</v>
      </c>
      <c r="AW91" s="610"/>
      <c r="AX91" s="610"/>
      <c r="AY91" s="610"/>
      <c r="AZ91" s="120"/>
      <c r="BA91" s="609" t="s">
        <v>108</v>
      </c>
      <c r="BB91" s="609"/>
      <c r="BC91" s="609"/>
      <c r="BD91" s="609"/>
      <c r="BE91" s="609"/>
      <c r="BF91" s="609"/>
      <c r="BG91" s="609"/>
      <c r="BH91" s="609" t="s">
        <v>107</v>
      </c>
      <c r="BI91" s="609"/>
      <c r="BJ91" s="609"/>
      <c r="BK91" s="609"/>
      <c r="BL91" s="609"/>
      <c r="BM91" s="609"/>
      <c r="BN91" s="609" t="s">
        <v>102</v>
      </c>
      <c r="BO91" s="609"/>
      <c r="BP91" s="609" t="s">
        <v>303</v>
      </c>
      <c r="BQ91" s="609"/>
      <c r="BR91" s="609" t="s">
        <v>103</v>
      </c>
      <c r="BS91" s="609"/>
      <c r="BT91" s="35"/>
    </row>
    <row r="92" spans="1:77" ht="16.5" customHeight="1">
      <c r="A92" s="1"/>
      <c r="B92" s="554"/>
      <c r="C92" s="554"/>
      <c r="D92" s="554"/>
      <c r="E92" s="554"/>
      <c r="F92" s="555"/>
      <c r="G92" s="555"/>
      <c r="H92" s="555"/>
      <c r="I92" s="555"/>
      <c r="J92" s="555"/>
      <c r="K92" s="555" t="s">
        <v>86</v>
      </c>
      <c r="L92" s="555"/>
      <c r="M92" s="555"/>
      <c r="N92" s="555"/>
      <c r="O92" s="555"/>
      <c r="P92" s="555"/>
      <c r="Q92" s="555" t="s">
        <v>87</v>
      </c>
      <c r="R92" s="555"/>
      <c r="S92" s="555"/>
      <c r="T92" s="555"/>
      <c r="U92" s="555"/>
      <c r="V92" s="555"/>
      <c r="W92" s="555" t="s">
        <v>88</v>
      </c>
      <c r="X92" s="555"/>
      <c r="Y92" s="555"/>
      <c r="Z92" s="555"/>
      <c r="AA92" s="555"/>
      <c r="AB92" s="555"/>
      <c r="AC92" s="555" t="s">
        <v>89</v>
      </c>
      <c r="AD92" s="555"/>
      <c r="AE92" s="555"/>
      <c r="AF92" s="555"/>
      <c r="AG92" s="555"/>
      <c r="AH92" s="555"/>
      <c r="AI92" s="35"/>
      <c r="AJ92" s="1"/>
      <c r="AK92" s="554"/>
      <c r="AL92" s="554"/>
      <c r="AM92" s="554"/>
      <c r="AN92" s="554"/>
      <c r="AO92" s="610"/>
      <c r="AP92" s="610"/>
      <c r="AQ92" s="610"/>
      <c r="AR92" s="610"/>
      <c r="AS92" s="610"/>
      <c r="AT92" s="610"/>
      <c r="AU92" s="610"/>
      <c r="AV92" s="610"/>
      <c r="AW92" s="610"/>
      <c r="AX92" s="610"/>
      <c r="AY92" s="610"/>
      <c r="AZ92" s="120"/>
      <c r="BA92" s="609"/>
      <c r="BB92" s="609"/>
      <c r="BC92" s="609"/>
      <c r="BD92" s="609"/>
      <c r="BE92" s="609"/>
      <c r="BF92" s="609"/>
      <c r="BG92" s="609"/>
      <c r="BH92" s="609"/>
      <c r="BI92" s="609"/>
      <c r="BJ92" s="609"/>
      <c r="BK92" s="609"/>
      <c r="BL92" s="609"/>
      <c r="BM92" s="609"/>
      <c r="BN92" s="609"/>
      <c r="BO92" s="609"/>
      <c r="BP92" s="609"/>
      <c r="BQ92" s="609"/>
      <c r="BR92" s="609"/>
      <c r="BS92" s="609"/>
      <c r="BT92" s="35"/>
    </row>
    <row r="93" spans="1:77" ht="16.5" customHeight="1">
      <c r="A93" s="1"/>
      <c r="B93" s="554"/>
      <c r="C93" s="554"/>
      <c r="D93" s="554"/>
      <c r="E93" s="554"/>
      <c r="F93" s="555"/>
      <c r="G93" s="555"/>
      <c r="H93" s="55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35"/>
      <c r="AJ93" s="1"/>
      <c r="AK93" s="554"/>
      <c r="AL93" s="554"/>
      <c r="AM93" s="554"/>
      <c r="AN93" s="554"/>
      <c r="AO93" s="610"/>
      <c r="AP93" s="610"/>
      <c r="AQ93" s="610"/>
      <c r="AR93" s="610" t="s">
        <v>98</v>
      </c>
      <c r="AS93" s="610"/>
      <c r="AT93" s="610"/>
      <c r="AU93" s="610"/>
      <c r="AV93" s="610"/>
      <c r="AW93" s="610"/>
      <c r="AX93" s="610"/>
      <c r="AY93" s="610"/>
      <c r="AZ93" s="120"/>
      <c r="BA93" s="609" t="s">
        <v>86</v>
      </c>
      <c r="BB93" s="609"/>
      <c r="BC93" s="609"/>
      <c r="BD93" s="609" t="s">
        <v>91</v>
      </c>
      <c r="BE93" s="609"/>
      <c r="BF93" s="609"/>
      <c r="BG93" s="609"/>
      <c r="BH93" s="609" t="s">
        <v>92</v>
      </c>
      <c r="BI93" s="609"/>
      <c r="BJ93" s="609"/>
      <c r="BK93" s="609" t="s">
        <v>93</v>
      </c>
      <c r="BL93" s="609"/>
      <c r="BM93" s="609"/>
      <c r="BN93" s="609"/>
      <c r="BO93" s="609"/>
      <c r="BP93" s="609"/>
      <c r="BQ93" s="609"/>
      <c r="BR93" s="609"/>
      <c r="BS93" s="609"/>
      <c r="BT93" s="35"/>
    </row>
    <row r="94" spans="1:77" ht="16.5" customHeight="1">
      <c r="A94" s="1"/>
      <c r="B94" s="509"/>
      <c r="C94" s="510"/>
      <c r="D94" s="510"/>
      <c r="E94" s="511"/>
      <c r="F94" s="512"/>
      <c r="G94" s="513"/>
      <c r="H94" s="513"/>
      <c r="I94" s="513"/>
      <c r="J94" s="514"/>
      <c r="K94" s="512"/>
      <c r="L94" s="513"/>
      <c r="M94" s="513"/>
      <c r="N94" s="513"/>
      <c r="O94" s="513"/>
      <c r="P94" s="514"/>
      <c r="Q94" s="529"/>
      <c r="R94" s="530"/>
      <c r="S94" s="530"/>
      <c r="T94" s="530"/>
      <c r="U94" s="530"/>
      <c r="V94" s="531"/>
      <c r="W94" s="532"/>
      <c r="X94" s="533"/>
      <c r="Y94" s="533"/>
      <c r="Z94" s="533"/>
      <c r="AA94" s="533"/>
      <c r="AB94" s="534"/>
      <c r="AC94" s="515"/>
      <c r="AD94" s="516"/>
      <c r="AE94" s="516"/>
      <c r="AF94" s="516"/>
      <c r="AG94" s="516"/>
      <c r="AH94" s="517"/>
      <c r="AI94" s="35"/>
      <c r="AJ94" s="1"/>
      <c r="AK94" s="509"/>
      <c r="AL94" s="510"/>
      <c r="AM94" s="510"/>
      <c r="AN94" s="511"/>
      <c r="AO94" s="512"/>
      <c r="AP94" s="513"/>
      <c r="AQ94" s="514"/>
      <c r="AR94" s="512"/>
      <c r="AS94" s="513"/>
      <c r="AT94" s="513"/>
      <c r="AU94" s="514"/>
      <c r="AV94" s="512"/>
      <c r="AW94" s="513"/>
      <c r="AX94" s="513"/>
      <c r="AY94" s="514"/>
      <c r="AZ94" s="376"/>
      <c r="BA94" s="512"/>
      <c r="BB94" s="513"/>
      <c r="BC94" s="514"/>
      <c r="BD94" s="515"/>
      <c r="BE94" s="516"/>
      <c r="BF94" s="516"/>
      <c r="BG94" s="517"/>
      <c r="BH94" s="512"/>
      <c r="BI94" s="513"/>
      <c r="BJ94" s="514"/>
      <c r="BK94" s="515"/>
      <c r="BL94" s="516"/>
      <c r="BM94" s="517"/>
      <c r="BN94" s="512"/>
      <c r="BO94" s="514"/>
      <c r="BP94" s="512"/>
      <c r="BQ94" s="514"/>
      <c r="BR94" s="515"/>
      <c r="BS94" s="517"/>
      <c r="BT94" s="35"/>
    </row>
    <row r="95" spans="1:77" ht="16.5" customHeight="1">
      <c r="A95" s="1"/>
      <c r="B95" s="509"/>
      <c r="C95" s="510"/>
      <c r="D95" s="510"/>
      <c r="E95" s="511"/>
      <c r="F95" s="512"/>
      <c r="G95" s="513"/>
      <c r="H95" s="513"/>
      <c r="I95" s="513"/>
      <c r="J95" s="514"/>
      <c r="K95" s="512"/>
      <c r="L95" s="513"/>
      <c r="M95" s="513"/>
      <c r="N95" s="513"/>
      <c r="O95" s="513"/>
      <c r="P95" s="514"/>
      <c r="Q95" s="529"/>
      <c r="R95" s="530"/>
      <c r="S95" s="530"/>
      <c r="T95" s="530"/>
      <c r="U95" s="530"/>
      <c r="V95" s="531"/>
      <c r="W95" s="532"/>
      <c r="X95" s="533"/>
      <c r="Y95" s="533"/>
      <c r="Z95" s="533"/>
      <c r="AA95" s="533"/>
      <c r="AB95" s="534"/>
      <c r="AC95" s="515"/>
      <c r="AD95" s="516"/>
      <c r="AE95" s="516"/>
      <c r="AF95" s="516"/>
      <c r="AG95" s="516"/>
      <c r="AH95" s="517"/>
      <c r="AI95" s="35"/>
      <c r="AJ95" s="1"/>
      <c r="AK95" s="509"/>
      <c r="AL95" s="510"/>
      <c r="AM95" s="510"/>
      <c r="AN95" s="511"/>
      <c r="AO95" s="512"/>
      <c r="AP95" s="513"/>
      <c r="AQ95" s="514"/>
      <c r="AR95" s="512"/>
      <c r="AS95" s="513"/>
      <c r="AT95" s="513"/>
      <c r="AU95" s="514"/>
      <c r="AV95" s="512"/>
      <c r="AW95" s="513"/>
      <c r="AX95" s="513"/>
      <c r="AY95" s="514"/>
      <c r="AZ95" s="376"/>
      <c r="BA95" s="512"/>
      <c r="BB95" s="513"/>
      <c r="BC95" s="514"/>
      <c r="BD95" s="515"/>
      <c r="BE95" s="516"/>
      <c r="BF95" s="516"/>
      <c r="BG95" s="517"/>
      <c r="BH95" s="512"/>
      <c r="BI95" s="513"/>
      <c r="BJ95" s="514"/>
      <c r="BK95" s="515"/>
      <c r="BL95" s="516"/>
      <c r="BM95" s="517"/>
      <c r="BN95" s="512"/>
      <c r="BO95" s="514"/>
      <c r="BP95" s="512"/>
      <c r="BQ95" s="514"/>
      <c r="BR95" s="515"/>
      <c r="BS95" s="517"/>
      <c r="BT95" s="35"/>
      <c r="BV95" s="64"/>
      <c r="BW95" s="64"/>
      <c r="BX95" s="64"/>
      <c r="BY95" s="64"/>
    </row>
    <row r="96" spans="1:77" ht="16.5" customHeight="1">
      <c r="A96" s="1"/>
      <c r="B96" s="509"/>
      <c r="C96" s="510"/>
      <c r="D96" s="510"/>
      <c r="E96" s="511"/>
      <c r="F96" s="512"/>
      <c r="G96" s="513"/>
      <c r="H96" s="513"/>
      <c r="I96" s="513"/>
      <c r="J96" s="514"/>
      <c r="K96" s="512"/>
      <c r="L96" s="513"/>
      <c r="M96" s="513"/>
      <c r="N96" s="513"/>
      <c r="O96" s="513"/>
      <c r="P96" s="514"/>
      <c r="Q96" s="529"/>
      <c r="R96" s="530"/>
      <c r="S96" s="530"/>
      <c r="T96" s="530"/>
      <c r="U96" s="530"/>
      <c r="V96" s="531"/>
      <c r="W96" s="532"/>
      <c r="X96" s="533"/>
      <c r="Y96" s="533"/>
      <c r="Z96" s="533"/>
      <c r="AA96" s="533"/>
      <c r="AB96" s="534"/>
      <c r="AC96" s="515"/>
      <c r="AD96" s="516"/>
      <c r="AE96" s="516"/>
      <c r="AF96" s="516"/>
      <c r="AG96" s="516"/>
      <c r="AH96" s="517"/>
      <c r="AI96" s="35"/>
      <c r="AJ96" s="1"/>
      <c r="AK96" s="509"/>
      <c r="AL96" s="510"/>
      <c r="AM96" s="510"/>
      <c r="AN96" s="511"/>
      <c r="AO96" s="512"/>
      <c r="AP96" s="513"/>
      <c r="AQ96" s="514"/>
      <c r="AR96" s="512"/>
      <c r="AS96" s="513"/>
      <c r="AT96" s="513"/>
      <c r="AU96" s="514"/>
      <c r="AV96" s="512"/>
      <c r="AW96" s="513"/>
      <c r="AX96" s="513"/>
      <c r="AY96" s="514"/>
      <c r="AZ96" s="376"/>
      <c r="BA96" s="512"/>
      <c r="BB96" s="513"/>
      <c r="BC96" s="514"/>
      <c r="BD96" s="515"/>
      <c r="BE96" s="516"/>
      <c r="BF96" s="516"/>
      <c r="BG96" s="517"/>
      <c r="BH96" s="512"/>
      <c r="BI96" s="513"/>
      <c r="BJ96" s="514"/>
      <c r="BK96" s="515"/>
      <c r="BL96" s="516"/>
      <c r="BM96" s="517"/>
      <c r="BN96" s="512"/>
      <c r="BO96" s="514"/>
      <c r="BP96" s="512"/>
      <c r="BQ96" s="514"/>
      <c r="BR96" s="515"/>
      <c r="BS96" s="517"/>
      <c r="BT96" s="35"/>
      <c r="BV96" s="64"/>
      <c r="BW96" s="64"/>
      <c r="BX96" s="64"/>
      <c r="BY96" s="64"/>
    </row>
    <row r="97" spans="1:191" ht="16.5" customHeight="1">
      <c r="A97" s="1"/>
      <c r="B97" s="509"/>
      <c r="C97" s="510"/>
      <c r="D97" s="510"/>
      <c r="E97" s="511"/>
      <c r="F97" s="512"/>
      <c r="G97" s="513"/>
      <c r="H97" s="513"/>
      <c r="I97" s="513"/>
      <c r="J97" s="514"/>
      <c r="K97" s="512"/>
      <c r="L97" s="513"/>
      <c r="M97" s="513"/>
      <c r="N97" s="513"/>
      <c r="O97" s="513"/>
      <c r="P97" s="514"/>
      <c r="Q97" s="529"/>
      <c r="R97" s="530"/>
      <c r="S97" s="530"/>
      <c r="T97" s="530"/>
      <c r="U97" s="530"/>
      <c r="V97" s="531"/>
      <c r="W97" s="532"/>
      <c r="X97" s="533"/>
      <c r="Y97" s="533"/>
      <c r="Z97" s="533"/>
      <c r="AA97" s="533"/>
      <c r="AB97" s="534"/>
      <c r="AC97" s="515"/>
      <c r="AD97" s="516"/>
      <c r="AE97" s="516"/>
      <c r="AF97" s="516"/>
      <c r="AG97" s="516"/>
      <c r="AH97" s="517"/>
      <c r="AI97" s="35"/>
      <c r="AJ97" s="1"/>
      <c r="AK97" s="509"/>
      <c r="AL97" s="510"/>
      <c r="AM97" s="510"/>
      <c r="AN97" s="511"/>
      <c r="AO97" s="512"/>
      <c r="AP97" s="513"/>
      <c r="AQ97" s="514"/>
      <c r="AR97" s="512"/>
      <c r="AS97" s="513"/>
      <c r="AT97" s="513"/>
      <c r="AU97" s="514"/>
      <c r="AV97" s="512"/>
      <c r="AW97" s="513"/>
      <c r="AX97" s="513"/>
      <c r="AY97" s="514"/>
      <c r="AZ97" s="376"/>
      <c r="BA97" s="512"/>
      <c r="BB97" s="513"/>
      <c r="BC97" s="514"/>
      <c r="BD97" s="515"/>
      <c r="BE97" s="516"/>
      <c r="BF97" s="516"/>
      <c r="BG97" s="517"/>
      <c r="BH97" s="512"/>
      <c r="BI97" s="513"/>
      <c r="BJ97" s="514"/>
      <c r="BK97" s="515"/>
      <c r="BL97" s="516"/>
      <c r="BM97" s="517"/>
      <c r="BN97" s="512"/>
      <c r="BO97" s="514"/>
      <c r="BP97" s="512"/>
      <c r="BQ97" s="514"/>
      <c r="BR97" s="515"/>
      <c r="BS97" s="517"/>
      <c r="BT97" s="35"/>
      <c r="BV97" s="64"/>
      <c r="BW97" s="64"/>
      <c r="BX97" s="64"/>
      <c r="BY97" s="64"/>
    </row>
    <row r="98" spans="1:191" ht="16.5" customHeight="1">
      <c r="A98" s="1"/>
      <c r="B98" s="509"/>
      <c r="C98" s="510"/>
      <c r="D98" s="510"/>
      <c r="E98" s="511"/>
      <c r="F98" s="512"/>
      <c r="G98" s="513"/>
      <c r="H98" s="513"/>
      <c r="I98" s="513"/>
      <c r="J98" s="514"/>
      <c r="K98" s="512"/>
      <c r="L98" s="513"/>
      <c r="M98" s="513"/>
      <c r="N98" s="513"/>
      <c r="O98" s="513"/>
      <c r="P98" s="514"/>
      <c r="Q98" s="529"/>
      <c r="R98" s="530"/>
      <c r="S98" s="530"/>
      <c r="T98" s="530"/>
      <c r="U98" s="530"/>
      <c r="V98" s="531"/>
      <c r="W98" s="532"/>
      <c r="X98" s="533"/>
      <c r="Y98" s="533"/>
      <c r="Z98" s="533"/>
      <c r="AA98" s="533"/>
      <c r="AB98" s="534"/>
      <c r="AC98" s="515"/>
      <c r="AD98" s="516"/>
      <c r="AE98" s="516"/>
      <c r="AF98" s="516"/>
      <c r="AG98" s="516"/>
      <c r="AH98" s="517"/>
      <c r="AI98" s="35"/>
      <c r="AJ98" s="1"/>
      <c r="AK98" s="509"/>
      <c r="AL98" s="510"/>
      <c r="AM98" s="510"/>
      <c r="AN98" s="511"/>
      <c r="AO98" s="512"/>
      <c r="AP98" s="513"/>
      <c r="AQ98" s="514"/>
      <c r="AR98" s="512"/>
      <c r="AS98" s="513"/>
      <c r="AT98" s="513"/>
      <c r="AU98" s="514"/>
      <c r="AV98" s="512"/>
      <c r="AW98" s="513"/>
      <c r="AX98" s="513"/>
      <c r="AY98" s="514"/>
      <c r="AZ98" s="376"/>
      <c r="BA98" s="512"/>
      <c r="BB98" s="513"/>
      <c r="BC98" s="514"/>
      <c r="BD98" s="515"/>
      <c r="BE98" s="516"/>
      <c r="BF98" s="516"/>
      <c r="BG98" s="517"/>
      <c r="BH98" s="512"/>
      <c r="BI98" s="513"/>
      <c r="BJ98" s="514"/>
      <c r="BK98" s="515"/>
      <c r="BL98" s="516"/>
      <c r="BM98" s="517"/>
      <c r="BN98" s="512"/>
      <c r="BO98" s="514"/>
      <c r="BP98" s="512"/>
      <c r="BQ98" s="514"/>
      <c r="BR98" s="515"/>
      <c r="BS98" s="517"/>
      <c r="BT98" s="35"/>
      <c r="BV98" s="64"/>
      <c r="BW98" s="64"/>
      <c r="BX98" s="64"/>
      <c r="BY98" s="64"/>
    </row>
    <row r="99" spans="1:191" ht="16.5" customHeight="1">
      <c r="A99" s="1"/>
      <c r="B99" s="509"/>
      <c r="C99" s="510"/>
      <c r="D99" s="510"/>
      <c r="E99" s="511"/>
      <c r="F99" s="512"/>
      <c r="G99" s="513"/>
      <c r="H99" s="513"/>
      <c r="I99" s="513"/>
      <c r="J99" s="514"/>
      <c r="K99" s="512"/>
      <c r="L99" s="513"/>
      <c r="M99" s="513"/>
      <c r="N99" s="513"/>
      <c r="O99" s="513"/>
      <c r="P99" s="514"/>
      <c r="Q99" s="529"/>
      <c r="R99" s="530"/>
      <c r="S99" s="530"/>
      <c r="T99" s="530"/>
      <c r="U99" s="530"/>
      <c r="V99" s="531"/>
      <c r="W99" s="532"/>
      <c r="X99" s="533"/>
      <c r="Y99" s="533"/>
      <c r="Z99" s="533"/>
      <c r="AA99" s="533"/>
      <c r="AB99" s="534"/>
      <c r="AC99" s="515"/>
      <c r="AD99" s="516"/>
      <c r="AE99" s="516"/>
      <c r="AF99" s="516"/>
      <c r="AG99" s="516"/>
      <c r="AH99" s="517"/>
      <c r="AI99" s="35"/>
      <c r="AJ99" s="1"/>
      <c r="AK99" s="509"/>
      <c r="AL99" s="510"/>
      <c r="AM99" s="510"/>
      <c r="AN99" s="511"/>
      <c r="AO99" s="512"/>
      <c r="AP99" s="513"/>
      <c r="AQ99" s="514"/>
      <c r="AR99" s="512"/>
      <c r="AS99" s="513"/>
      <c r="AT99" s="513"/>
      <c r="AU99" s="514"/>
      <c r="AV99" s="512"/>
      <c r="AW99" s="513"/>
      <c r="AX99" s="513"/>
      <c r="AY99" s="514"/>
      <c r="AZ99" s="376"/>
      <c r="BA99" s="512"/>
      <c r="BB99" s="513"/>
      <c r="BC99" s="514"/>
      <c r="BD99" s="515"/>
      <c r="BE99" s="516"/>
      <c r="BF99" s="516"/>
      <c r="BG99" s="517"/>
      <c r="BH99" s="512"/>
      <c r="BI99" s="513"/>
      <c r="BJ99" s="514"/>
      <c r="BK99" s="515"/>
      <c r="BL99" s="516"/>
      <c r="BM99" s="517"/>
      <c r="BN99" s="512"/>
      <c r="BO99" s="514"/>
      <c r="BP99" s="512"/>
      <c r="BQ99" s="514"/>
      <c r="BR99" s="515"/>
      <c r="BS99" s="517"/>
      <c r="BT99" s="35"/>
      <c r="BV99" s="64"/>
      <c r="BW99" s="64"/>
      <c r="BX99" s="64"/>
      <c r="BY99" s="64"/>
    </row>
    <row r="100" spans="1:191" ht="16.5" customHeight="1">
      <c r="A100" s="1"/>
      <c r="B100" s="509"/>
      <c r="C100" s="510"/>
      <c r="D100" s="510"/>
      <c r="E100" s="511"/>
      <c r="F100" s="512"/>
      <c r="G100" s="513"/>
      <c r="H100" s="513"/>
      <c r="I100" s="513"/>
      <c r="J100" s="514"/>
      <c r="K100" s="512"/>
      <c r="L100" s="513"/>
      <c r="M100" s="513"/>
      <c r="N100" s="513"/>
      <c r="O100" s="513"/>
      <c r="P100" s="514"/>
      <c r="Q100" s="529"/>
      <c r="R100" s="530"/>
      <c r="S100" s="530"/>
      <c r="T100" s="530"/>
      <c r="U100" s="530"/>
      <c r="V100" s="531"/>
      <c r="W100" s="532"/>
      <c r="X100" s="533"/>
      <c r="Y100" s="533"/>
      <c r="Z100" s="533"/>
      <c r="AA100" s="533"/>
      <c r="AB100" s="534"/>
      <c r="AC100" s="515"/>
      <c r="AD100" s="516"/>
      <c r="AE100" s="516"/>
      <c r="AF100" s="516"/>
      <c r="AG100" s="516"/>
      <c r="AH100" s="517"/>
      <c r="AI100" s="35"/>
      <c r="AJ100" s="1"/>
      <c r="AK100" s="509"/>
      <c r="AL100" s="510"/>
      <c r="AM100" s="510"/>
      <c r="AN100" s="511"/>
      <c r="AO100" s="512"/>
      <c r="AP100" s="513"/>
      <c r="AQ100" s="514"/>
      <c r="AR100" s="512"/>
      <c r="AS100" s="513"/>
      <c r="AT100" s="513"/>
      <c r="AU100" s="514"/>
      <c r="AV100" s="512"/>
      <c r="AW100" s="513"/>
      <c r="AX100" s="513"/>
      <c r="AY100" s="514"/>
      <c r="AZ100" s="377"/>
      <c r="BA100" s="512"/>
      <c r="BB100" s="513"/>
      <c r="BC100" s="514"/>
      <c r="BD100" s="515"/>
      <c r="BE100" s="516"/>
      <c r="BF100" s="516"/>
      <c r="BG100" s="517"/>
      <c r="BH100" s="512"/>
      <c r="BI100" s="513"/>
      <c r="BJ100" s="514"/>
      <c r="BK100" s="515"/>
      <c r="BL100" s="516"/>
      <c r="BM100" s="517"/>
      <c r="BN100" s="512"/>
      <c r="BO100" s="514"/>
      <c r="BP100" s="512"/>
      <c r="BQ100" s="514"/>
      <c r="BR100" s="515"/>
      <c r="BS100" s="517"/>
      <c r="BT100" s="35"/>
      <c r="BV100" s="64"/>
      <c r="BW100" s="64"/>
      <c r="BX100" s="64"/>
      <c r="BY100" s="64"/>
    </row>
    <row r="101" spans="1:191" ht="16.5" customHeight="1">
      <c r="A101" s="1"/>
      <c r="B101" s="509"/>
      <c r="C101" s="510"/>
      <c r="D101" s="510"/>
      <c r="E101" s="511"/>
      <c r="F101" s="512"/>
      <c r="G101" s="513"/>
      <c r="H101" s="513"/>
      <c r="I101" s="513"/>
      <c r="J101" s="514"/>
      <c r="K101" s="512"/>
      <c r="L101" s="513"/>
      <c r="M101" s="513"/>
      <c r="N101" s="513"/>
      <c r="O101" s="513"/>
      <c r="P101" s="514"/>
      <c r="Q101" s="529"/>
      <c r="R101" s="530"/>
      <c r="S101" s="530"/>
      <c r="T101" s="530"/>
      <c r="U101" s="530"/>
      <c r="V101" s="531"/>
      <c r="W101" s="532"/>
      <c r="X101" s="533"/>
      <c r="Y101" s="533"/>
      <c r="Z101" s="533"/>
      <c r="AA101" s="533"/>
      <c r="AB101" s="534"/>
      <c r="AC101" s="515"/>
      <c r="AD101" s="516"/>
      <c r="AE101" s="516"/>
      <c r="AF101" s="516"/>
      <c r="AG101" s="516"/>
      <c r="AH101" s="517"/>
      <c r="AI101" s="35"/>
      <c r="AJ101" s="1"/>
      <c r="AK101" s="509"/>
      <c r="AL101" s="510"/>
      <c r="AM101" s="510"/>
      <c r="AN101" s="511"/>
      <c r="AO101" s="512"/>
      <c r="AP101" s="513"/>
      <c r="AQ101" s="514"/>
      <c r="AR101" s="512"/>
      <c r="AS101" s="513"/>
      <c r="AT101" s="513"/>
      <c r="AU101" s="514"/>
      <c r="AV101" s="512"/>
      <c r="AW101" s="513"/>
      <c r="AX101" s="513"/>
      <c r="AY101" s="514"/>
      <c r="AZ101" s="377"/>
      <c r="BA101" s="512"/>
      <c r="BB101" s="513"/>
      <c r="BC101" s="514"/>
      <c r="BD101" s="515"/>
      <c r="BE101" s="516"/>
      <c r="BF101" s="516"/>
      <c r="BG101" s="517"/>
      <c r="BH101" s="512"/>
      <c r="BI101" s="513"/>
      <c r="BJ101" s="514"/>
      <c r="BK101" s="515"/>
      <c r="BL101" s="516"/>
      <c r="BM101" s="517"/>
      <c r="BN101" s="512"/>
      <c r="BO101" s="514"/>
      <c r="BP101" s="512"/>
      <c r="BQ101" s="514"/>
      <c r="BR101" s="515"/>
      <c r="BS101" s="517"/>
      <c r="BT101" s="35"/>
      <c r="BV101" s="64"/>
      <c r="BW101" s="64"/>
      <c r="BX101" s="64"/>
      <c r="BY101" s="64"/>
    </row>
    <row r="102" spans="1:191" ht="16.5" customHeight="1">
      <c r="A102" s="1"/>
      <c r="B102" s="509"/>
      <c r="C102" s="510"/>
      <c r="D102" s="510"/>
      <c r="E102" s="511"/>
      <c r="F102" s="512"/>
      <c r="G102" s="513"/>
      <c r="H102" s="513"/>
      <c r="I102" s="513"/>
      <c r="J102" s="514"/>
      <c r="K102" s="512"/>
      <c r="L102" s="513"/>
      <c r="M102" s="513"/>
      <c r="N102" s="513"/>
      <c r="O102" s="513"/>
      <c r="P102" s="514"/>
      <c r="Q102" s="529"/>
      <c r="R102" s="530"/>
      <c r="S102" s="530"/>
      <c r="T102" s="530"/>
      <c r="U102" s="530"/>
      <c r="V102" s="531"/>
      <c r="W102" s="532"/>
      <c r="X102" s="533"/>
      <c r="Y102" s="533"/>
      <c r="Z102" s="533"/>
      <c r="AA102" s="533"/>
      <c r="AB102" s="534"/>
      <c r="AC102" s="515"/>
      <c r="AD102" s="516"/>
      <c r="AE102" s="516"/>
      <c r="AF102" s="516"/>
      <c r="AG102" s="516"/>
      <c r="AH102" s="517"/>
      <c r="AI102" s="35"/>
      <c r="AJ102" s="1"/>
      <c r="AK102" s="509"/>
      <c r="AL102" s="510"/>
      <c r="AM102" s="510"/>
      <c r="AN102" s="511"/>
      <c r="AO102" s="512"/>
      <c r="AP102" s="513"/>
      <c r="AQ102" s="514"/>
      <c r="AR102" s="512"/>
      <c r="AS102" s="513"/>
      <c r="AT102" s="513"/>
      <c r="AU102" s="514"/>
      <c r="AV102" s="512"/>
      <c r="AW102" s="513"/>
      <c r="AX102" s="513"/>
      <c r="AY102" s="514"/>
      <c r="AZ102" s="377"/>
      <c r="BA102" s="512"/>
      <c r="BB102" s="513"/>
      <c r="BC102" s="514"/>
      <c r="BD102" s="515"/>
      <c r="BE102" s="516"/>
      <c r="BF102" s="516"/>
      <c r="BG102" s="517"/>
      <c r="BH102" s="512"/>
      <c r="BI102" s="513"/>
      <c r="BJ102" s="514"/>
      <c r="BK102" s="515"/>
      <c r="BL102" s="516"/>
      <c r="BM102" s="517"/>
      <c r="BN102" s="512"/>
      <c r="BO102" s="514"/>
      <c r="BP102" s="512"/>
      <c r="BQ102" s="514"/>
      <c r="BR102" s="515"/>
      <c r="BS102" s="517"/>
      <c r="BT102" s="35"/>
    </row>
    <row r="103" spans="1:191" ht="16.5" customHeight="1">
      <c r="A103" s="1"/>
      <c r="B103" s="509"/>
      <c r="C103" s="510"/>
      <c r="D103" s="510"/>
      <c r="E103" s="511"/>
      <c r="F103" s="512"/>
      <c r="G103" s="513"/>
      <c r="H103" s="513"/>
      <c r="I103" s="513"/>
      <c r="J103" s="514"/>
      <c r="K103" s="512"/>
      <c r="L103" s="513"/>
      <c r="M103" s="513"/>
      <c r="N103" s="513"/>
      <c r="O103" s="513"/>
      <c r="P103" s="514"/>
      <c r="Q103" s="529"/>
      <c r="R103" s="530"/>
      <c r="S103" s="530"/>
      <c r="T103" s="530"/>
      <c r="U103" s="530"/>
      <c r="V103" s="531"/>
      <c r="W103" s="532"/>
      <c r="X103" s="533"/>
      <c r="Y103" s="533"/>
      <c r="Z103" s="533"/>
      <c r="AA103" s="533"/>
      <c r="AB103" s="534"/>
      <c r="AC103" s="515"/>
      <c r="AD103" s="516"/>
      <c r="AE103" s="516"/>
      <c r="AF103" s="516"/>
      <c r="AG103" s="516"/>
      <c r="AH103" s="517"/>
      <c r="AI103" s="36"/>
      <c r="AJ103" s="1"/>
      <c r="AK103" s="509"/>
      <c r="AL103" s="510"/>
      <c r="AM103" s="510"/>
      <c r="AN103" s="511"/>
      <c r="AO103" s="512"/>
      <c r="AP103" s="513"/>
      <c r="AQ103" s="514"/>
      <c r="AR103" s="512"/>
      <c r="AS103" s="513"/>
      <c r="AT103" s="513"/>
      <c r="AU103" s="514"/>
      <c r="AV103" s="512"/>
      <c r="AW103" s="513"/>
      <c r="AX103" s="513"/>
      <c r="AY103" s="514"/>
      <c r="AZ103" s="377"/>
      <c r="BA103" s="512"/>
      <c r="BB103" s="513"/>
      <c r="BC103" s="514"/>
      <c r="BD103" s="515"/>
      <c r="BE103" s="516"/>
      <c r="BF103" s="516"/>
      <c r="BG103" s="517"/>
      <c r="BH103" s="512"/>
      <c r="BI103" s="513"/>
      <c r="BJ103" s="514"/>
      <c r="BK103" s="515"/>
      <c r="BL103" s="516"/>
      <c r="BM103" s="517"/>
      <c r="BN103" s="512"/>
      <c r="BO103" s="514"/>
      <c r="BP103" s="512"/>
      <c r="BQ103" s="514"/>
      <c r="BR103" s="515"/>
      <c r="BS103" s="517"/>
      <c r="BT103" s="36"/>
    </row>
    <row r="104" spans="1:191" ht="16.5" customHeight="1">
      <c r="A104" s="1"/>
      <c r="B104" s="509"/>
      <c r="C104" s="510"/>
      <c r="D104" s="510"/>
      <c r="E104" s="511"/>
      <c r="F104" s="512"/>
      <c r="G104" s="513"/>
      <c r="H104" s="513"/>
      <c r="I104" s="513"/>
      <c r="J104" s="514"/>
      <c r="K104" s="512"/>
      <c r="L104" s="513"/>
      <c r="M104" s="513"/>
      <c r="N104" s="513"/>
      <c r="O104" s="513"/>
      <c r="P104" s="514"/>
      <c r="Q104" s="529"/>
      <c r="R104" s="530"/>
      <c r="S104" s="530"/>
      <c r="T104" s="530"/>
      <c r="U104" s="530"/>
      <c r="V104" s="531"/>
      <c r="W104" s="532"/>
      <c r="X104" s="533"/>
      <c r="Y104" s="533"/>
      <c r="Z104" s="533"/>
      <c r="AA104" s="533"/>
      <c r="AB104" s="534"/>
      <c r="AC104" s="515"/>
      <c r="AD104" s="516"/>
      <c r="AE104" s="516"/>
      <c r="AF104" s="516"/>
      <c r="AG104" s="516"/>
      <c r="AH104" s="517"/>
      <c r="AI104" s="37"/>
      <c r="AJ104" s="1"/>
      <c r="AK104" s="509"/>
      <c r="AL104" s="510"/>
      <c r="AM104" s="510"/>
      <c r="AN104" s="511"/>
      <c r="AO104" s="512"/>
      <c r="AP104" s="513"/>
      <c r="AQ104" s="514"/>
      <c r="AR104" s="512"/>
      <c r="AS104" s="513"/>
      <c r="AT104" s="513"/>
      <c r="AU104" s="514"/>
      <c r="AV104" s="512"/>
      <c r="AW104" s="513"/>
      <c r="AX104" s="513"/>
      <c r="AY104" s="514"/>
      <c r="AZ104" s="377"/>
      <c r="BA104" s="512"/>
      <c r="BB104" s="513"/>
      <c r="BC104" s="514"/>
      <c r="BD104" s="515"/>
      <c r="BE104" s="516"/>
      <c r="BF104" s="516"/>
      <c r="BG104" s="517"/>
      <c r="BH104" s="512"/>
      <c r="BI104" s="513"/>
      <c r="BJ104" s="514"/>
      <c r="BK104" s="515"/>
      <c r="BL104" s="516"/>
      <c r="BM104" s="517"/>
      <c r="BN104" s="512"/>
      <c r="BO104" s="514"/>
      <c r="BP104" s="512"/>
      <c r="BQ104" s="514"/>
      <c r="BR104" s="515"/>
      <c r="BS104" s="517"/>
      <c r="BT104" s="37"/>
    </row>
    <row r="105" spans="1:191" ht="16.5" customHeight="1">
      <c r="A105" s="1"/>
      <c r="B105" s="509"/>
      <c r="C105" s="510"/>
      <c r="D105" s="510"/>
      <c r="E105" s="511"/>
      <c r="F105" s="512"/>
      <c r="G105" s="513"/>
      <c r="H105" s="513"/>
      <c r="I105" s="513"/>
      <c r="J105" s="514"/>
      <c r="K105" s="512"/>
      <c r="L105" s="513"/>
      <c r="M105" s="513"/>
      <c r="N105" s="513"/>
      <c r="O105" s="513"/>
      <c r="P105" s="514"/>
      <c r="Q105" s="529"/>
      <c r="R105" s="530"/>
      <c r="S105" s="530"/>
      <c r="T105" s="530"/>
      <c r="U105" s="530"/>
      <c r="V105" s="531"/>
      <c r="W105" s="532"/>
      <c r="X105" s="533"/>
      <c r="Y105" s="533"/>
      <c r="Z105" s="533"/>
      <c r="AA105" s="533"/>
      <c r="AB105" s="534"/>
      <c r="AC105" s="515"/>
      <c r="AD105" s="516"/>
      <c r="AE105" s="516"/>
      <c r="AF105" s="516"/>
      <c r="AG105" s="516"/>
      <c r="AH105" s="517"/>
      <c r="AI105" s="37"/>
      <c r="AJ105" s="1"/>
      <c r="AK105" s="509"/>
      <c r="AL105" s="510"/>
      <c r="AM105" s="510"/>
      <c r="AN105" s="511"/>
      <c r="AO105" s="512"/>
      <c r="AP105" s="513"/>
      <c r="AQ105" s="514"/>
      <c r="AR105" s="512"/>
      <c r="AS105" s="513"/>
      <c r="AT105" s="513"/>
      <c r="AU105" s="514"/>
      <c r="AV105" s="512"/>
      <c r="AW105" s="513"/>
      <c r="AX105" s="513"/>
      <c r="AY105" s="514"/>
      <c r="AZ105" s="377"/>
      <c r="BA105" s="512"/>
      <c r="BB105" s="513"/>
      <c r="BC105" s="514"/>
      <c r="BD105" s="515"/>
      <c r="BE105" s="516"/>
      <c r="BF105" s="516"/>
      <c r="BG105" s="517"/>
      <c r="BH105" s="512"/>
      <c r="BI105" s="513"/>
      <c r="BJ105" s="514"/>
      <c r="BK105" s="515"/>
      <c r="BL105" s="516"/>
      <c r="BM105" s="517"/>
      <c r="BN105" s="512"/>
      <c r="BO105" s="514"/>
      <c r="BP105" s="512"/>
      <c r="BQ105" s="514"/>
      <c r="BR105" s="515"/>
      <c r="BS105" s="517"/>
      <c r="BT105" s="37"/>
    </row>
    <row r="106" spans="1:191" ht="16.5" customHeight="1">
      <c r="A106" s="1"/>
      <c r="B106" s="509"/>
      <c r="C106" s="510"/>
      <c r="D106" s="510"/>
      <c r="E106" s="511"/>
      <c r="F106" s="512"/>
      <c r="G106" s="513"/>
      <c r="H106" s="513"/>
      <c r="I106" s="513"/>
      <c r="J106" s="514"/>
      <c r="K106" s="512"/>
      <c r="L106" s="513"/>
      <c r="M106" s="513"/>
      <c r="N106" s="513"/>
      <c r="O106" s="513"/>
      <c r="P106" s="514"/>
      <c r="Q106" s="529"/>
      <c r="R106" s="530"/>
      <c r="S106" s="530"/>
      <c r="T106" s="530"/>
      <c r="U106" s="530"/>
      <c r="V106" s="531"/>
      <c r="W106" s="532"/>
      <c r="X106" s="533"/>
      <c r="Y106" s="533"/>
      <c r="Z106" s="533"/>
      <c r="AA106" s="533"/>
      <c r="AB106" s="534"/>
      <c r="AC106" s="515"/>
      <c r="AD106" s="516"/>
      <c r="AE106" s="516"/>
      <c r="AF106" s="516"/>
      <c r="AG106" s="516"/>
      <c r="AH106" s="517"/>
      <c r="AI106" s="35"/>
      <c r="AJ106" s="1"/>
      <c r="AK106" s="509"/>
      <c r="AL106" s="510"/>
      <c r="AM106" s="510"/>
      <c r="AN106" s="511"/>
      <c r="AO106" s="512"/>
      <c r="AP106" s="513"/>
      <c r="AQ106" s="514"/>
      <c r="AR106" s="512"/>
      <c r="AS106" s="513"/>
      <c r="AT106" s="513"/>
      <c r="AU106" s="514"/>
      <c r="AV106" s="512"/>
      <c r="AW106" s="513"/>
      <c r="AX106" s="513"/>
      <c r="AY106" s="514"/>
      <c r="AZ106" s="121"/>
      <c r="BA106" s="512"/>
      <c r="BB106" s="513"/>
      <c r="BC106" s="514"/>
      <c r="BD106" s="515"/>
      <c r="BE106" s="516"/>
      <c r="BF106" s="516"/>
      <c r="BG106" s="517"/>
      <c r="BH106" s="512"/>
      <c r="BI106" s="513"/>
      <c r="BJ106" s="514"/>
      <c r="BK106" s="515"/>
      <c r="BL106" s="516"/>
      <c r="BM106" s="517"/>
      <c r="BN106" s="512"/>
      <c r="BO106" s="514"/>
      <c r="BP106" s="512"/>
      <c r="BQ106" s="514"/>
      <c r="BR106" s="515"/>
      <c r="BS106" s="517"/>
      <c r="BT106" s="35"/>
    </row>
    <row r="107" spans="1:191" ht="16.5" customHeight="1">
      <c r="A107" s="1"/>
      <c r="B107" s="509"/>
      <c r="C107" s="510"/>
      <c r="D107" s="510"/>
      <c r="E107" s="511"/>
      <c r="F107" s="512"/>
      <c r="G107" s="513"/>
      <c r="H107" s="513"/>
      <c r="I107" s="513"/>
      <c r="J107" s="514"/>
      <c r="K107" s="512"/>
      <c r="L107" s="513"/>
      <c r="M107" s="513"/>
      <c r="N107" s="513"/>
      <c r="O107" s="513"/>
      <c r="P107" s="514"/>
      <c r="Q107" s="529"/>
      <c r="R107" s="530"/>
      <c r="S107" s="530"/>
      <c r="T107" s="530"/>
      <c r="U107" s="530"/>
      <c r="V107" s="531"/>
      <c r="W107" s="532"/>
      <c r="X107" s="533"/>
      <c r="Y107" s="533"/>
      <c r="Z107" s="533"/>
      <c r="AA107" s="533"/>
      <c r="AB107" s="534"/>
      <c r="AC107" s="515"/>
      <c r="AD107" s="516"/>
      <c r="AE107" s="516"/>
      <c r="AF107" s="516"/>
      <c r="AG107" s="516"/>
      <c r="AH107" s="517"/>
      <c r="AI107" s="35"/>
      <c r="AJ107" s="1"/>
      <c r="AK107" s="509"/>
      <c r="AL107" s="510"/>
      <c r="AM107" s="510"/>
      <c r="AN107" s="511"/>
      <c r="AO107" s="512"/>
      <c r="AP107" s="513"/>
      <c r="AQ107" s="514"/>
      <c r="AR107" s="512"/>
      <c r="AS107" s="513"/>
      <c r="AT107" s="513"/>
      <c r="AU107" s="514"/>
      <c r="AV107" s="512"/>
      <c r="AW107" s="513"/>
      <c r="AX107" s="513"/>
      <c r="AY107" s="514"/>
      <c r="AZ107" s="121"/>
      <c r="BA107" s="512"/>
      <c r="BB107" s="513"/>
      <c r="BC107" s="514"/>
      <c r="BD107" s="515"/>
      <c r="BE107" s="516"/>
      <c r="BF107" s="516"/>
      <c r="BG107" s="517"/>
      <c r="BH107" s="512"/>
      <c r="BI107" s="513"/>
      <c r="BJ107" s="514"/>
      <c r="BK107" s="515"/>
      <c r="BL107" s="516"/>
      <c r="BM107" s="517"/>
      <c r="BN107" s="512"/>
      <c r="BO107" s="514"/>
      <c r="BP107" s="512"/>
      <c r="BQ107" s="514"/>
      <c r="BR107" s="515"/>
      <c r="BS107" s="517"/>
      <c r="BT107" s="35"/>
    </row>
    <row r="108" spans="1:191" s="230" customFormat="1" ht="16.5" customHeight="1">
      <c r="A108" s="1"/>
      <c r="B108" s="509"/>
      <c r="C108" s="510"/>
      <c r="D108" s="510"/>
      <c r="E108" s="511"/>
      <c r="F108" s="512"/>
      <c r="G108" s="513"/>
      <c r="H108" s="513"/>
      <c r="I108" s="513"/>
      <c r="J108" s="514"/>
      <c r="K108" s="512"/>
      <c r="L108" s="513"/>
      <c r="M108" s="513"/>
      <c r="N108" s="513"/>
      <c r="O108" s="513"/>
      <c r="P108" s="514"/>
      <c r="Q108" s="529"/>
      <c r="R108" s="530"/>
      <c r="S108" s="530"/>
      <c r="T108" s="530"/>
      <c r="U108" s="530"/>
      <c r="V108" s="531"/>
      <c r="W108" s="532"/>
      <c r="X108" s="533"/>
      <c r="Y108" s="533"/>
      <c r="Z108" s="533"/>
      <c r="AA108" s="533"/>
      <c r="AB108" s="534"/>
      <c r="AC108" s="515"/>
      <c r="AD108" s="516"/>
      <c r="AE108" s="516"/>
      <c r="AF108" s="516"/>
      <c r="AG108" s="516"/>
      <c r="AH108" s="517"/>
      <c r="AI108" s="35"/>
      <c r="AJ108" s="1"/>
      <c r="AK108" s="509"/>
      <c r="AL108" s="510"/>
      <c r="AM108" s="510"/>
      <c r="AN108" s="511"/>
      <c r="AO108" s="512"/>
      <c r="AP108" s="513"/>
      <c r="AQ108" s="514"/>
      <c r="AR108" s="512"/>
      <c r="AS108" s="513"/>
      <c r="AT108" s="513"/>
      <c r="AU108" s="514"/>
      <c r="AV108" s="512"/>
      <c r="AW108" s="513"/>
      <c r="AX108" s="513"/>
      <c r="AY108" s="514"/>
      <c r="AZ108" s="121"/>
      <c r="BA108" s="512"/>
      <c r="BB108" s="513"/>
      <c r="BC108" s="514"/>
      <c r="BD108" s="515"/>
      <c r="BE108" s="516"/>
      <c r="BF108" s="516"/>
      <c r="BG108" s="517"/>
      <c r="BH108" s="512"/>
      <c r="BI108" s="513"/>
      <c r="BJ108" s="514"/>
      <c r="BK108" s="515"/>
      <c r="BL108" s="516"/>
      <c r="BM108" s="517"/>
      <c r="BN108" s="512"/>
      <c r="BO108" s="514"/>
      <c r="BP108" s="512"/>
      <c r="BQ108" s="514"/>
      <c r="BR108" s="515"/>
      <c r="BS108" s="517"/>
      <c r="BT108" s="35"/>
      <c r="GA108" s="355"/>
      <c r="GB108" s="355"/>
      <c r="GC108" s="355"/>
      <c r="GD108" s="355"/>
      <c r="GE108" s="355"/>
      <c r="GF108" s="355"/>
      <c r="GG108" s="355"/>
      <c r="GH108" s="355"/>
      <c r="GI108" s="355"/>
    </row>
    <row r="109" spans="1:191" s="230" customFormat="1" ht="16.5" customHeight="1">
      <c r="A109" s="1"/>
      <c r="B109" s="509"/>
      <c r="C109" s="510"/>
      <c r="D109" s="510"/>
      <c r="E109" s="511"/>
      <c r="F109" s="512"/>
      <c r="G109" s="513"/>
      <c r="H109" s="513"/>
      <c r="I109" s="513"/>
      <c r="J109" s="514"/>
      <c r="K109" s="512"/>
      <c r="L109" s="513"/>
      <c r="M109" s="513"/>
      <c r="N109" s="513"/>
      <c r="O109" s="513"/>
      <c r="P109" s="514"/>
      <c r="Q109" s="529"/>
      <c r="R109" s="530"/>
      <c r="S109" s="530"/>
      <c r="T109" s="530"/>
      <c r="U109" s="530"/>
      <c r="V109" s="531"/>
      <c r="W109" s="532"/>
      <c r="X109" s="533"/>
      <c r="Y109" s="533"/>
      <c r="Z109" s="533"/>
      <c r="AA109" s="533"/>
      <c r="AB109" s="534"/>
      <c r="AC109" s="515"/>
      <c r="AD109" s="516"/>
      <c r="AE109" s="516"/>
      <c r="AF109" s="516"/>
      <c r="AG109" s="516"/>
      <c r="AH109" s="517"/>
      <c r="AI109" s="35"/>
      <c r="AJ109" s="1"/>
      <c r="AK109" s="509"/>
      <c r="AL109" s="510"/>
      <c r="AM109" s="510"/>
      <c r="AN109" s="511"/>
      <c r="AO109" s="512"/>
      <c r="AP109" s="513"/>
      <c r="AQ109" s="514"/>
      <c r="AR109" s="512"/>
      <c r="AS109" s="513"/>
      <c r="AT109" s="513"/>
      <c r="AU109" s="514"/>
      <c r="AV109" s="512"/>
      <c r="AW109" s="513"/>
      <c r="AX109" s="513"/>
      <c r="AY109" s="514"/>
      <c r="AZ109" s="121"/>
      <c r="BA109" s="512"/>
      <c r="BB109" s="513"/>
      <c r="BC109" s="514"/>
      <c r="BD109" s="515"/>
      <c r="BE109" s="516"/>
      <c r="BF109" s="516"/>
      <c r="BG109" s="517"/>
      <c r="BH109" s="512"/>
      <c r="BI109" s="513"/>
      <c r="BJ109" s="514"/>
      <c r="BK109" s="515"/>
      <c r="BL109" s="516"/>
      <c r="BM109" s="517"/>
      <c r="BN109" s="512"/>
      <c r="BO109" s="514"/>
      <c r="BP109" s="512"/>
      <c r="BQ109" s="514"/>
      <c r="BR109" s="515"/>
      <c r="BS109" s="517"/>
      <c r="BT109" s="35"/>
      <c r="GA109" s="355"/>
      <c r="GB109" s="355"/>
      <c r="GC109" s="355"/>
      <c r="GD109" s="355"/>
      <c r="GE109" s="355"/>
      <c r="GF109" s="355"/>
      <c r="GG109" s="355"/>
      <c r="GH109" s="355"/>
      <c r="GI109" s="355"/>
    </row>
    <row r="110" spans="1:191" s="230" customFormat="1" ht="16.5" customHeight="1">
      <c r="A110" s="1"/>
      <c r="B110" s="509"/>
      <c r="C110" s="510"/>
      <c r="D110" s="510"/>
      <c r="E110" s="511"/>
      <c r="F110" s="512"/>
      <c r="G110" s="513"/>
      <c r="H110" s="513"/>
      <c r="I110" s="513"/>
      <c r="J110" s="514"/>
      <c r="K110" s="512"/>
      <c r="L110" s="513"/>
      <c r="M110" s="513"/>
      <c r="N110" s="513"/>
      <c r="O110" s="513"/>
      <c r="P110" s="514"/>
      <c r="Q110" s="529"/>
      <c r="R110" s="530"/>
      <c r="S110" s="530"/>
      <c r="T110" s="530"/>
      <c r="U110" s="530"/>
      <c r="V110" s="531"/>
      <c r="W110" s="532"/>
      <c r="X110" s="533"/>
      <c r="Y110" s="533"/>
      <c r="Z110" s="533"/>
      <c r="AA110" s="533"/>
      <c r="AB110" s="534"/>
      <c r="AC110" s="515"/>
      <c r="AD110" s="516"/>
      <c r="AE110" s="516"/>
      <c r="AF110" s="516"/>
      <c r="AG110" s="516"/>
      <c r="AH110" s="517"/>
      <c r="AI110" s="35"/>
      <c r="AJ110" s="1"/>
      <c r="AK110" s="509"/>
      <c r="AL110" s="510"/>
      <c r="AM110" s="510"/>
      <c r="AN110" s="511"/>
      <c r="AO110" s="512"/>
      <c r="AP110" s="513"/>
      <c r="AQ110" s="514"/>
      <c r="AR110" s="512"/>
      <c r="AS110" s="513"/>
      <c r="AT110" s="513"/>
      <c r="AU110" s="514"/>
      <c r="AV110" s="512"/>
      <c r="AW110" s="513"/>
      <c r="AX110" s="513"/>
      <c r="AY110" s="514"/>
      <c r="AZ110" s="121"/>
      <c r="BA110" s="512"/>
      <c r="BB110" s="513"/>
      <c r="BC110" s="514"/>
      <c r="BD110" s="515"/>
      <c r="BE110" s="516"/>
      <c r="BF110" s="516"/>
      <c r="BG110" s="517"/>
      <c r="BH110" s="512"/>
      <c r="BI110" s="513"/>
      <c r="BJ110" s="514"/>
      <c r="BK110" s="515"/>
      <c r="BL110" s="516"/>
      <c r="BM110" s="517"/>
      <c r="BN110" s="512"/>
      <c r="BO110" s="514"/>
      <c r="BP110" s="512"/>
      <c r="BQ110" s="514"/>
      <c r="BR110" s="515"/>
      <c r="BS110" s="517"/>
      <c r="BT110" s="35"/>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GA110" s="355"/>
      <c r="GB110" s="355"/>
      <c r="GC110" s="355"/>
      <c r="GD110" s="355"/>
      <c r="GE110" s="355"/>
      <c r="GF110" s="355"/>
      <c r="GG110" s="355"/>
      <c r="GH110" s="355"/>
      <c r="GI110" s="355"/>
    </row>
    <row r="111" spans="1:191" s="230" customFormat="1" ht="16.5" customHeight="1">
      <c r="A111" s="1"/>
      <c r="B111" s="509"/>
      <c r="C111" s="510"/>
      <c r="D111" s="510"/>
      <c r="E111" s="511"/>
      <c r="F111" s="512"/>
      <c r="G111" s="513"/>
      <c r="H111" s="513"/>
      <c r="I111" s="513"/>
      <c r="J111" s="514"/>
      <c r="K111" s="512"/>
      <c r="L111" s="513"/>
      <c r="M111" s="513"/>
      <c r="N111" s="513"/>
      <c r="O111" s="513"/>
      <c r="P111" s="514"/>
      <c r="Q111" s="529"/>
      <c r="R111" s="530"/>
      <c r="S111" s="530"/>
      <c r="T111" s="530"/>
      <c r="U111" s="530"/>
      <c r="V111" s="531"/>
      <c r="W111" s="532"/>
      <c r="X111" s="533"/>
      <c r="Y111" s="533"/>
      <c r="Z111" s="533"/>
      <c r="AA111" s="533"/>
      <c r="AB111" s="534"/>
      <c r="AC111" s="515"/>
      <c r="AD111" s="516"/>
      <c r="AE111" s="516"/>
      <c r="AF111" s="516"/>
      <c r="AG111" s="516"/>
      <c r="AH111" s="517"/>
      <c r="AI111" s="35"/>
      <c r="AJ111" s="1"/>
      <c r="AK111" s="509"/>
      <c r="AL111" s="510"/>
      <c r="AM111" s="510"/>
      <c r="AN111" s="511"/>
      <c r="AO111" s="512"/>
      <c r="AP111" s="513"/>
      <c r="AQ111" s="514"/>
      <c r="AR111" s="512"/>
      <c r="AS111" s="513"/>
      <c r="AT111" s="513"/>
      <c r="AU111" s="514"/>
      <c r="AV111" s="512"/>
      <c r="AW111" s="513"/>
      <c r="AX111" s="513"/>
      <c r="AY111" s="514"/>
      <c r="AZ111" s="121"/>
      <c r="BA111" s="512"/>
      <c r="BB111" s="513"/>
      <c r="BC111" s="514"/>
      <c r="BD111" s="515"/>
      <c r="BE111" s="516"/>
      <c r="BF111" s="516"/>
      <c r="BG111" s="517"/>
      <c r="BH111" s="512"/>
      <c r="BI111" s="513"/>
      <c r="BJ111" s="514"/>
      <c r="BK111" s="515"/>
      <c r="BL111" s="516"/>
      <c r="BM111" s="517"/>
      <c r="BN111" s="512"/>
      <c r="BO111" s="514"/>
      <c r="BP111" s="512"/>
      <c r="BQ111" s="514"/>
      <c r="BR111" s="515"/>
      <c r="BS111" s="517"/>
      <c r="BT111" s="35"/>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GA111" s="355"/>
      <c r="GB111" s="355"/>
      <c r="GC111" s="355"/>
      <c r="GD111" s="355"/>
      <c r="GE111" s="355"/>
      <c r="GF111" s="355"/>
      <c r="GG111" s="355"/>
      <c r="GH111" s="355"/>
      <c r="GI111" s="355"/>
    </row>
    <row r="112" spans="1:191" ht="16.5" customHeight="1">
      <c r="A112" s="1"/>
      <c r="B112" s="479" t="s">
        <v>246</v>
      </c>
      <c r="C112" s="479"/>
      <c r="D112" s="479"/>
      <c r="E112" s="479"/>
      <c r="F112" s="505"/>
      <c r="G112" s="505"/>
      <c r="H112" s="505"/>
      <c r="I112" s="505"/>
      <c r="J112" s="505"/>
      <c r="K112" s="505"/>
      <c r="L112" s="505"/>
      <c r="M112" s="505"/>
      <c r="N112" s="505"/>
      <c r="O112" s="505"/>
      <c r="P112" s="505"/>
      <c r="Q112" s="528"/>
      <c r="R112" s="528"/>
      <c r="S112" s="528"/>
      <c r="T112" s="528"/>
      <c r="U112" s="528"/>
      <c r="V112" s="528"/>
      <c r="W112" s="507"/>
      <c r="X112" s="507"/>
      <c r="Y112" s="507"/>
      <c r="Z112" s="507"/>
      <c r="AA112" s="507"/>
      <c r="AB112" s="507"/>
      <c r="AC112" s="520"/>
      <c r="AD112" s="520"/>
      <c r="AE112" s="520"/>
      <c r="AF112" s="520"/>
      <c r="AG112" s="520"/>
      <c r="AH112" s="520"/>
      <c r="AI112" s="37"/>
      <c r="AJ112" s="1"/>
      <c r="AK112" s="479" t="s">
        <v>246</v>
      </c>
      <c r="AL112" s="479"/>
      <c r="AM112" s="479"/>
      <c r="AN112" s="479"/>
      <c r="AO112" s="505"/>
      <c r="AP112" s="505"/>
      <c r="AQ112" s="505"/>
      <c r="AR112" s="505"/>
      <c r="AS112" s="505"/>
      <c r="AT112" s="505"/>
      <c r="AU112" s="505"/>
      <c r="AV112" s="505"/>
      <c r="AW112" s="505"/>
      <c r="AX112" s="505"/>
      <c r="AY112" s="505"/>
      <c r="AZ112" s="382"/>
      <c r="BA112" s="505"/>
      <c r="BB112" s="505"/>
      <c r="BC112" s="505"/>
      <c r="BD112" s="520"/>
      <c r="BE112" s="520"/>
      <c r="BF112" s="520"/>
      <c r="BG112" s="520"/>
      <c r="BH112" s="505"/>
      <c r="BI112" s="505"/>
      <c r="BJ112" s="505"/>
      <c r="BK112" s="520"/>
      <c r="BL112" s="520"/>
      <c r="BM112" s="520"/>
      <c r="BN112" s="505"/>
      <c r="BO112" s="505"/>
      <c r="BP112" s="505"/>
      <c r="BQ112" s="505"/>
      <c r="BR112" s="520"/>
      <c r="BS112" s="520"/>
      <c r="BT112" s="37"/>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row>
    <row r="113" spans="1:191" ht="16.5" customHeight="1">
      <c r="A113" s="1"/>
      <c r="B113" s="479"/>
      <c r="C113" s="479"/>
      <c r="D113" s="479"/>
      <c r="E113" s="479"/>
      <c r="F113" s="505"/>
      <c r="G113" s="505"/>
      <c r="H113" s="505"/>
      <c r="I113" s="505"/>
      <c r="J113" s="505"/>
      <c r="K113" s="505"/>
      <c r="L113" s="505"/>
      <c r="M113" s="505"/>
      <c r="N113" s="505"/>
      <c r="O113" s="505"/>
      <c r="P113" s="505"/>
      <c r="Q113" s="528"/>
      <c r="R113" s="528"/>
      <c r="S113" s="528"/>
      <c r="T113" s="528"/>
      <c r="U113" s="528"/>
      <c r="V113" s="528"/>
      <c r="W113" s="507"/>
      <c r="X113" s="507"/>
      <c r="Y113" s="507"/>
      <c r="Z113" s="507"/>
      <c r="AA113" s="507"/>
      <c r="AB113" s="507"/>
      <c r="AC113" s="520"/>
      <c r="AD113" s="520"/>
      <c r="AE113" s="520"/>
      <c r="AF113" s="520"/>
      <c r="AG113" s="520"/>
      <c r="AH113" s="520"/>
      <c r="AI113" s="37"/>
      <c r="AJ113" s="1"/>
      <c r="AK113" s="479"/>
      <c r="AL113" s="479"/>
      <c r="AM113" s="479"/>
      <c r="AN113" s="479"/>
      <c r="AO113" s="505"/>
      <c r="AP113" s="505"/>
      <c r="AQ113" s="505"/>
      <c r="AR113" s="505"/>
      <c r="AS113" s="505"/>
      <c r="AT113" s="505"/>
      <c r="AU113" s="505"/>
      <c r="AV113" s="505"/>
      <c r="AW113" s="505"/>
      <c r="AX113" s="505"/>
      <c r="AY113" s="505"/>
      <c r="AZ113" s="383"/>
      <c r="BA113" s="505"/>
      <c r="BB113" s="505"/>
      <c r="BC113" s="505"/>
      <c r="BD113" s="520"/>
      <c r="BE113" s="520"/>
      <c r="BF113" s="520"/>
      <c r="BG113" s="520"/>
      <c r="BH113" s="505"/>
      <c r="BI113" s="505"/>
      <c r="BJ113" s="505"/>
      <c r="BK113" s="520"/>
      <c r="BL113" s="520"/>
      <c r="BM113" s="520"/>
      <c r="BN113" s="505"/>
      <c r="BO113" s="505"/>
      <c r="BP113" s="505"/>
      <c r="BQ113" s="505"/>
      <c r="BR113" s="520"/>
      <c r="BS113" s="520"/>
      <c r="BT113" s="37"/>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row>
    <row r="114" spans="1:191" ht="16.5" customHeight="1">
      <c r="A114" s="1"/>
      <c r="B114" s="85"/>
      <c r="C114" s="85"/>
      <c r="D114" s="85"/>
      <c r="E114" s="85"/>
      <c r="F114" s="88"/>
      <c r="G114" s="88"/>
      <c r="H114" s="88"/>
      <c r="I114" s="88"/>
      <c r="J114" s="88"/>
      <c r="K114" s="88"/>
      <c r="L114" s="88"/>
      <c r="M114" s="88"/>
      <c r="N114" s="88"/>
      <c r="O114" s="88"/>
      <c r="P114" s="88"/>
      <c r="Q114" s="89"/>
      <c r="R114" s="89"/>
      <c r="S114" s="89"/>
      <c r="T114" s="89"/>
      <c r="U114" s="89"/>
      <c r="V114" s="89"/>
      <c r="W114" s="90"/>
      <c r="X114" s="90"/>
      <c r="Y114" s="90"/>
      <c r="Z114" s="90"/>
      <c r="AA114" s="90"/>
      <c r="AB114" s="90"/>
      <c r="AC114" s="91"/>
      <c r="AD114" s="91"/>
      <c r="AE114" s="91"/>
      <c r="AF114" s="91"/>
      <c r="AG114" s="91"/>
      <c r="AH114" s="91"/>
      <c r="AI114" s="37"/>
      <c r="AJ114" s="1"/>
      <c r="AK114" s="85"/>
      <c r="AL114" s="85"/>
      <c r="AM114" s="85"/>
      <c r="AN114" s="85"/>
      <c r="AO114" s="88"/>
      <c r="AP114" s="88"/>
      <c r="AQ114" s="88"/>
      <c r="AR114" s="88"/>
      <c r="AS114" s="88"/>
      <c r="AT114" s="88"/>
      <c r="AU114" s="88"/>
      <c r="AV114" s="88"/>
      <c r="AW114" s="88"/>
      <c r="AX114" s="88"/>
      <c r="AY114" s="88"/>
      <c r="AZ114" s="88"/>
      <c r="BA114" s="88"/>
      <c r="BB114" s="88"/>
      <c r="BC114" s="88"/>
      <c r="BD114" s="91"/>
      <c r="BE114" s="91"/>
      <c r="BF114" s="91"/>
      <c r="BG114" s="91"/>
      <c r="BH114" s="88"/>
      <c r="BI114" s="88"/>
      <c r="BJ114" s="88"/>
      <c r="BK114" s="91"/>
      <c r="BL114" s="91"/>
      <c r="BM114" s="91"/>
      <c r="BN114" s="88"/>
      <c r="BO114" s="88"/>
      <c r="BP114" s="88"/>
      <c r="BQ114" s="88"/>
      <c r="BR114" s="91"/>
      <c r="BS114" s="91"/>
      <c r="BT114" s="37"/>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row>
    <row r="115" spans="1:191" ht="16.5" customHeight="1">
      <c r="A115" s="1"/>
      <c r="B115" s="49"/>
      <c r="C115" s="49"/>
      <c r="D115" s="49"/>
      <c r="E115" s="49"/>
      <c r="F115" s="61"/>
      <c r="G115" s="61"/>
      <c r="H115" s="61"/>
      <c r="I115" s="61"/>
      <c r="J115" s="61"/>
      <c r="K115" s="61"/>
      <c r="L115" s="61"/>
      <c r="M115" s="61"/>
      <c r="N115" s="61"/>
      <c r="O115" s="61"/>
      <c r="P115" s="61"/>
      <c r="Q115" s="61"/>
      <c r="R115" s="61"/>
      <c r="S115" s="61"/>
      <c r="T115" s="61"/>
      <c r="U115" s="61"/>
      <c r="V115" s="61"/>
      <c r="W115" s="61"/>
      <c r="X115" s="61"/>
      <c r="Y115" s="61"/>
      <c r="Z115" s="61"/>
      <c r="AA115" s="60"/>
      <c r="AB115" s="1"/>
      <c r="AC115" s="35"/>
      <c r="AD115" s="35"/>
      <c r="AE115" s="35"/>
      <c r="AF115" s="1"/>
      <c r="AG115" s="35"/>
      <c r="AH115" s="35"/>
      <c r="AI115" s="35"/>
      <c r="AJ115" s="1"/>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5"/>
      <c r="BM115" s="1"/>
      <c r="BN115" s="35"/>
      <c r="BO115" s="35"/>
      <c r="BP115" s="35"/>
      <c r="BQ115" s="1"/>
      <c r="BR115" s="35"/>
      <c r="BS115" s="35"/>
      <c r="BT115" s="35"/>
      <c r="BU115" s="185"/>
      <c r="BV115" s="185"/>
      <c r="BW115" s="185"/>
      <c r="BX115" s="185"/>
      <c r="BY115" s="185"/>
      <c r="BZ115" s="185"/>
      <c r="CA115" s="185"/>
      <c r="CB115" s="185"/>
      <c r="CC115" s="185"/>
      <c r="CD115" s="185"/>
      <c r="CE115" s="185"/>
      <c r="CF115" s="62"/>
      <c r="CG115" s="62"/>
      <c r="CH115" s="62"/>
      <c r="CI115" s="62"/>
      <c r="CJ115" s="62"/>
      <c r="CK115" s="62"/>
      <c r="CL115" s="62"/>
      <c r="CM115" s="62"/>
      <c r="CN115" s="62"/>
      <c r="CO115" s="62"/>
      <c r="CP115" s="62"/>
      <c r="CQ115" s="62"/>
      <c r="CR115" s="62"/>
      <c r="CS115" s="62"/>
      <c r="CT115" s="62"/>
      <c r="CU115" s="62"/>
    </row>
    <row r="116" spans="1:191" ht="16.5" customHeight="1">
      <c r="A116" s="1"/>
      <c r="B116" s="67" t="s">
        <v>253</v>
      </c>
      <c r="C116" s="49"/>
      <c r="D116" s="49"/>
      <c r="E116" s="49"/>
      <c r="F116" s="61"/>
      <c r="G116" s="61"/>
      <c r="H116" s="61"/>
      <c r="I116" s="61"/>
      <c r="J116" s="61"/>
      <c r="K116" s="61"/>
      <c r="L116" s="61"/>
      <c r="M116" s="61"/>
      <c r="N116" s="61"/>
      <c r="O116" s="61"/>
      <c r="P116" s="61"/>
      <c r="Q116" s="61"/>
      <c r="R116" s="61"/>
      <c r="S116" s="61"/>
      <c r="T116" s="61"/>
      <c r="U116" s="61"/>
      <c r="V116" s="61"/>
      <c r="W116" s="61"/>
      <c r="X116" s="61"/>
      <c r="Y116" s="61"/>
      <c r="Z116" s="61"/>
      <c r="AA116" s="60"/>
      <c r="AB116" s="1"/>
      <c r="AC116" s="35"/>
      <c r="AD116" s="35"/>
      <c r="AE116" s="35"/>
      <c r="AF116" s="1"/>
      <c r="AG116" s="35"/>
      <c r="AH116" s="35"/>
      <c r="AI116" s="35"/>
      <c r="AJ116" s="1"/>
      <c r="AK116" s="67" t="s">
        <v>109</v>
      </c>
      <c r="AL116" s="49"/>
      <c r="AM116" s="49"/>
      <c r="AN116" s="49"/>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0"/>
      <c r="BM116" s="1"/>
      <c r="BN116" s="35"/>
      <c r="BO116" s="35"/>
      <c r="BP116" s="35"/>
      <c r="BQ116" s="1"/>
      <c r="BR116" s="35"/>
      <c r="BS116" s="35"/>
      <c r="BT116" s="35"/>
      <c r="BU116" s="185"/>
      <c r="BV116" s="557"/>
      <c r="BW116" s="557"/>
      <c r="BX116" s="557"/>
      <c r="BY116" s="557"/>
      <c r="BZ116" s="557"/>
      <c r="CA116" s="557"/>
      <c r="CB116" s="557"/>
      <c r="CC116" s="557"/>
      <c r="CD116" s="557"/>
      <c r="CE116" s="185"/>
      <c r="CF116" s="62"/>
      <c r="CG116" s="62"/>
      <c r="CH116" s="62"/>
      <c r="CI116" s="62"/>
      <c r="CJ116" s="62"/>
      <c r="CK116" s="62"/>
      <c r="CL116" s="62"/>
      <c r="CM116" s="62"/>
      <c r="CN116" s="62"/>
      <c r="CO116" s="62"/>
      <c r="CP116" s="62"/>
      <c r="CQ116" s="62"/>
      <c r="CR116" s="62"/>
      <c r="CS116" s="62"/>
      <c r="CT116" s="62"/>
      <c r="CU116" s="62"/>
      <c r="GA116" s="548" t="s">
        <v>294</v>
      </c>
      <c r="GB116" s="548"/>
      <c r="GC116" s="548"/>
      <c r="GD116" s="548"/>
      <c r="GE116" s="548" t="s">
        <v>295</v>
      </c>
      <c r="GF116" s="548"/>
      <c r="GG116" s="548"/>
      <c r="GH116" s="548"/>
      <c r="GI116" s="548"/>
    </row>
    <row r="117" spans="1:191" ht="27">
      <c r="A117" s="1"/>
      <c r="B117" s="599" t="s">
        <v>114</v>
      </c>
      <c r="C117" s="600"/>
      <c r="D117" s="600"/>
      <c r="E117" s="600"/>
      <c r="F117" s="600"/>
      <c r="G117" s="600"/>
      <c r="H117" s="600"/>
      <c r="I117" s="600"/>
      <c r="J117" s="600"/>
      <c r="K117" s="600"/>
      <c r="L117" s="600"/>
      <c r="M117" s="600"/>
      <c r="N117" s="600"/>
      <c r="O117" s="600"/>
      <c r="P117" s="600"/>
      <c r="Q117" s="600"/>
      <c r="R117" s="600"/>
      <c r="S117" s="600"/>
      <c r="T117" s="600"/>
      <c r="U117" s="600"/>
      <c r="V117" s="600"/>
      <c r="W117" s="600"/>
      <c r="X117" s="600"/>
      <c r="Y117" s="600"/>
      <c r="Z117" s="600"/>
      <c r="AA117" s="600"/>
      <c r="AB117" s="600"/>
      <c r="AC117" s="600"/>
      <c r="AD117" s="600"/>
      <c r="AE117" s="600"/>
      <c r="AF117" s="600"/>
      <c r="AG117" s="600"/>
      <c r="AH117" s="601"/>
      <c r="AI117" s="35"/>
      <c r="AJ117" s="1"/>
      <c r="AK117" s="599" t="s">
        <v>115</v>
      </c>
      <c r="AL117" s="600"/>
      <c r="AM117" s="600"/>
      <c r="AN117" s="600"/>
      <c r="AO117" s="600"/>
      <c r="AP117" s="600"/>
      <c r="AQ117" s="600"/>
      <c r="AR117" s="600"/>
      <c r="AS117" s="600"/>
      <c r="AT117" s="600"/>
      <c r="AU117" s="600"/>
      <c r="AV117" s="600"/>
      <c r="AW117" s="600"/>
      <c r="AX117" s="600"/>
      <c r="AY117" s="600"/>
      <c r="AZ117" s="600"/>
      <c r="BA117" s="600"/>
      <c r="BB117" s="600"/>
      <c r="BC117" s="600"/>
      <c r="BD117" s="600"/>
      <c r="BE117" s="600"/>
      <c r="BF117" s="600"/>
      <c r="BG117" s="600"/>
      <c r="BH117" s="600"/>
      <c r="BI117" s="600"/>
      <c r="BJ117" s="600"/>
      <c r="BK117" s="600"/>
      <c r="BL117" s="600"/>
      <c r="BM117" s="600"/>
      <c r="BN117" s="600"/>
      <c r="BO117" s="600"/>
      <c r="BP117" s="600"/>
      <c r="BQ117" s="600"/>
      <c r="BR117" s="600"/>
      <c r="BS117" s="601"/>
      <c r="BT117" s="35"/>
      <c r="BU117" s="185"/>
      <c r="BV117" s="335"/>
      <c r="BW117" s="335"/>
      <c r="BX117" s="335"/>
      <c r="BY117" s="336"/>
      <c r="BZ117" s="337"/>
      <c r="CA117" s="337"/>
      <c r="CB117" s="337"/>
      <c r="CC117" s="338"/>
      <c r="CD117" s="339"/>
      <c r="CE117" s="185"/>
      <c r="CF117" s="62"/>
      <c r="CG117" s="62"/>
      <c r="CH117" s="62"/>
      <c r="CI117" s="62"/>
      <c r="CJ117" s="62"/>
      <c r="CK117" s="62"/>
      <c r="CL117" s="62"/>
      <c r="CM117" s="62"/>
      <c r="CN117" s="62"/>
      <c r="CO117" s="62"/>
      <c r="CP117" s="62"/>
      <c r="CQ117" s="62"/>
      <c r="CR117" s="62"/>
      <c r="CS117" s="62"/>
      <c r="CT117" s="62"/>
      <c r="CU117" s="62"/>
      <c r="GA117" s="356" t="s">
        <v>296</v>
      </c>
      <c r="GB117" s="356" t="s">
        <v>311</v>
      </c>
      <c r="GC117" s="356" t="s">
        <v>297</v>
      </c>
      <c r="GD117" s="357" t="s">
        <v>298</v>
      </c>
      <c r="GE117" s="358" t="s">
        <v>299</v>
      </c>
      <c r="GF117" s="358" t="s">
        <v>312</v>
      </c>
      <c r="GG117" s="358" t="s">
        <v>300</v>
      </c>
      <c r="GH117" s="359" t="s">
        <v>301</v>
      </c>
      <c r="GI117" s="360" t="s">
        <v>302</v>
      </c>
    </row>
    <row r="118" spans="1:191" ht="16.5" customHeight="1">
      <c r="A118" s="1"/>
      <c r="B118" s="602"/>
      <c r="C118" s="603"/>
      <c r="D118" s="603"/>
      <c r="E118" s="603"/>
      <c r="F118" s="603"/>
      <c r="G118" s="603"/>
      <c r="H118" s="603"/>
      <c r="I118" s="603"/>
      <c r="J118" s="603"/>
      <c r="K118" s="603"/>
      <c r="L118" s="603"/>
      <c r="M118" s="603"/>
      <c r="N118" s="603"/>
      <c r="O118" s="603"/>
      <c r="P118" s="603"/>
      <c r="Q118" s="603"/>
      <c r="R118" s="603"/>
      <c r="S118" s="603"/>
      <c r="T118" s="603"/>
      <c r="U118" s="603"/>
      <c r="V118" s="603"/>
      <c r="W118" s="603"/>
      <c r="X118" s="603"/>
      <c r="Y118" s="603"/>
      <c r="Z118" s="603"/>
      <c r="AA118" s="603"/>
      <c r="AB118" s="603"/>
      <c r="AC118" s="603"/>
      <c r="AD118" s="603"/>
      <c r="AE118" s="603"/>
      <c r="AF118" s="603"/>
      <c r="AG118" s="603"/>
      <c r="AH118" s="604"/>
      <c r="AI118" s="35"/>
      <c r="AJ118" s="1"/>
      <c r="AK118" s="602"/>
      <c r="AL118" s="603"/>
      <c r="AM118" s="603"/>
      <c r="AN118" s="603"/>
      <c r="AO118" s="603"/>
      <c r="AP118" s="603"/>
      <c r="AQ118" s="603"/>
      <c r="AR118" s="603"/>
      <c r="AS118" s="603"/>
      <c r="AT118" s="603"/>
      <c r="AU118" s="603"/>
      <c r="AV118" s="603"/>
      <c r="AW118" s="603"/>
      <c r="AX118" s="603"/>
      <c r="AY118" s="603"/>
      <c r="AZ118" s="603"/>
      <c r="BA118" s="603"/>
      <c r="BB118" s="603"/>
      <c r="BC118" s="603"/>
      <c r="BD118" s="603"/>
      <c r="BE118" s="603"/>
      <c r="BF118" s="603"/>
      <c r="BG118" s="603"/>
      <c r="BH118" s="603"/>
      <c r="BI118" s="603"/>
      <c r="BJ118" s="603"/>
      <c r="BK118" s="603"/>
      <c r="BL118" s="603"/>
      <c r="BM118" s="603"/>
      <c r="BN118" s="603"/>
      <c r="BO118" s="603"/>
      <c r="BP118" s="603"/>
      <c r="BQ118" s="603"/>
      <c r="BR118" s="603"/>
      <c r="BS118" s="604"/>
      <c r="BT118" s="35"/>
      <c r="BU118" s="185"/>
      <c r="BV118" s="332"/>
      <c r="BW118" s="333"/>
      <c r="BX118" s="334"/>
      <c r="BY118" s="334"/>
      <c r="BZ118" s="332"/>
      <c r="CA118" s="333"/>
      <c r="CB118" s="334"/>
      <c r="CC118" s="334"/>
      <c r="CD118" s="333"/>
      <c r="CE118" s="185"/>
      <c r="CF118" s="62"/>
      <c r="CG118" s="62"/>
      <c r="CH118" s="62"/>
      <c r="CI118" s="62"/>
      <c r="CJ118" s="62"/>
      <c r="CK118" s="62"/>
      <c r="CL118" s="62"/>
      <c r="CM118" s="62"/>
      <c r="CN118" s="62"/>
      <c r="CO118" s="62"/>
      <c r="CP118" s="62"/>
      <c r="CQ118" s="62"/>
      <c r="CR118" s="62"/>
      <c r="CS118" s="62"/>
      <c r="CT118" s="62"/>
      <c r="CU118" s="62"/>
      <c r="GA118" s="361"/>
      <c r="GB118" s="362"/>
      <c r="GC118" s="363"/>
      <c r="GD118" s="363"/>
      <c r="GE118" s="361"/>
      <c r="GF118" s="362"/>
      <c r="GG118" s="363"/>
      <c r="GH118" s="363"/>
      <c r="GI118" s="362"/>
    </row>
    <row r="119" spans="1:191" ht="16.5" customHeight="1">
      <c r="A119" s="1"/>
      <c r="B119" s="602"/>
      <c r="C119" s="603"/>
      <c r="D119" s="603"/>
      <c r="E119" s="603"/>
      <c r="F119" s="603"/>
      <c r="G119" s="603"/>
      <c r="H119" s="603"/>
      <c r="I119" s="603"/>
      <c r="J119" s="603"/>
      <c r="K119" s="603"/>
      <c r="L119" s="603"/>
      <c r="M119" s="603"/>
      <c r="N119" s="603"/>
      <c r="O119" s="603"/>
      <c r="P119" s="603"/>
      <c r="Q119" s="603"/>
      <c r="R119" s="603"/>
      <c r="S119" s="603"/>
      <c r="T119" s="603"/>
      <c r="U119" s="603"/>
      <c r="V119" s="603"/>
      <c r="W119" s="603"/>
      <c r="X119" s="603"/>
      <c r="Y119" s="603"/>
      <c r="Z119" s="603"/>
      <c r="AA119" s="603"/>
      <c r="AB119" s="603"/>
      <c r="AC119" s="603"/>
      <c r="AD119" s="603"/>
      <c r="AE119" s="603"/>
      <c r="AF119" s="603"/>
      <c r="AG119" s="603"/>
      <c r="AH119" s="604"/>
      <c r="AI119" s="35"/>
      <c r="AJ119" s="1"/>
      <c r="AK119" s="602"/>
      <c r="AL119" s="603"/>
      <c r="AM119" s="603"/>
      <c r="AN119" s="603"/>
      <c r="AO119" s="603"/>
      <c r="AP119" s="603"/>
      <c r="AQ119" s="603"/>
      <c r="AR119" s="603"/>
      <c r="AS119" s="603"/>
      <c r="AT119" s="603"/>
      <c r="AU119" s="603"/>
      <c r="AV119" s="603"/>
      <c r="AW119" s="603"/>
      <c r="AX119" s="603"/>
      <c r="AY119" s="603"/>
      <c r="AZ119" s="603"/>
      <c r="BA119" s="603"/>
      <c r="BB119" s="603"/>
      <c r="BC119" s="603"/>
      <c r="BD119" s="603"/>
      <c r="BE119" s="603"/>
      <c r="BF119" s="603"/>
      <c r="BG119" s="603"/>
      <c r="BH119" s="603"/>
      <c r="BI119" s="603"/>
      <c r="BJ119" s="603"/>
      <c r="BK119" s="603"/>
      <c r="BL119" s="603"/>
      <c r="BM119" s="603"/>
      <c r="BN119" s="603"/>
      <c r="BO119" s="603"/>
      <c r="BP119" s="603"/>
      <c r="BQ119" s="603"/>
      <c r="BR119" s="603"/>
      <c r="BS119" s="604"/>
      <c r="BT119" s="35"/>
      <c r="BU119" s="185"/>
      <c r="BV119" s="332"/>
      <c r="BW119" s="333"/>
      <c r="BX119" s="334"/>
      <c r="BY119" s="334"/>
      <c r="BZ119" s="332"/>
      <c r="CA119" s="333"/>
      <c r="CB119" s="334"/>
      <c r="CC119" s="334"/>
      <c r="CD119" s="333"/>
      <c r="CE119" s="185"/>
      <c r="CF119" s="62"/>
      <c r="CG119" s="62"/>
      <c r="CH119" s="62"/>
      <c r="CI119" s="62"/>
      <c r="CJ119" s="62"/>
      <c r="CK119" s="62"/>
      <c r="CL119" s="62"/>
      <c r="CM119" s="62"/>
      <c r="CN119" s="62"/>
      <c r="CO119" s="62"/>
      <c r="CP119" s="62"/>
      <c r="CQ119" s="62"/>
      <c r="CR119" s="62"/>
      <c r="CS119" s="62"/>
      <c r="CT119" s="62"/>
      <c r="CU119" s="62"/>
      <c r="GA119" s="361"/>
      <c r="GB119" s="362"/>
      <c r="GC119" s="363"/>
      <c r="GD119" s="363"/>
      <c r="GE119" s="361"/>
      <c r="GF119" s="362"/>
      <c r="GG119" s="363"/>
      <c r="GH119" s="363"/>
      <c r="GI119" s="362"/>
    </row>
    <row r="120" spans="1:191" ht="16.5" customHeight="1">
      <c r="A120" s="1"/>
      <c r="B120" s="602"/>
      <c r="C120" s="603"/>
      <c r="D120" s="603"/>
      <c r="E120" s="603"/>
      <c r="F120" s="603"/>
      <c r="G120" s="603"/>
      <c r="H120" s="603"/>
      <c r="I120" s="603"/>
      <c r="J120" s="603"/>
      <c r="K120" s="603"/>
      <c r="L120" s="603"/>
      <c r="M120" s="603"/>
      <c r="N120" s="603"/>
      <c r="O120" s="603"/>
      <c r="P120" s="603"/>
      <c r="Q120" s="603"/>
      <c r="R120" s="603"/>
      <c r="S120" s="603"/>
      <c r="T120" s="603"/>
      <c r="U120" s="603"/>
      <c r="V120" s="603"/>
      <c r="W120" s="603"/>
      <c r="X120" s="603"/>
      <c r="Y120" s="603"/>
      <c r="Z120" s="603"/>
      <c r="AA120" s="603"/>
      <c r="AB120" s="603"/>
      <c r="AC120" s="603"/>
      <c r="AD120" s="603"/>
      <c r="AE120" s="603"/>
      <c r="AF120" s="603"/>
      <c r="AG120" s="603"/>
      <c r="AH120" s="604"/>
      <c r="AI120" s="35"/>
      <c r="AJ120" s="1"/>
      <c r="AK120" s="602"/>
      <c r="AL120" s="603"/>
      <c r="AM120" s="603"/>
      <c r="AN120" s="603"/>
      <c r="AO120" s="603"/>
      <c r="AP120" s="603"/>
      <c r="AQ120" s="603"/>
      <c r="AR120" s="603"/>
      <c r="AS120" s="603"/>
      <c r="AT120" s="603"/>
      <c r="AU120" s="603"/>
      <c r="AV120" s="603"/>
      <c r="AW120" s="603"/>
      <c r="AX120" s="603"/>
      <c r="AY120" s="603"/>
      <c r="AZ120" s="603"/>
      <c r="BA120" s="603"/>
      <c r="BB120" s="603"/>
      <c r="BC120" s="603"/>
      <c r="BD120" s="603"/>
      <c r="BE120" s="603"/>
      <c r="BF120" s="603"/>
      <c r="BG120" s="603"/>
      <c r="BH120" s="603"/>
      <c r="BI120" s="603"/>
      <c r="BJ120" s="603"/>
      <c r="BK120" s="603"/>
      <c r="BL120" s="603"/>
      <c r="BM120" s="603"/>
      <c r="BN120" s="603"/>
      <c r="BO120" s="603"/>
      <c r="BP120" s="603"/>
      <c r="BQ120" s="603"/>
      <c r="BR120" s="603"/>
      <c r="BS120" s="604"/>
      <c r="BT120" s="35"/>
      <c r="BU120" s="185"/>
      <c r="BV120" s="332"/>
      <c r="BW120" s="333"/>
      <c r="BX120" s="334"/>
      <c r="BY120" s="334"/>
      <c r="BZ120" s="332"/>
      <c r="CA120" s="333"/>
      <c r="CB120" s="334"/>
      <c r="CC120" s="334"/>
      <c r="CD120" s="333"/>
      <c r="CE120" s="185"/>
      <c r="CF120" s="62"/>
      <c r="CG120" s="62"/>
      <c r="CH120" s="62"/>
      <c r="CI120" s="62"/>
      <c r="CJ120" s="62"/>
      <c r="CK120" s="62"/>
      <c r="CL120" s="62"/>
      <c r="CM120" s="62"/>
      <c r="CN120" s="62"/>
      <c r="CO120" s="62"/>
      <c r="CP120" s="62"/>
      <c r="CQ120" s="62"/>
      <c r="CR120" s="62"/>
      <c r="CS120" s="62"/>
      <c r="CT120" s="62"/>
      <c r="CU120" s="62"/>
      <c r="GA120" s="361"/>
      <c r="GB120" s="362"/>
      <c r="GC120" s="363"/>
      <c r="GD120" s="363"/>
      <c r="GE120" s="361"/>
      <c r="GF120" s="362"/>
      <c r="GG120" s="363"/>
      <c r="GH120" s="363"/>
      <c r="GI120" s="362"/>
    </row>
    <row r="121" spans="1:191" ht="16.5" customHeight="1">
      <c r="A121" s="1"/>
      <c r="B121" s="602"/>
      <c r="C121" s="603"/>
      <c r="D121" s="603"/>
      <c r="E121" s="603"/>
      <c r="F121" s="603"/>
      <c r="G121" s="603"/>
      <c r="H121" s="603"/>
      <c r="I121" s="603"/>
      <c r="J121" s="603"/>
      <c r="K121" s="603"/>
      <c r="L121" s="603"/>
      <c r="M121" s="603"/>
      <c r="N121" s="603"/>
      <c r="O121" s="603"/>
      <c r="P121" s="603"/>
      <c r="Q121" s="603"/>
      <c r="R121" s="603"/>
      <c r="S121" s="603"/>
      <c r="T121" s="603"/>
      <c r="U121" s="603"/>
      <c r="V121" s="603"/>
      <c r="W121" s="603"/>
      <c r="X121" s="603"/>
      <c r="Y121" s="603"/>
      <c r="Z121" s="603"/>
      <c r="AA121" s="603"/>
      <c r="AB121" s="603"/>
      <c r="AC121" s="603"/>
      <c r="AD121" s="603"/>
      <c r="AE121" s="603"/>
      <c r="AF121" s="603"/>
      <c r="AG121" s="603"/>
      <c r="AH121" s="604"/>
      <c r="AI121" s="35"/>
      <c r="AJ121" s="1"/>
      <c r="AK121" s="602"/>
      <c r="AL121" s="603"/>
      <c r="AM121" s="603"/>
      <c r="AN121" s="603"/>
      <c r="AO121" s="603"/>
      <c r="AP121" s="603"/>
      <c r="AQ121" s="603"/>
      <c r="AR121" s="603"/>
      <c r="AS121" s="603"/>
      <c r="AT121" s="603"/>
      <c r="AU121" s="603"/>
      <c r="AV121" s="603"/>
      <c r="AW121" s="603"/>
      <c r="AX121" s="603"/>
      <c r="AY121" s="603"/>
      <c r="AZ121" s="603"/>
      <c r="BA121" s="603"/>
      <c r="BB121" s="603"/>
      <c r="BC121" s="603"/>
      <c r="BD121" s="603"/>
      <c r="BE121" s="603"/>
      <c r="BF121" s="603"/>
      <c r="BG121" s="603"/>
      <c r="BH121" s="603"/>
      <c r="BI121" s="603"/>
      <c r="BJ121" s="603"/>
      <c r="BK121" s="603"/>
      <c r="BL121" s="603"/>
      <c r="BM121" s="603"/>
      <c r="BN121" s="603"/>
      <c r="BO121" s="603"/>
      <c r="BP121" s="603"/>
      <c r="BQ121" s="603"/>
      <c r="BR121" s="603"/>
      <c r="BS121" s="604"/>
      <c r="BT121" s="35"/>
      <c r="BU121" s="185"/>
      <c r="BV121" s="332"/>
      <c r="BW121" s="333"/>
      <c r="BX121" s="334"/>
      <c r="BY121" s="334"/>
      <c r="BZ121" s="332"/>
      <c r="CA121" s="333"/>
      <c r="CB121" s="334"/>
      <c r="CC121" s="334"/>
      <c r="CD121" s="333"/>
      <c r="CE121" s="185"/>
      <c r="CF121" s="62"/>
      <c r="CG121" s="62"/>
      <c r="CH121" s="62"/>
      <c r="CI121" s="62"/>
      <c r="CJ121" s="62"/>
      <c r="CK121" s="62"/>
      <c r="CL121" s="62"/>
      <c r="CM121" s="62"/>
      <c r="CN121" s="62"/>
      <c r="CO121" s="62"/>
      <c r="CP121" s="62"/>
      <c r="CQ121" s="62"/>
      <c r="CR121" s="62"/>
      <c r="CS121" s="62"/>
      <c r="CT121" s="62"/>
      <c r="CU121" s="62"/>
      <c r="GA121" s="361"/>
      <c r="GB121" s="362"/>
      <c r="GC121" s="363"/>
      <c r="GD121" s="363"/>
      <c r="GE121" s="361"/>
      <c r="GF121" s="362"/>
      <c r="GG121" s="363"/>
      <c r="GH121" s="363"/>
      <c r="GI121" s="362"/>
    </row>
    <row r="122" spans="1:191" ht="16.5" customHeight="1">
      <c r="A122" s="1"/>
      <c r="B122" s="602"/>
      <c r="C122" s="603"/>
      <c r="D122" s="603"/>
      <c r="E122" s="603"/>
      <c r="F122" s="603"/>
      <c r="G122" s="603"/>
      <c r="H122" s="603"/>
      <c r="I122" s="603"/>
      <c r="J122" s="603"/>
      <c r="K122" s="603"/>
      <c r="L122" s="603"/>
      <c r="M122" s="603"/>
      <c r="N122" s="603"/>
      <c r="O122" s="603"/>
      <c r="P122" s="603"/>
      <c r="Q122" s="603"/>
      <c r="R122" s="603"/>
      <c r="S122" s="603"/>
      <c r="T122" s="603"/>
      <c r="U122" s="603"/>
      <c r="V122" s="603"/>
      <c r="W122" s="603"/>
      <c r="X122" s="603"/>
      <c r="Y122" s="603"/>
      <c r="Z122" s="603"/>
      <c r="AA122" s="603"/>
      <c r="AB122" s="603"/>
      <c r="AC122" s="603"/>
      <c r="AD122" s="603"/>
      <c r="AE122" s="603"/>
      <c r="AF122" s="603"/>
      <c r="AG122" s="603"/>
      <c r="AH122" s="604"/>
      <c r="AI122" s="35"/>
      <c r="AJ122" s="1"/>
      <c r="AK122" s="602"/>
      <c r="AL122" s="603"/>
      <c r="AM122" s="603"/>
      <c r="AN122" s="603"/>
      <c r="AO122" s="603"/>
      <c r="AP122" s="603"/>
      <c r="AQ122" s="603"/>
      <c r="AR122" s="603"/>
      <c r="AS122" s="603"/>
      <c r="AT122" s="603"/>
      <c r="AU122" s="603"/>
      <c r="AV122" s="603"/>
      <c r="AW122" s="603"/>
      <c r="AX122" s="603"/>
      <c r="AY122" s="603"/>
      <c r="AZ122" s="603"/>
      <c r="BA122" s="603"/>
      <c r="BB122" s="603"/>
      <c r="BC122" s="603"/>
      <c r="BD122" s="603"/>
      <c r="BE122" s="603"/>
      <c r="BF122" s="603"/>
      <c r="BG122" s="603"/>
      <c r="BH122" s="603"/>
      <c r="BI122" s="603"/>
      <c r="BJ122" s="603"/>
      <c r="BK122" s="603"/>
      <c r="BL122" s="603"/>
      <c r="BM122" s="603"/>
      <c r="BN122" s="603"/>
      <c r="BO122" s="603"/>
      <c r="BP122" s="603"/>
      <c r="BQ122" s="603"/>
      <c r="BR122" s="603"/>
      <c r="BS122" s="604"/>
      <c r="BT122" s="35"/>
      <c r="BU122" s="185"/>
      <c r="BV122" s="332"/>
      <c r="BW122" s="333"/>
      <c r="BX122" s="334"/>
      <c r="BY122" s="334"/>
      <c r="BZ122" s="332"/>
      <c r="CA122" s="333"/>
      <c r="CB122" s="334"/>
      <c r="CC122" s="334"/>
      <c r="CD122" s="333"/>
      <c r="CE122" s="185"/>
      <c r="CF122" s="62"/>
      <c r="CG122" s="62"/>
      <c r="CH122" s="62"/>
      <c r="CI122" s="62"/>
      <c r="CJ122" s="62"/>
      <c r="CK122" s="62"/>
      <c r="CL122" s="62"/>
      <c r="CM122" s="62"/>
      <c r="CN122" s="62"/>
      <c r="CO122" s="62"/>
      <c r="CP122" s="62"/>
      <c r="CQ122" s="62"/>
      <c r="CR122" s="62"/>
      <c r="CS122" s="62"/>
      <c r="CT122" s="62"/>
      <c r="CU122" s="62"/>
      <c r="GA122" s="361"/>
      <c r="GB122" s="362"/>
      <c r="GC122" s="363"/>
      <c r="GD122" s="363"/>
      <c r="GE122" s="361"/>
      <c r="GF122" s="362"/>
      <c r="GG122" s="363"/>
      <c r="GH122" s="363"/>
      <c r="GI122" s="362"/>
    </row>
    <row r="123" spans="1:191" ht="16.5" customHeight="1">
      <c r="A123" s="1"/>
      <c r="B123" s="602"/>
      <c r="C123" s="603"/>
      <c r="D123" s="603"/>
      <c r="E123" s="603"/>
      <c r="F123" s="603"/>
      <c r="G123" s="603"/>
      <c r="H123" s="603"/>
      <c r="I123" s="603"/>
      <c r="J123" s="603"/>
      <c r="K123" s="603"/>
      <c r="L123" s="603"/>
      <c r="M123" s="603"/>
      <c r="N123" s="603"/>
      <c r="O123" s="603"/>
      <c r="P123" s="603"/>
      <c r="Q123" s="603"/>
      <c r="R123" s="603"/>
      <c r="S123" s="603"/>
      <c r="T123" s="603"/>
      <c r="U123" s="603"/>
      <c r="V123" s="603"/>
      <c r="W123" s="603"/>
      <c r="X123" s="603"/>
      <c r="Y123" s="603"/>
      <c r="Z123" s="603"/>
      <c r="AA123" s="603"/>
      <c r="AB123" s="603"/>
      <c r="AC123" s="603"/>
      <c r="AD123" s="603"/>
      <c r="AE123" s="603"/>
      <c r="AF123" s="603"/>
      <c r="AG123" s="603"/>
      <c r="AH123" s="604"/>
      <c r="AI123" s="35"/>
      <c r="AJ123" s="1"/>
      <c r="AK123" s="602"/>
      <c r="AL123" s="603"/>
      <c r="AM123" s="603"/>
      <c r="AN123" s="603"/>
      <c r="AO123" s="603"/>
      <c r="AP123" s="603"/>
      <c r="AQ123" s="603"/>
      <c r="AR123" s="603"/>
      <c r="AS123" s="603"/>
      <c r="AT123" s="603"/>
      <c r="AU123" s="603"/>
      <c r="AV123" s="603"/>
      <c r="AW123" s="603"/>
      <c r="AX123" s="603"/>
      <c r="AY123" s="603"/>
      <c r="AZ123" s="603"/>
      <c r="BA123" s="603"/>
      <c r="BB123" s="603"/>
      <c r="BC123" s="603"/>
      <c r="BD123" s="603"/>
      <c r="BE123" s="603"/>
      <c r="BF123" s="603"/>
      <c r="BG123" s="603"/>
      <c r="BH123" s="603"/>
      <c r="BI123" s="603"/>
      <c r="BJ123" s="603"/>
      <c r="BK123" s="603"/>
      <c r="BL123" s="603"/>
      <c r="BM123" s="603"/>
      <c r="BN123" s="603"/>
      <c r="BO123" s="603"/>
      <c r="BP123" s="603"/>
      <c r="BQ123" s="603"/>
      <c r="BR123" s="603"/>
      <c r="BS123" s="604"/>
      <c r="BT123" s="35"/>
      <c r="BU123" s="185"/>
      <c r="BV123" s="332"/>
      <c r="BW123" s="333"/>
      <c r="BX123" s="334"/>
      <c r="BY123" s="334"/>
      <c r="BZ123" s="332"/>
      <c r="CA123" s="333"/>
      <c r="CB123" s="334"/>
      <c r="CC123" s="334"/>
      <c r="CD123" s="333"/>
      <c r="CE123" s="185"/>
      <c r="CF123" s="62"/>
      <c r="CG123" s="62"/>
      <c r="CH123" s="62"/>
      <c r="CI123" s="62"/>
      <c r="CJ123" s="62"/>
      <c r="CK123" s="62"/>
      <c r="CL123" s="62"/>
      <c r="CM123" s="62"/>
      <c r="CN123" s="62"/>
      <c r="CO123" s="62"/>
      <c r="CP123" s="62"/>
      <c r="CQ123" s="62"/>
      <c r="CR123" s="62"/>
      <c r="CS123" s="62"/>
      <c r="CT123" s="62"/>
      <c r="CU123" s="62"/>
      <c r="GA123" s="361"/>
      <c r="GB123" s="362"/>
      <c r="GC123" s="363"/>
      <c r="GD123" s="363"/>
      <c r="GE123" s="361"/>
      <c r="GF123" s="362"/>
      <c r="GG123" s="363"/>
      <c r="GH123" s="363"/>
      <c r="GI123" s="362"/>
    </row>
    <row r="124" spans="1:191" ht="16.5" customHeight="1">
      <c r="B124" s="602"/>
      <c r="C124" s="603"/>
      <c r="D124" s="603"/>
      <c r="E124" s="603"/>
      <c r="F124" s="603"/>
      <c r="G124" s="603"/>
      <c r="H124" s="603"/>
      <c r="I124" s="603"/>
      <c r="J124" s="603"/>
      <c r="K124" s="603"/>
      <c r="L124" s="603"/>
      <c r="M124" s="603"/>
      <c r="N124" s="603"/>
      <c r="O124" s="603"/>
      <c r="P124" s="603"/>
      <c r="Q124" s="603"/>
      <c r="R124" s="603"/>
      <c r="S124" s="603"/>
      <c r="T124" s="603"/>
      <c r="U124" s="603"/>
      <c r="V124" s="603"/>
      <c r="W124" s="603"/>
      <c r="X124" s="603"/>
      <c r="Y124" s="603"/>
      <c r="Z124" s="603"/>
      <c r="AA124" s="603"/>
      <c r="AB124" s="603"/>
      <c r="AC124" s="603"/>
      <c r="AD124" s="603"/>
      <c r="AE124" s="603"/>
      <c r="AF124" s="603"/>
      <c r="AG124" s="603"/>
      <c r="AH124" s="604"/>
      <c r="AK124" s="602"/>
      <c r="AL124" s="603"/>
      <c r="AM124" s="603"/>
      <c r="AN124" s="603"/>
      <c r="AO124" s="603"/>
      <c r="AP124" s="603"/>
      <c r="AQ124" s="603"/>
      <c r="AR124" s="603"/>
      <c r="AS124" s="603"/>
      <c r="AT124" s="603"/>
      <c r="AU124" s="603"/>
      <c r="AV124" s="603"/>
      <c r="AW124" s="603"/>
      <c r="AX124" s="603"/>
      <c r="AY124" s="603"/>
      <c r="AZ124" s="603"/>
      <c r="BA124" s="603"/>
      <c r="BB124" s="603"/>
      <c r="BC124" s="603"/>
      <c r="BD124" s="603"/>
      <c r="BE124" s="603"/>
      <c r="BF124" s="603"/>
      <c r="BG124" s="603"/>
      <c r="BH124" s="603"/>
      <c r="BI124" s="603"/>
      <c r="BJ124" s="603"/>
      <c r="BK124" s="603"/>
      <c r="BL124" s="603"/>
      <c r="BM124" s="603"/>
      <c r="BN124" s="603"/>
      <c r="BO124" s="603"/>
      <c r="BP124" s="603"/>
      <c r="BQ124" s="603"/>
      <c r="BR124" s="603"/>
      <c r="BS124" s="604"/>
      <c r="BU124" s="185"/>
      <c r="BV124" s="332"/>
      <c r="BW124" s="333"/>
      <c r="BX124" s="334"/>
      <c r="BY124" s="334"/>
      <c r="BZ124" s="332"/>
      <c r="CA124" s="333"/>
      <c r="CB124" s="334"/>
      <c r="CC124" s="334"/>
      <c r="CD124" s="333"/>
      <c r="CE124" s="185"/>
      <c r="CF124" s="62"/>
      <c r="CG124" s="62"/>
      <c r="CH124" s="62"/>
      <c r="CI124" s="62"/>
      <c r="CJ124" s="62"/>
      <c r="CK124" s="62"/>
      <c r="CL124" s="62"/>
      <c r="CM124" s="62"/>
      <c r="CN124" s="62"/>
      <c r="CO124" s="62"/>
      <c r="CP124" s="62"/>
      <c r="CQ124" s="62"/>
      <c r="CR124" s="62"/>
      <c r="CS124" s="62"/>
      <c r="CT124" s="62"/>
      <c r="CU124" s="62"/>
      <c r="GA124" s="361"/>
      <c r="GB124" s="362"/>
      <c r="GC124" s="363"/>
      <c r="GD124" s="363"/>
      <c r="GE124" s="361"/>
      <c r="GF124" s="362"/>
      <c r="GG124" s="363"/>
      <c r="GH124" s="363"/>
      <c r="GI124" s="362"/>
    </row>
    <row r="125" spans="1:191" ht="16.5" customHeight="1">
      <c r="B125" s="602"/>
      <c r="C125" s="603"/>
      <c r="D125" s="603"/>
      <c r="E125" s="603"/>
      <c r="F125" s="603"/>
      <c r="G125" s="603"/>
      <c r="H125" s="603"/>
      <c r="I125" s="603"/>
      <c r="J125" s="603"/>
      <c r="K125" s="603"/>
      <c r="L125" s="603"/>
      <c r="M125" s="603"/>
      <c r="N125" s="603"/>
      <c r="O125" s="603"/>
      <c r="P125" s="603"/>
      <c r="Q125" s="603"/>
      <c r="R125" s="603"/>
      <c r="S125" s="603"/>
      <c r="T125" s="603"/>
      <c r="U125" s="603"/>
      <c r="V125" s="603"/>
      <c r="W125" s="603"/>
      <c r="X125" s="603"/>
      <c r="Y125" s="603"/>
      <c r="Z125" s="603"/>
      <c r="AA125" s="603"/>
      <c r="AB125" s="603"/>
      <c r="AC125" s="603"/>
      <c r="AD125" s="603"/>
      <c r="AE125" s="603"/>
      <c r="AF125" s="603"/>
      <c r="AG125" s="603"/>
      <c r="AH125" s="604"/>
      <c r="AK125" s="602"/>
      <c r="AL125" s="603"/>
      <c r="AM125" s="603"/>
      <c r="AN125" s="603"/>
      <c r="AO125" s="603"/>
      <c r="AP125" s="603"/>
      <c r="AQ125" s="603"/>
      <c r="AR125" s="603"/>
      <c r="AS125" s="603"/>
      <c r="AT125" s="603"/>
      <c r="AU125" s="603"/>
      <c r="AV125" s="603"/>
      <c r="AW125" s="603"/>
      <c r="AX125" s="603"/>
      <c r="AY125" s="603"/>
      <c r="AZ125" s="603"/>
      <c r="BA125" s="603"/>
      <c r="BB125" s="603"/>
      <c r="BC125" s="603"/>
      <c r="BD125" s="603"/>
      <c r="BE125" s="603"/>
      <c r="BF125" s="603"/>
      <c r="BG125" s="603"/>
      <c r="BH125" s="603"/>
      <c r="BI125" s="603"/>
      <c r="BJ125" s="603"/>
      <c r="BK125" s="603"/>
      <c r="BL125" s="603"/>
      <c r="BM125" s="603"/>
      <c r="BN125" s="603"/>
      <c r="BO125" s="603"/>
      <c r="BP125" s="603"/>
      <c r="BQ125" s="603"/>
      <c r="BR125" s="603"/>
      <c r="BS125" s="604"/>
      <c r="BU125" s="185"/>
      <c r="BV125" s="332"/>
      <c r="BW125" s="333"/>
      <c r="BX125" s="334"/>
      <c r="BY125" s="334"/>
      <c r="BZ125" s="332"/>
      <c r="CA125" s="333"/>
      <c r="CB125" s="334"/>
      <c r="CC125" s="334"/>
      <c r="CD125" s="333"/>
      <c r="CE125" s="185"/>
      <c r="CF125" s="62"/>
      <c r="CG125" s="62"/>
      <c r="CH125" s="62"/>
      <c r="CI125" s="62"/>
      <c r="CJ125" s="62"/>
      <c r="CK125" s="62"/>
      <c r="CL125" s="62"/>
      <c r="CM125" s="62"/>
      <c r="CN125" s="62"/>
      <c r="CO125" s="62"/>
      <c r="CP125" s="62"/>
      <c r="CQ125" s="62"/>
      <c r="CR125" s="62"/>
      <c r="CS125" s="62"/>
      <c r="CT125" s="62"/>
      <c r="CU125" s="62"/>
      <c r="GA125" s="361"/>
      <c r="GB125" s="362"/>
      <c r="GC125" s="363"/>
      <c r="GD125" s="363"/>
      <c r="GE125" s="361"/>
      <c r="GF125" s="362"/>
      <c r="GG125" s="363"/>
      <c r="GH125" s="363"/>
      <c r="GI125" s="362"/>
    </row>
    <row r="126" spans="1:191" ht="16.5" customHeight="1">
      <c r="B126" s="602"/>
      <c r="C126" s="603"/>
      <c r="D126" s="603"/>
      <c r="E126" s="603"/>
      <c r="F126" s="603"/>
      <c r="G126" s="603"/>
      <c r="H126" s="603"/>
      <c r="I126" s="603"/>
      <c r="J126" s="603"/>
      <c r="K126" s="603"/>
      <c r="L126" s="603"/>
      <c r="M126" s="603"/>
      <c r="N126" s="603"/>
      <c r="O126" s="603"/>
      <c r="P126" s="603"/>
      <c r="Q126" s="603"/>
      <c r="R126" s="603"/>
      <c r="S126" s="603"/>
      <c r="T126" s="603"/>
      <c r="U126" s="603"/>
      <c r="V126" s="603"/>
      <c r="W126" s="603"/>
      <c r="X126" s="603"/>
      <c r="Y126" s="603"/>
      <c r="Z126" s="603"/>
      <c r="AA126" s="603"/>
      <c r="AB126" s="603"/>
      <c r="AC126" s="603"/>
      <c r="AD126" s="603"/>
      <c r="AE126" s="603"/>
      <c r="AF126" s="603"/>
      <c r="AG126" s="603"/>
      <c r="AH126" s="604"/>
      <c r="AK126" s="602"/>
      <c r="AL126" s="603"/>
      <c r="AM126" s="603"/>
      <c r="AN126" s="603"/>
      <c r="AO126" s="603"/>
      <c r="AP126" s="603"/>
      <c r="AQ126" s="603"/>
      <c r="AR126" s="603"/>
      <c r="AS126" s="603"/>
      <c r="AT126" s="603"/>
      <c r="AU126" s="603"/>
      <c r="AV126" s="603"/>
      <c r="AW126" s="603"/>
      <c r="AX126" s="603"/>
      <c r="AY126" s="603"/>
      <c r="AZ126" s="603"/>
      <c r="BA126" s="603"/>
      <c r="BB126" s="603"/>
      <c r="BC126" s="603"/>
      <c r="BD126" s="603"/>
      <c r="BE126" s="603"/>
      <c r="BF126" s="603"/>
      <c r="BG126" s="603"/>
      <c r="BH126" s="603"/>
      <c r="BI126" s="603"/>
      <c r="BJ126" s="603"/>
      <c r="BK126" s="603"/>
      <c r="BL126" s="603"/>
      <c r="BM126" s="603"/>
      <c r="BN126" s="603"/>
      <c r="BO126" s="603"/>
      <c r="BP126" s="603"/>
      <c r="BQ126" s="603"/>
      <c r="BR126" s="603"/>
      <c r="BS126" s="604"/>
      <c r="BU126" s="185"/>
      <c r="BV126" s="332"/>
      <c r="BW126" s="333"/>
      <c r="BX126" s="334"/>
      <c r="BY126" s="334"/>
      <c r="BZ126" s="332"/>
      <c r="CA126" s="333"/>
      <c r="CB126" s="334"/>
      <c r="CC126" s="334"/>
      <c r="CD126" s="333"/>
      <c r="CE126" s="185"/>
      <c r="CF126" s="62"/>
      <c r="CG126" s="62"/>
      <c r="CH126" s="62"/>
      <c r="CI126" s="62"/>
      <c r="CJ126" s="62"/>
      <c r="CK126" s="62"/>
      <c r="CL126" s="62"/>
      <c r="CM126" s="62"/>
      <c r="CN126" s="62"/>
      <c r="CO126" s="62"/>
      <c r="CP126" s="62"/>
      <c r="CQ126" s="62"/>
      <c r="CR126" s="62"/>
      <c r="CS126" s="62"/>
      <c r="CT126" s="62"/>
      <c r="CU126" s="62"/>
      <c r="GA126" s="361"/>
      <c r="GB126" s="362"/>
      <c r="GC126" s="363"/>
      <c r="GD126" s="363"/>
      <c r="GE126" s="361"/>
      <c r="GF126" s="362"/>
      <c r="GG126" s="363"/>
      <c r="GH126" s="363"/>
      <c r="GI126" s="362"/>
    </row>
    <row r="127" spans="1:191" ht="16.5" customHeight="1">
      <c r="B127" s="602"/>
      <c r="C127" s="603"/>
      <c r="D127" s="603"/>
      <c r="E127" s="603"/>
      <c r="F127" s="603"/>
      <c r="G127" s="603"/>
      <c r="H127" s="603"/>
      <c r="I127" s="603"/>
      <c r="J127" s="603"/>
      <c r="K127" s="603"/>
      <c r="L127" s="603"/>
      <c r="M127" s="603"/>
      <c r="N127" s="603"/>
      <c r="O127" s="603"/>
      <c r="P127" s="603"/>
      <c r="Q127" s="603"/>
      <c r="R127" s="603"/>
      <c r="S127" s="603"/>
      <c r="T127" s="603"/>
      <c r="U127" s="603"/>
      <c r="V127" s="603"/>
      <c r="W127" s="603"/>
      <c r="X127" s="603"/>
      <c r="Y127" s="603"/>
      <c r="Z127" s="603"/>
      <c r="AA127" s="603"/>
      <c r="AB127" s="603"/>
      <c r="AC127" s="603"/>
      <c r="AD127" s="603"/>
      <c r="AE127" s="603"/>
      <c r="AF127" s="603"/>
      <c r="AG127" s="603"/>
      <c r="AH127" s="604"/>
      <c r="AK127" s="602"/>
      <c r="AL127" s="603"/>
      <c r="AM127" s="603"/>
      <c r="AN127" s="603"/>
      <c r="AO127" s="603"/>
      <c r="AP127" s="603"/>
      <c r="AQ127" s="603"/>
      <c r="AR127" s="603"/>
      <c r="AS127" s="603"/>
      <c r="AT127" s="603"/>
      <c r="AU127" s="603"/>
      <c r="AV127" s="603"/>
      <c r="AW127" s="603"/>
      <c r="AX127" s="603"/>
      <c r="AY127" s="603"/>
      <c r="AZ127" s="603"/>
      <c r="BA127" s="603"/>
      <c r="BB127" s="603"/>
      <c r="BC127" s="603"/>
      <c r="BD127" s="603"/>
      <c r="BE127" s="603"/>
      <c r="BF127" s="603"/>
      <c r="BG127" s="603"/>
      <c r="BH127" s="603"/>
      <c r="BI127" s="603"/>
      <c r="BJ127" s="603"/>
      <c r="BK127" s="603"/>
      <c r="BL127" s="603"/>
      <c r="BM127" s="603"/>
      <c r="BN127" s="603"/>
      <c r="BO127" s="603"/>
      <c r="BP127" s="603"/>
      <c r="BQ127" s="603"/>
      <c r="BR127" s="603"/>
      <c r="BS127" s="604"/>
      <c r="BU127" s="185"/>
      <c r="BV127" s="332"/>
      <c r="BW127" s="333"/>
      <c r="BX127" s="334"/>
      <c r="BY127" s="334"/>
      <c r="BZ127" s="332"/>
      <c r="CA127" s="333"/>
      <c r="CB127" s="334"/>
      <c r="CC127" s="334"/>
      <c r="CD127" s="333"/>
      <c r="CE127" s="185"/>
      <c r="CF127" s="62"/>
      <c r="CG127" s="62"/>
      <c r="CH127" s="62"/>
      <c r="CI127" s="62"/>
      <c r="CJ127" s="62"/>
      <c r="CK127" s="62"/>
      <c r="CL127" s="62"/>
      <c r="CM127" s="62"/>
      <c r="CN127" s="62"/>
      <c r="CO127" s="62"/>
      <c r="CP127" s="62"/>
      <c r="CQ127" s="62"/>
      <c r="CR127" s="62"/>
      <c r="CS127" s="62"/>
      <c r="CT127" s="62"/>
      <c r="CU127" s="62"/>
      <c r="GA127" s="361"/>
      <c r="GB127" s="362"/>
      <c r="GC127" s="363"/>
      <c r="GD127" s="363"/>
      <c r="GE127" s="361"/>
      <c r="GF127" s="362"/>
      <c r="GG127" s="363"/>
      <c r="GH127" s="363"/>
      <c r="GI127" s="362"/>
    </row>
    <row r="128" spans="1:191" ht="16.5" customHeight="1">
      <c r="B128" s="602"/>
      <c r="C128" s="603"/>
      <c r="D128" s="603"/>
      <c r="E128" s="603"/>
      <c r="F128" s="603"/>
      <c r="G128" s="603"/>
      <c r="H128" s="603"/>
      <c r="I128" s="603"/>
      <c r="J128" s="603"/>
      <c r="K128" s="603"/>
      <c r="L128" s="603"/>
      <c r="M128" s="603"/>
      <c r="N128" s="603"/>
      <c r="O128" s="603"/>
      <c r="P128" s="603"/>
      <c r="Q128" s="603"/>
      <c r="R128" s="603"/>
      <c r="S128" s="603"/>
      <c r="T128" s="603"/>
      <c r="U128" s="603"/>
      <c r="V128" s="603"/>
      <c r="W128" s="603"/>
      <c r="X128" s="603"/>
      <c r="Y128" s="603"/>
      <c r="Z128" s="603"/>
      <c r="AA128" s="603"/>
      <c r="AB128" s="603"/>
      <c r="AC128" s="603"/>
      <c r="AD128" s="603"/>
      <c r="AE128" s="603"/>
      <c r="AF128" s="603"/>
      <c r="AG128" s="603"/>
      <c r="AH128" s="604"/>
      <c r="AK128" s="602"/>
      <c r="AL128" s="603"/>
      <c r="AM128" s="603"/>
      <c r="AN128" s="603"/>
      <c r="AO128" s="603"/>
      <c r="AP128" s="603"/>
      <c r="AQ128" s="603"/>
      <c r="AR128" s="603"/>
      <c r="AS128" s="603"/>
      <c r="AT128" s="603"/>
      <c r="AU128" s="603"/>
      <c r="AV128" s="603"/>
      <c r="AW128" s="603"/>
      <c r="AX128" s="603"/>
      <c r="AY128" s="603"/>
      <c r="AZ128" s="603"/>
      <c r="BA128" s="603"/>
      <c r="BB128" s="603"/>
      <c r="BC128" s="603"/>
      <c r="BD128" s="603"/>
      <c r="BE128" s="603"/>
      <c r="BF128" s="603"/>
      <c r="BG128" s="603"/>
      <c r="BH128" s="603"/>
      <c r="BI128" s="603"/>
      <c r="BJ128" s="603"/>
      <c r="BK128" s="603"/>
      <c r="BL128" s="603"/>
      <c r="BM128" s="603"/>
      <c r="BN128" s="603"/>
      <c r="BO128" s="603"/>
      <c r="BP128" s="603"/>
      <c r="BQ128" s="603"/>
      <c r="BR128" s="603"/>
      <c r="BS128" s="604"/>
      <c r="BU128" s="185"/>
      <c r="BV128" s="185"/>
      <c r="BW128" s="185"/>
      <c r="BX128" s="185"/>
      <c r="BY128" s="185"/>
      <c r="BZ128" s="185"/>
      <c r="CA128" s="185"/>
      <c r="CB128" s="185"/>
      <c r="CC128" s="185"/>
      <c r="CD128" s="185"/>
      <c r="CE128" s="185"/>
      <c r="CF128" s="62"/>
      <c r="CG128" s="62"/>
      <c r="CH128" s="62"/>
      <c r="CI128" s="62"/>
      <c r="CJ128" s="62"/>
      <c r="CK128" s="62"/>
      <c r="CL128" s="62"/>
      <c r="CM128" s="62"/>
      <c r="CN128" s="62"/>
      <c r="CO128" s="62"/>
      <c r="CP128" s="62"/>
      <c r="CQ128" s="62"/>
      <c r="CR128" s="62"/>
      <c r="CS128" s="62"/>
      <c r="CT128" s="62"/>
      <c r="CU128" s="62"/>
    </row>
    <row r="129" spans="1:191" ht="16.5" customHeight="1">
      <c r="B129" s="602"/>
      <c r="C129" s="603"/>
      <c r="D129" s="603"/>
      <c r="E129" s="603"/>
      <c r="F129" s="603"/>
      <c r="G129" s="603"/>
      <c r="H129" s="603"/>
      <c r="I129" s="603"/>
      <c r="J129" s="603"/>
      <c r="K129" s="603"/>
      <c r="L129" s="603"/>
      <c r="M129" s="603"/>
      <c r="N129" s="603"/>
      <c r="O129" s="603"/>
      <c r="P129" s="603"/>
      <c r="Q129" s="603"/>
      <c r="R129" s="603"/>
      <c r="S129" s="603"/>
      <c r="T129" s="603"/>
      <c r="U129" s="603"/>
      <c r="V129" s="603"/>
      <c r="W129" s="603"/>
      <c r="X129" s="603"/>
      <c r="Y129" s="603"/>
      <c r="Z129" s="603"/>
      <c r="AA129" s="603"/>
      <c r="AB129" s="603"/>
      <c r="AC129" s="603"/>
      <c r="AD129" s="603"/>
      <c r="AE129" s="603"/>
      <c r="AF129" s="603"/>
      <c r="AG129" s="603"/>
      <c r="AH129" s="604"/>
      <c r="AK129" s="602"/>
      <c r="AL129" s="603"/>
      <c r="AM129" s="603"/>
      <c r="AN129" s="603"/>
      <c r="AO129" s="603"/>
      <c r="AP129" s="603"/>
      <c r="AQ129" s="603"/>
      <c r="AR129" s="603"/>
      <c r="AS129" s="603"/>
      <c r="AT129" s="603"/>
      <c r="AU129" s="603"/>
      <c r="AV129" s="603"/>
      <c r="AW129" s="603"/>
      <c r="AX129" s="603"/>
      <c r="AY129" s="603"/>
      <c r="AZ129" s="603"/>
      <c r="BA129" s="603"/>
      <c r="BB129" s="603"/>
      <c r="BC129" s="603"/>
      <c r="BD129" s="603"/>
      <c r="BE129" s="603"/>
      <c r="BF129" s="603"/>
      <c r="BG129" s="603"/>
      <c r="BH129" s="603"/>
      <c r="BI129" s="603"/>
      <c r="BJ129" s="603"/>
      <c r="BK129" s="603"/>
      <c r="BL129" s="603"/>
      <c r="BM129" s="603"/>
      <c r="BN129" s="603"/>
      <c r="BO129" s="603"/>
      <c r="BP129" s="603"/>
      <c r="BQ129" s="603"/>
      <c r="BR129" s="603"/>
      <c r="BS129" s="604"/>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row>
    <row r="130" spans="1:191" ht="16.5" customHeight="1">
      <c r="B130" s="602"/>
      <c r="C130" s="603"/>
      <c r="D130" s="603"/>
      <c r="E130" s="603"/>
      <c r="F130" s="603"/>
      <c r="G130" s="603"/>
      <c r="H130" s="603"/>
      <c r="I130" s="603"/>
      <c r="J130" s="603"/>
      <c r="K130" s="603"/>
      <c r="L130" s="603"/>
      <c r="M130" s="603"/>
      <c r="N130" s="603"/>
      <c r="O130" s="603"/>
      <c r="P130" s="603"/>
      <c r="Q130" s="603"/>
      <c r="R130" s="603"/>
      <c r="S130" s="603"/>
      <c r="T130" s="603"/>
      <c r="U130" s="603"/>
      <c r="V130" s="603"/>
      <c r="W130" s="603"/>
      <c r="X130" s="603"/>
      <c r="Y130" s="603"/>
      <c r="Z130" s="603"/>
      <c r="AA130" s="603"/>
      <c r="AB130" s="603"/>
      <c r="AC130" s="603"/>
      <c r="AD130" s="603"/>
      <c r="AE130" s="603"/>
      <c r="AF130" s="603"/>
      <c r="AG130" s="603"/>
      <c r="AH130" s="604"/>
      <c r="AK130" s="602"/>
      <c r="AL130" s="603"/>
      <c r="AM130" s="603"/>
      <c r="AN130" s="603"/>
      <c r="AO130" s="603"/>
      <c r="AP130" s="603"/>
      <c r="AQ130" s="603"/>
      <c r="AR130" s="603"/>
      <c r="AS130" s="603"/>
      <c r="AT130" s="603"/>
      <c r="AU130" s="603"/>
      <c r="AV130" s="603"/>
      <c r="AW130" s="603"/>
      <c r="AX130" s="603"/>
      <c r="AY130" s="603"/>
      <c r="AZ130" s="603"/>
      <c r="BA130" s="603"/>
      <c r="BB130" s="603"/>
      <c r="BC130" s="603"/>
      <c r="BD130" s="603"/>
      <c r="BE130" s="603"/>
      <c r="BF130" s="603"/>
      <c r="BG130" s="603"/>
      <c r="BH130" s="603"/>
      <c r="BI130" s="603"/>
      <c r="BJ130" s="603"/>
      <c r="BK130" s="603"/>
      <c r="BL130" s="603"/>
      <c r="BM130" s="603"/>
      <c r="BN130" s="603"/>
      <c r="BO130" s="603"/>
      <c r="BP130" s="603"/>
      <c r="BQ130" s="603"/>
      <c r="BR130" s="603"/>
      <c r="BS130" s="604"/>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row>
    <row r="131" spans="1:191" ht="16.5" customHeight="1">
      <c r="B131" s="602"/>
      <c r="C131" s="603"/>
      <c r="D131" s="603"/>
      <c r="E131" s="603"/>
      <c r="F131" s="603"/>
      <c r="G131" s="603"/>
      <c r="H131" s="603"/>
      <c r="I131" s="603"/>
      <c r="J131" s="603"/>
      <c r="K131" s="603"/>
      <c r="L131" s="603"/>
      <c r="M131" s="603"/>
      <c r="N131" s="603"/>
      <c r="O131" s="603"/>
      <c r="P131" s="603"/>
      <c r="Q131" s="603"/>
      <c r="R131" s="603"/>
      <c r="S131" s="603"/>
      <c r="T131" s="603"/>
      <c r="U131" s="603"/>
      <c r="V131" s="603"/>
      <c r="W131" s="603"/>
      <c r="X131" s="603"/>
      <c r="Y131" s="603"/>
      <c r="Z131" s="603"/>
      <c r="AA131" s="603"/>
      <c r="AB131" s="603"/>
      <c r="AC131" s="603"/>
      <c r="AD131" s="603"/>
      <c r="AE131" s="603"/>
      <c r="AF131" s="603"/>
      <c r="AG131" s="603"/>
      <c r="AH131" s="604"/>
      <c r="AK131" s="602"/>
      <c r="AL131" s="603"/>
      <c r="AM131" s="603"/>
      <c r="AN131" s="603"/>
      <c r="AO131" s="603"/>
      <c r="AP131" s="603"/>
      <c r="AQ131" s="603"/>
      <c r="AR131" s="603"/>
      <c r="AS131" s="603"/>
      <c r="AT131" s="603"/>
      <c r="AU131" s="603"/>
      <c r="AV131" s="603"/>
      <c r="AW131" s="603"/>
      <c r="AX131" s="603"/>
      <c r="AY131" s="603"/>
      <c r="AZ131" s="603"/>
      <c r="BA131" s="603"/>
      <c r="BB131" s="603"/>
      <c r="BC131" s="603"/>
      <c r="BD131" s="603"/>
      <c r="BE131" s="603"/>
      <c r="BF131" s="603"/>
      <c r="BG131" s="603"/>
      <c r="BH131" s="603"/>
      <c r="BI131" s="603"/>
      <c r="BJ131" s="603"/>
      <c r="BK131" s="603"/>
      <c r="BL131" s="603"/>
      <c r="BM131" s="603"/>
      <c r="BN131" s="603"/>
      <c r="BO131" s="603"/>
      <c r="BP131" s="603"/>
      <c r="BQ131" s="603"/>
      <c r="BR131" s="603"/>
      <c r="BS131" s="604"/>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row>
    <row r="132" spans="1:191" ht="16.5" customHeight="1">
      <c r="B132" s="602"/>
      <c r="C132" s="603"/>
      <c r="D132" s="603"/>
      <c r="E132" s="603"/>
      <c r="F132" s="603"/>
      <c r="G132" s="603"/>
      <c r="H132" s="603"/>
      <c r="I132" s="603"/>
      <c r="J132" s="603"/>
      <c r="K132" s="603"/>
      <c r="L132" s="603"/>
      <c r="M132" s="603"/>
      <c r="N132" s="603"/>
      <c r="O132" s="603"/>
      <c r="P132" s="603"/>
      <c r="Q132" s="603"/>
      <c r="R132" s="603"/>
      <c r="S132" s="603"/>
      <c r="T132" s="603"/>
      <c r="U132" s="603"/>
      <c r="V132" s="603"/>
      <c r="W132" s="603"/>
      <c r="X132" s="603"/>
      <c r="Y132" s="603"/>
      <c r="Z132" s="603"/>
      <c r="AA132" s="603"/>
      <c r="AB132" s="603"/>
      <c r="AC132" s="603"/>
      <c r="AD132" s="603"/>
      <c r="AE132" s="603"/>
      <c r="AF132" s="603"/>
      <c r="AG132" s="603"/>
      <c r="AH132" s="604"/>
      <c r="AK132" s="602"/>
      <c r="AL132" s="603"/>
      <c r="AM132" s="603"/>
      <c r="AN132" s="603"/>
      <c r="AO132" s="603"/>
      <c r="AP132" s="603"/>
      <c r="AQ132" s="603"/>
      <c r="AR132" s="603"/>
      <c r="AS132" s="603"/>
      <c r="AT132" s="603"/>
      <c r="AU132" s="603"/>
      <c r="AV132" s="603"/>
      <c r="AW132" s="603"/>
      <c r="AX132" s="603"/>
      <c r="AY132" s="603"/>
      <c r="AZ132" s="603"/>
      <c r="BA132" s="603"/>
      <c r="BB132" s="603"/>
      <c r="BC132" s="603"/>
      <c r="BD132" s="603"/>
      <c r="BE132" s="603"/>
      <c r="BF132" s="603"/>
      <c r="BG132" s="603"/>
      <c r="BH132" s="603"/>
      <c r="BI132" s="603"/>
      <c r="BJ132" s="603"/>
      <c r="BK132" s="603"/>
      <c r="BL132" s="603"/>
      <c r="BM132" s="603"/>
      <c r="BN132" s="603"/>
      <c r="BO132" s="603"/>
      <c r="BP132" s="603"/>
      <c r="BQ132" s="603"/>
      <c r="BR132" s="603"/>
      <c r="BS132" s="604"/>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row>
    <row r="133" spans="1:191" ht="16.5" customHeight="1">
      <c r="B133" s="602"/>
      <c r="C133" s="603"/>
      <c r="D133" s="603"/>
      <c r="E133" s="603"/>
      <c r="F133" s="603"/>
      <c r="G133" s="603"/>
      <c r="H133" s="603"/>
      <c r="I133" s="603"/>
      <c r="J133" s="603"/>
      <c r="K133" s="603"/>
      <c r="L133" s="603"/>
      <c r="M133" s="603"/>
      <c r="N133" s="603"/>
      <c r="O133" s="603"/>
      <c r="P133" s="603"/>
      <c r="Q133" s="603"/>
      <c r="R133" s="603"/>
      <c r="S133" s="603"/>
      <c r="T133" s="603"/>
      <c r="U133" s="603"/>
      <c r="V133" s="603"/>
      <c r="W133" s="603"/>
      <c r="X133" s="603"/>
      <c r="Y133" s="603"/>
      <c r="Z133" s="603"/>
      <c r="AA133" s="603"/>
      <c r="AB133" s="603"/>
      <c r="AC133" s="603"/>
      <c r="AD133" s="603"/>
      <c r="AE133" s="603"/>
      <c r="AF133" s="603"/>
      <c r="AG133" s="603"/>
      <c r="AH133" s="604"/>
      <c r="AI133" s="50"/>
      <c r="AK133" s="602"/>
      <c r="AL133" s="603"/>
      <c r="AM133" s="603"/>
      <c r="AN133" s="603"/>
      <c r="AO133" s="603"/>
      <c r="AP133" s="603"/>
      <c r="AQ133" s="603"/>
      <c r="AR133" s="603"/>
      <c r="AS133" s="603"/>
      <c r="AT133" s="603"/>
      <c r="AU133" s="603"/>
      <c r="AV133" s="603"/>
      <c r="AW133" s="603"/>
      <c r="AX133" s="603"/>
      <c r="AY133" s="603"/>
      <c r="AZ133" s="603"/>
      <c r="BA133" s="603"/>
      <c r="BB133" s="603"/>
      <c r="BC133" s="603"/>
      <c r="BD133" s="603"/>
      <c r="BE133" s="603"/>
      <c r="BF133" s="603"/>
      <c r="BG133" s="603"/>
      <c r="BH133" s="603"/>
      <c r="BI133" s="603"/>
      <c r="BJ133" s="603"/>
      <c r="BK133" s="603"/>
      <c r="BL133" s="603"/>
      <c r="BM133" s="603"/>
      <c r="BN133" s="603"/>
      <c r="BO133" s="603"/>
      <c r="BP133" s="603"/>
      <c r="BQ133" s="603"/>
      <c r="BR133" s="603"/>
      <c r="BS133" s="604"/>
      <c r="BT133" s="50"/>
      <c r="BU133" s="62"/>
      <c r="BV133" s="62"/>
      <c r="BW133" s="62"/>
      <c r="BX133" s="62"/>
      <c r="BY133" s="62"/>
      <c r="BZ133" s="62"/>
      <c r="CA133" s="62"/>
      <c r="CB133" s="62"/>
      <c r="CC133" s="62"/>
      <c r="CD133" s="62"/>
      <c r="CE133" s="62"/>
      <c r="CF133" s="62"/>
      <c r="CG133" s="62"/>
      <c r="CH133" s="62"/>
      <c r="CI133" s="62"/>
      <c r="CJ133" s="62"/>
      <c r="CK133" s="62"/>
      <c r="CL133" s="62"/>
      <c r="CM133" s="62"/>
      <c r="CN133" s="62"/>
      <c r="CO133" s="62"/>
      <c r="CP133" s="62"/>
      <c r="CQ133" s="62"/>
      <c r="CR133" s="62"/>
      <c r="CS133" s="62"/>
      <c r="CT133" s="62"/>
      <c r="CU133" s="62"/>
    </row>
    <row r="134" spans="1:191" ht="16.5" customHeight="1">
      <c r="B134" s="602"/>
      <c r="C134" s="603"/>
      <c r="D134" s="603"/>
      <c r="E134" s="603"/>
      <c r="F134" s="603"/>
      <c r="G134" s="603"/>
      <c r="H134" s="603"/>
      <c r="I134" s="603"/>
      <c r="J134" s="603"/>
      <c r="K134" s="603"/>
      <c r="L134" s="603"/>
      <c r="M134" s="603"/>
      <c r="N134" s="603"/>
      <c r="O134" s="603"/>
      <c r="P134" s="603"/>
      <c r="Q134" s="603"/>
      <c r="R134" s="603"/>
      <c r="S134" s="603"/>
      <c r="T134" s="603"/>
      <c r="U134" s="603"/>
      <c r="V134" s="603"/>
      <c r="W134" s="603"/>
      <c r="X134" s="603"/>
      <c r="Y134" s="603"/>
      <c r="Z134" s="603"/>
      <c r="AA134" s="603"/>
      <c r="AB134" s="603"/>
      <c r="AC134" s="603"/>
      <c r="AD134" s="603"/>
      <c r="AE134" s="603"/>
      <c r="AF134" s="603"/>
      <c r="AG134" s="603"/>
      <c r="AH134" s="604"/>
      <c r="AI134" s="50"/>
      <c r="AK134" s="602"/>
      <c r="AL134" s="603"/>
      <c r="AM134" s="603"/>
      <c r="AN134" s="603"/>
      <c r="AO134" s="603"/>
      <c r="AP134" s="603"/>
      <c r="AQ134" s="603"/>
      <c r="AR134" s="603"/>
      <c r="AS134" s="603"/>
      <c r="AT134" s="603"/>
      <c r="AU134" s="603"/>
      <c r="AV134" s="603"/>
      <c r="AW134" s="603"/>
      <c r="AX134" s="603"/>
      <c r="AY134" s="603"/>
      <c r="AZ134" s="603"/>
      <c r="BA134" s="603"/>
      <c r="BB134" s="603"/>
      <c r="BC134" s="603"/>
      <c r="BD134" s="603"/>
      <c r="BE134" s="603"/>
      <c r="BF134" s="603"/>
      <c r="BG134" s="603"/>
      <c r="BH134" s="603"/>
      <c r="BI134" s="603"/>
      <c r="BJ134" s="603"/>
      <c r="BK134" s="603"/>
      <c r="BL134" s="603"/>
      <c r="BM134" s="603"/>
      <c r="BN134" s="603"/>
      <c r="BO134" s="603"/>
      <c r="BP134" s="603"/>
      <c r="BQ134" s="603"/>
      <c r="BR134" s="603"/>
      <c r="BS134" s="604"/>
      <c r="BT134" s="50"/>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row>
    <row r="135" spans="1:191" ht="16.5" customHeight="1">
      <c r="B135" s="602"/>
      <c r="C135" s="603"/>
      <c r="D135" s="603"/>
      <c r="E135" s="603"/>
      <c r="F135" s="603"/>
      <c r="G135" s="603"/>
      <c r="H135" s="603"/>
      <c r="I135" s="603"/>
      <c r="J135" s="603"/>
      <c r="K135" s="603"/>
      <c r="L135" s="603"/>
      <c r="M135" s="603"/>
      <c r="N135" s="603"/>
      <c r="O135" s="603"/>
      <c r="P135" s="603"/>
      <c r="Q135" s="603"/>
      <c r="R135" s="603"/>
      <c r="S135" s="603"/>
      <c r="T135" s="603"/>
      <c r="U135" s="603"/>
      <c r="V135" s="603"/>
      <c r="W135" s="603"/>
      <c r="X135" s="603"/>
      <c r="Y135" s="603"/>
      <c r="Z135" s="603"/>
      <c r="AA135" s="603"/>
      <c r="AB135" s="603"/>
      <c r="AC135" s="603"/>
      <c r="AD135" s="603"/>
      <c r="AE135" s="603"/>
      <c r="AF135" s="603"/>
      <c r="AG135" s="603"/>
      <c r="AH135" s="604"/>
      <c r="AI135" s="50"/>
      <c r="AK135" s="602"/>
      <c r="AL135" s="603"/>
      <c r="AM135" s="603"/>
      <c r="AN135" s="603"/>
      <c r="AO135" s="603"/>
      <c r="AP135" s="603"/>
      <c r="AQ135" s="603"/>
      <c r="AR135" s="603"/>
      <c r="AS135" s="603"/>
      <c r="AT135" s="603"/>
      <c r="AU135" s="603"/>
      <c r="AV135" s="603"/>
      <c r="AW135" s="603"/>
      <c r="AX135" s="603"/>
      <c r="AY135" s="603"/>
      <c r="AZ135" s="603"/>
      <c r="BA135" s="603"/>
      <c r="BB135" s="603"/>
      <c r="BC135" s="603"/>
      <c r="BD135" s="603"/>
      <c r="BE135" s="603"/>
      <c r="BF135" s="603"/>
      <c r="BG135" s="603"/>
      <c r="BH135" s="603"/>
      <c r="BI135" s="603"/>
      <c r="BJ135" s="603"/>
      <c r="BK135" s="603"/>
      <c r="BL135" s="603"/>
      <c r="BM135" s="603"/>
      <c r="BN135" s="603"/>
      <c r="BO135" s="603"/>
      <c r="BP135" s="603"/>
      <c r="BQ135" s="603"/>
      <c r="BR135" s="603"/>
      <c r="BS135" s="604"/>
      <c r="BT135" s="50"/>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row>
    <row r="136" spans="1:191" ht="16.5" customHeight="1">
      <c r="B136" s="605"/>
      <c r="C136" s="606"/>
      <c r="D136" s="606"/>
      <c r="E136" s="606"/>
      <c r="F136" s="606"/>
      <c r="G136" s="606"/>
      <c r="H136" s="606"/>
      <c r="I136" s="606"/>
      <c r="J136" s="606"/>
      <c r="K136" s="606"/>
      <c r="L136" s="606"/>
      <c r="M136" s="606"/>
      <c r="N136" s="606"/>
      <c r="O136" s="606"/>
      <c r="P136" s="606"/>
      <c r="Q136" s="606"/>
      <c r="R136" s="606"/>
      <c r="S136" s="606"/>
      <c r="T136" s="606"/>
      <c r="U136" s="606"/>
      <c r="V136" s="606"/>
      <c r="W136" s="606"/>
      <c r="X136" s="606"/>
      <c r="Y136" s="606"/>
      <c r="Z136" s="606"/>
      <c r="AA136" s="606"/>
      <c r="AB136" s="606"/>
      <c r="AC136" s="606"/>
      <c r="AD136" s="606"/>
      <c r="AE136" s="606"/>
      <c r="AF136" s="606"/>
      <c r="AG136" s="606"/>
      <c r="AH136" s="607"/>
      <c r="AI136" s="70"/>
      <c r="AK136" s="605"/>
      <c r="AL136" s="606"/>
      <c r="AM136" s="606"/>
      <c r="AN136" s="606"/>
      <c r="AO136" s="606"/>
      <c r="AP136" s="606"/>
      <c r="AQ136" s="606"/>
      <c r="AR136" s="606"/>
      <c r="AS136" s="606"/>
      <c r="AT136" s="606"/>
      <c r="AU136" s="606"/>
      <c r="AV136" s="606"/>
      <c r="AW136" s="606"/>
      <c r="AX136" s="606"/>
      <c r="AY136" s="606"/>
      <c r="AZ136" s="606"/>
      <c r="BA136" s="606"/>
      <c r="BB136" s="606"/>
      <c r="BC136" s="606"/>
      <c r="BD136" s="606"/>
      <c r="BE136" s="606"/>
      <c r="BF136" s="606"/>
      <c r="BG136" s="606"/>
      <c r="BH136" s="606"/>
      <c r="BI136" s="606"/>
      <c r="BJ136" s="606"/>
      <c r="BK136" s="606"/>
      <c r="BL136" s="606"/>
      <c r="BM136" s="606"/>
      <c r="BN136" s="606"/>
      <c r="BO136" s="606"/>
      <c r="BP136" s="606"/>
      <c r="BQ136" s="606"/>
      <c r="BR136" s="606"/>
      <c r="BS136" s="607"/>
      <c r="BT136" s="70"/>
      <c r="BU136" s="62"/>
      <c r="BV136" s="62"/>
      <c r="BW136" s="62"/>
      <c r="BX136" s="62"/>
      <c r="BY136" s="62"/>
      <c r="BZ136" s="62"/>
      <c r="CA136" s="62"/>
      <c r="CB136" s="62"/>
      <c r="CC136" s="62"/>
      <c r="CD136" s="62"/>
      <c r="CE136" s="62"/>
      <c r="CF136" s="62"/>
      <c r="CG136" s="62"/>
      <c r="CH136" s="62"/>
      <c r="CI136" s="62"/>
      <c r="CJ136" s="62"/>
      <c r="CK136" s="62"/>
      <c r="CL136" s="62"/>
      <c r="CM136" s="62"/>
      <c r="CN136" s="62"/>
      <c r="CO136" s="62"/>
      <c r="CP136" s="62"/>
      <c r="CQ136" s="62"/>
      <c r="CR136" s="62"/>
      <c r="CS136" s="62"/>
      <c r="CT136" s="62"/>
      <c r="CU136" s="62"/>
    </row>
    <row r="137" spans="1:191" ht="16.5" customHeight="1">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row>
    <row r="138" spans="1:191" s="168" customFormat="1" ht="16.5" customHeight="1">
      <c r="F138" s="9"/>
      <c r="G138" s="9"/>
      <c r="H138" s="9"/>
      <c r="I138" s="9"/>
      <c r="J138" s="9"/>
      <c r="K138" s="9"/>
      <c r="L138" s="9"/>
      <c r="M138" s="9"/>
      <c r="N138" s="9"/>
      <c r="O138" s="9"/>
      <c r="P138" s="9"/>
      <c r="Q138" s="9"/>
      <c r="R138" s="78"/>
      <c r="S138" s="9"/>
      <c r="T138" s="9"/>
      <c r="U138" s="9"/>
      <c r="V138" s="9"/>
      <c r="W138" s="9"/>
      <c r="X138" s="9"/>
      <c r="Y138" s="9"/>
      <c r="Z138" s="9"/>
      <c r="AA138" s="9"/>
      <c r="AC138" s="86"/>
      <c r="AD138" s="86"/>
      <c r="AE138" s="86"/>
      <c r="AG138" s="86"/>
      <c r="AH138" s="86"/>
      <c r="AI138" s="86"/>
      <c r="BB138" s="211"/>
      <c r="BN138" s="86"/>
      <c r="BO138" s="86"/>
      <c r="BP138" s="86"/>
      <c r="BR138" s="86"/>
      <c r="BS138" s="86"/>
      <c r="BT138" s="86"/>
      <c r="GA138" s="355"/>
      <c r="GB138" s="355"/>
      <c r="GC138" s="355"/>
      <c r="GD138" s="355"/>
      <c r="GE138" s="355"/>
      <c r="GF138" s="355"/>
      <c r="GG138" s="355"/>
      <c r="GH138" s="355"/>
      <c r="GI138" s="355"/>
    </row>
    <row r="139" spans="1:191" s="168" customFormat="1" ht="16.5" customHeight="1">
      <c r="F139" s="9"/>
      <c r="G139" s="9"/>
      <c r="H139" s="9"/>
      <c r="I139" s="9"/>
      <c r="J139" s="9"/>
      <c r="K139" s="9"/>
      <c r="L139" s="9"/>
      <c r="M139" s="9"/>
      <c r="N139" s="9"/>
      <c r="O139" s="9"/>
      <c r="P139" s="9"/>
      <c r="Q139" s="9"/>
      <c r="R139" s="78"/>
      <c r="S139" s="9"/>
      <c r="T139" s="9"/>
      <c r="U139" s="9"/>
      <c r="V139" s="9"/>
      <c r="W139" s="9"/>
      <c r="X139" s="9"/>
      <c r="Y139" s="9"/>
      <c r="Z139" s="9"/>
      <c r="AA139" s="9"/>
      <c r="AC139" s="86"/>
      <c r="AD139" s="86"/>
      <c r="AE139" s="86"/>
      <c r="AG139" s="86"/>
      <c r="AH139" s="86"/>
      <c r="AI139" s="86"/>
      <c r="BB139" s="211"/>
      <c r="BN139" s="86"/>
      <c r="BO139" s="86"/>
      <c r="BP139" s="86"/>
      <c r="BR139" s="86"/>
      <c r="BS139" s="86"/>
      <c r="BT139" s="86"/>
      <c r="GA139" s="355"/>
      <c r="GB139" s="355"/>
      <c r="GC139" s="355"/>
      <c r="GD139" s="355"/>
      <c r="GE139" s="355"/>
      <c r="GF139" s="355"/>
      <c r="GG139" s="355"/>
      <c r="GH139" s="355"/>
      <c r="GI139" s="355"/>
    </row>
    <row r="140" spans="1:191" s="168" customFormat="1" ht="16.5" customHeight="1">
      <c r="F140" s="9"/>
      <c r="G140" s="9"/>
      <c r="H140" s="9"/>
      <c r="I140" s="9"/>
      <c r="J140" s="9"/>
      <c r="K140" s="9"/>
      <c r="L140" s="9"/>
      <c r="M140" s="9"/>
      <c r="N140" s="9"/>
      <c r="O140" s="9"/>
      <c r="P140" s="9"/>
      <c r="Q140" s="9"/>
      <c r="R140" s="78"/>
      <c r="S140" s="9"/>
      <c r="T140" s="9"/>
      <c r="U140" s="9"/>
      <c r="V140" s="9"/>
      <c r="W140" s="9"/>
      <c r="X140" s="9"/>
      <c r="Y140" s="9"/>
      <c r="Z140" s="9"/>
      <c r="AA140" s="9"/>
      <c r="AC140" s="86"/>
      <c r="AD140" s="86"/>
      <c r="AE140" s="86"/>
      <c r="AG140" s="86"/>
      <c r="AH140" s="86"/>
      <c r="AI140" s="86"/>
      <c r="BB140" s="211"/>
      <c r="BN140" s="86"/>
      <c r="BO140" s="86"/>
      <c r="BP140" s="86"/>
      <c r="BR140" s="86"/>
      <c r="BS140" s="86"/>
      <c r="BT140" s="86"/>
      <c r="GA140" s="355"/>
      <c r="GB140" s="355"/>
      <c r="GC140" s="355"/>
      <c r="GD140" s="355"/>
      <c r="GE140" s="355"/>
      <c r="GF140" s="355"/>
      <c r="GG140" s="355"/>
      <c r="GH140" s="355"/>
      <c r="GI140" s="355"/>
    </row>
    <row r="141" spans="1:191" ht="16.5" customHeight="1">
      <c r="R141" s="78"/>
      <c r="AC141" s="83"/>
      <c r="AD141" s="83"/>
      <c r="AE141" s="83"/>
      <c r="AG141" s="83"/>
      <c r="AH141" s="83"/>
      <c r="AI141" s="83"/>
      <c r="BN141" s="83"/>
      <c r="BO141" s="83"/>
      <c r="BP141" s="83"/>
      <c r="BR141" s="83"/>
      <c r="BS141" s="83"/>
      <c r="BT141" s="83"/>
    </row>
    <row r="142" spans="1:191" s="168" customFormat="1" ht="16.5" customHeight="1">
      <c r="F142" s="9"/>
      <c r="G142" s="9"/>
      <c r="H142" s="9"/>
      <c r="I142" s="9"/>
      <c r="J142" s="9"/>
      <c r="K142" s="9"/>
      <c r="L142" s="9"/>
      <c r="M142" s="9"/>
      <c r="N142" s="9"/>
      <c r="O142" s="9"/>
      <c r="P142" s="9"/>
      <c r="Q142" s="9"/>
      <c r="R142" s="78"/>
      <c r="S142" s="9"/>
      <c r="T142" s="9"/>
      <c r="U142" s="9"/>
      <c r="V142" s="9"/>
      <c r="W142" s="9"/>
      <c r="X142" s="9"/>
      <c r="Y142" s="9"/>
      <c r="Z142" s="9"/>
      <c r="AA142" s="9"/>
      <c r="AC142" s="86"/>
      <c r="AD142" s="86"/>
      <c r="AE142" s="86"/>
      <c r="AG142" s="86"/>
      <c r="AH142" s="86"/>
      <c r="AI142" s="86"/>
      <c r="BB142" s="211"/>
      <c r="BN142" s="86"/>
      <c r="BO142" s="86"/>
      <c r="BP142" s="86"/>
      <c r="BR142" s="86"/>
      <c r="BS142" s="86"/>
      <c r="BT142" s="86"/>
      <c r="GA142" s="355"/>
      <c r="GB142" s="355"/>
      <c r="GC142" s="355"/>
      <c r="GD142" s="355"/>
      <c r="GE142" s="355"/>
      <c r="GF142" s="355"/>
      <c r="GG142" s="355"/>
      <c r="GH142" s="355"/>
      <c r="GI142" s="355"/>
    </row>
    <row r="143" spans="1:191" ht="16.5" customHeight="1">
      <c r="R143" s="78"/>
      <c r="AC143" s="83"/>
      <c r="AD143" s="83"/>
      <c r="AE143" s="83"/>
      <c r="AG143" s="83"/>
      <c r="AH143" s="83"/>
      <c r="AI143" s="83"/>
      <c r="BN143" s="83"/>
      <c r="BO143" s="83"/>
      <c r="BP143" s="83"/>
      <c r="BR143" s="83"/>
      <c r="BS143" s="83"/>
      <c r="BT143" s="83"/>
    </row>
    <row r="144" spans="1:191" ht="16.5" customHeight="1">
      <c r="A144" s="100"/>
      <c r="B144" s="100"/>
      <c r="C144" s="100"/>
      <c r="D144" s="100"/>
      <c r="E144" s="100"/>
      <c r="F144" s="101"/>
      <c r="G144" s="100"/>
      <c r="H144" s="100"/>
      <c r="I144" s="100"/>
      <c r="J144" s="100"/>
      <c r="K144" s="100"/>
      <c r="L144" s="101"/>
      <c r="M144" s="100"/>
      <c r="N144" s="100"/>
      <c r="O144" s="100"/>
      <c r="P144" s="100"/>
      <c r="Q144" s="100"/>
      <c r="R144" s="101"/>
      <c r="S144" s="100"/>
      <c r="T144" s="100"/>
      <c r="U144" s="100"/>
      <c r="V144" s="100"/>
      <c r="W144" s="100"/>
      <c r="X144" s="101"/>
      <c r="Y144" s="100"/>
      <c r="Z144" s="100"/>
      <c r="AA144" s="100"/>
      <c r="AB144" s="100"/>
      <c r="AC144" s="100"/>
      <c r="AD144" s="101"/>
      <c r="AE144" s="100"/>
      <c r="AF144" s="100"/>
      <c r="AG144" s="100"/>
      <c r="AH144" s="100"/>
      <c r="AI144" s="100"/>
      <c r="AJ144" s="100"/>
      <c r="AK144" s="100"/>
      <c r="AL144" s="100"/>
      <c r="AM144" s="100"/>
      <c r="AN144" s="100"/>
      <c r="AO144" s="100"/>
      <c r="AP144" s="100"/>
      <c r="AQ144" s="100"/>
      <c r="AR144" s="100"/>
      <c r="AS144" s="100"/>
      <c r="AT144" s="100"/>
      <c r="AU144" s="100"/>
      <c r="AV144" s="100"/>
      <c r="AW144" s="100"/>
      <c r="AX144" s="100"/>
      <c r="AY144" s="100"/>
      <c r="AZ144" s="100"/>
      <c r="BA144" s="100"/>
      <c r="BB144" s="100"/>
      <c r="BC144" s="100"/>
      <c r="BD144" s="100"/>
      <c r="BE144" s="100"/>
      <c r="BF144" s="100"/>
      <c r="BG144" s="100"/>
      <c r="BH144" s="100"/>
      <c r="BI144" s="100"/>
      <c r="BJ144" s="100"/>
      <c r="BK144" s="100"/>
      <c r="BL144" s="100"/>
      <c r="BM144" s="100"/>
      <c r="BN144" s="100"/>
      <c r="BO144" s="100"/>
      <c r="BP144" s="100"/>
      <c r="BQ144" s="100"/>
      <c r="BR144" s="100"/>
      <c r="BS144" s="100"/>
      <c r="BT144" s="100"/>
    </row>
    <row r="145" spans="1:191" ht="16.5" customHeight="1">
      <c r="A145" s="10"/>
      <c r="B145" s="105" t="s">
        <v>96</v>
      </c>
      <c r="C145" s="10"/>
      <c r="D145" s="10"/>
      <c r="E145" s="10"/>
      <c r="F145" s="103"/>
      <c r="G145" s="103"/>
      <c r="H145" s="103"/>
      <c r="I145" s="103"/>
      <c r="J145" s="103"/>
      <c r="K145" s="103"/>
      <c r="L145" s="103"/>
      <c r="M145" s="103"/>
      <c r="N145" s="103"/>
      <c r="O145" s="103"/>
      <c r="P145" s="103"/>
      <c r="Q145" s="103"/>
      <c r="R145" s="96"/>
      <c r="S145" s="103"/>
      <c r="T145" s="103"/>
      <c r="U145" s="103"/>
      <c r="V145" s="103"/>
      <c r="W145" s="103"/>
      <c r="X145" s="103"/>
      <c r="Y145" s="103"/>
      <c r="Z145" s="103"/>
      <c r="AA145" s="103"/>
      <c r="AB145" s="10"/>
      <c r="AC145" s="8"/>
      <c r="AD145" s="8"/>
      <c r="AE145" s="8"/>
      <c r="AF145" s="10"/>
      <c r="AG145" s="8"/>
      <c r="AH145" s="8"/>
      <c r="AI145" s="8"/>
      <c r="AJ145" s="10"/>
      <c r="AK145" s="105" t="s">
        <v>96</v>
      </c>
      <c r="AL145" s="10"/>
      <c r="AM145" s="10"/>
      <c r="AN145" s="10"/>
      <c r="AO145" s="103"/>
      <c r="AP145" s="103"/>
      <c r="AQ145" s="103"/>
      <c r="AR145" s="103"/>
      <c r="AS145" s="103"/>
      <c r="AT145" s="103"/>
      <c r="AU145" s="103"/>
      <c r="AV145" s="103"/>
      <c r="AW145" s="103"/>
      <c r="AX145" s="103"/>
      <c r="AY145" s="103"/>
      <c r="AZ145" s="103"/>
      <c r="BA145" s="103"/>
      <c r="BB145" s="96"/>
      <c r="BC145" s="103"/>
      <c r="BD145" s="103"/>
      <c r="BE145" s="103"/>
      <c r="BF145" s="103"/>
      <c r="BG145" s="103"/>
      <c r="BH145" s="103"/>
      <c r="BI145" s="103"/>
      <c r="BJ145" s="103"/>
      <c r="BK145" s="103"/>
      <c r="BL145" s="103"/>
      <c r="BM145" s="10"/>
      <c r="BN145" s="8"/>
      <c r="BO145" s="8"/>
      <c r="BP145" s="8"/>
      <c r="BQ145" s="10"/>
      <c r="BR145" s="8"/>
      <c r="BS145" s="8"/>
      <c r="BT145" s="8"/>
    </row>
    <row r="146" spans="1:191" ht="6" customHeight="1">
      <c r="A146" s="10"/>
      <c r="B146" s="102"/>
      <c r="C146" s="10"/>
      <c r="D146" s="10"/>
      <c r="E146" s="10"/>
      <c r="F146" s="103"/>
      <c r="G146" s="103"/>
      <c r="H146" s="103"/>
      <c r="I146" s="103"/>
      <c r="J146" s="103"/>
      <c r="K146" s="103"/>
      <c r="L146" s="103"/>
      <c r="M146" s="103"/>
      <c r="N146" s="103"/>
      <c r="O146" s="103"/>
      <c r="P146" s="103"/>
      <c r="Q146" s="103"/>
      <c r="R146" s="96"/>
      <c r="S146" s="103"/>
      <c r="T146" s="103"/>
      <c r="U146" s="103"/>
      <c r="V146" s="103"/>
      <c r="W146" s="103"/>
      <c r="X146" s="103"/>
      <c r="Y146" s="103"/>
      <c r="Z146" s="103"/>
      <c r="AA146" s="103"/>
      <c r="AB146" s="10"/>
      <c r="AC146" s="8"/>
      <c r="AD146" s="8"/>
      <c r="AE146" s="8"/>
      <c r="AF146" s="10"/>
      <c r="AG146" s="8"/>
      <c r="AH146" s="8"/>
      <c r="AI146" s="8"/>
      <c r="AJ146" s="10"/>
      <c r="AK146" s="102"/>
      <c r="AL146" s="10"/>
      <c r="AM146" s="10"/>
      <c r="AN146" s="10"/>
      <c r="AO146" s="103"/>
      <c r="AP146" s="103"/>
      <c r="AQ146" s="103"/>
      <c r="AR146" s="103"/>
      <c r="AS146" s="103"/>
      <c r="AT146" s="103"/>
      <c r="AU146" s="103"/>
      <c r="AV146" s="103"/>
      <c r="AW146" s="103"/>
      <c r="AX146" s="103"/>
      <c r="AY146" s="103"/>
      <c r="AZ146" s="103"/>
      <c r="BA146" s="103"/>
      <c r="BB146" s="96"/>
      <c r="BC146" s="103"/>
      <c r="BD146" s="103"/>
      <c r="BE146" s="103"/>
      <c r="BF146" s="103"/>
      <c r="BG146" s="103"/>
      <c r="BH146" s="103"/>
      <c r="BI146" s="103"/>
      <c r="BJ146" s="103"/>
      <c r="BK146" s="103"/>
      <c r="BL146" s="103"/>
      <c r="BM146" s="10"/>
      <c r="BN146" s="8"/>
      <c r="BO146" s="8"/>
      <c r="BP146" s="8"/>
      <c r="BQ146" s="10"/>
      <c r="BR146" s="8"/>
      <c r="BS146" s="8"/>
      <c r="BT146" s="8"/>
    </row>
    <row r="147" spans="1:191" ht="16.5" customHeight="1">
      <c r="A147" s="10"/>
      <c r="B147" s="598" t="s">
        <v>11</v>
      </c>
      <c r="C147" s="598"/>
      <c r="D147" s="598"/>
      <c r="E147" s="598"/>
      <c r="F147" s="598"/>
      <c r="G147" s="598" t="s">
        <v>12</v>
      </c>
      <c r="H147" s="598"/>
      <c r="I147" s="598"/>
      <c r="J147" s="598" t="s">
        <v>13</v>
      </c>
      <c r="K147" s="598"/>
      <c r="L147" s="598"/>
      <c r="M147" s="598"/>
      <c r="N147" s="598"/>
      <c r="O147" s="598"/>
      <c r="P147" s="598"/>
      <c r="Q147" s="598"/>
      <c r="R147" s="598"/>
      <c r="S147" s="598"/>
      <c r="T147" s="598"/>
      <c r="U147" s="598"/>
      <c r="V147" s="598"/>
      <c r="W147" s="598"/>
      <c r="X147" s="598"/>
      <c r="Y147" s="598" t="s">
        <v>95</v>
      </c>
      <c r="Z147" s="598"/>
      <c r="AA147" s="598" t="s">
        <v>59</v>
      </c>
      <c r="AB147" s="598"/>
      <c r="AC147" s="598" t="s">
        <v>144</v>
      </c>
      <c r="AD147" s="598"/>
      <c r="AE147" s="598"/>
      <c r="AF147" s="598"/>
      <c r="AG147" s="598"/>
      <c r="AH147" s="598"/>
      <c r="AI147" s="8"/>
      <c r="AJ147" s="10"/>
      <c r="AK147" s="598" t="s">
        <v>259</v>
      </c>
      <c r="AL147" s="598"/>
      <c r="AM147" s="598"/>
      <c r="AN147" s="598"/>
      <c r="AO147" s="598"/>
      <c r="AP147" s="598" t="s">
        <v>12</v>
      </c>
      <c r="AQ147" s="598"/>
      <c r="AR147" s="598"/>
      <c r="AS147" s="598" t="s">
        <v>13</v>
      </c>
      <c r="AT147" s="598"/>
      <c r="AU147" s="598"/>
      <c r="AV147" s="598"/>
      <c r="AW147" s="598"/>
      <c r="AX147" s="598"/>
      <c r="AY147" s="598"/>
      <c r="AZ147" s="598"/>
      <c r="BA147" s="598"/>
      <c r="BB147" s="598"/>
      <c r="BC147" s="598"/>
      <c r="BD147" s="598"/>
      <c r="BE147" s="598"/>
      <c r="BF147" s="598"/>
      <c r="BG147" s="598"/>
      <c r="BH147" s="598"/>
      <c r="BI147" s="598"/>
      <c r="BJ147" s="598" t="s">
        <v>95</v>
      </c>
      <c r="BK147" s="598"/>
      <c r="BL147" s="598" t="s">
        <v>59</v>
      </c>
      <c r="BM147" s="598"/>
      <c r="BN147" s="598" t="s">
        <v>143</v>
      </c>
      <c r="BO147" s="598"/>
      <c r="BP147" s="598"/>
      <c r="BQ147" s="598"/>
      <c r="BR147" s="598"/>
      <c r="BS147" s="598"/>
      <c r="BT147" s="8"/>
    </row>
    <row r="148" spans="1:191" ht="16.5" customHeight="1">
      <c r="A148" s="10"/>
      <c r="B148" s="598"/>
      <c r="C148" s="598"/>
      <c r="D148" s="598"/>
      <c r="E148" s="598"/>
      <c r="F148" s="598"/>
      <c r="G148" s="598"/>
      <c r="H148" s="598"/>
      <c r="I148" s="598"/>
      <c r="J148" s="598"/>
      <c r="K148" s="598"/>
      <c r="L148" s="598"/>
      <c r="M148" s="598"/>
      <c r="N148" s="598"/>
      <c r="O148" s="598"/>
      <c r="P148" s="598"/>
      <c r="Q148" s="598"/>
      <c r="R148" s="598"/>
      <c r="S148" s="598"/>
      <c r="T148" s="598"/>
      <c r="U148" s="598"/>
      <c r="V148" s="598"/>
      <c r="W148" s="598"/>
      <c r="X148" s="598"/>
      <c r="Y148" s="598"/>
      <c r="Z148" s="598"/>
      <c r="AA148" s="598"/>
      <c r="AB148" s="598"/>
      <c r="AC148" s="598"/>
      <c r="AD148" s="598"/>
      <c r="AE148" s="598"/>
      <c r="AF148" s="598"/>
      <c r="AG148" s="598"/>
      <c r="AH148" s="598"/>
      <c r="AI148" s="8"/>
      <c r="AJ148" s="10"/>
      <c r="AK148" s="598"/>
      <c r="AL148" s="598"/>
      <c r="AM148" s="598"/>
      <c r="AN148" s="598"/>
      <c r="AO148" s="598"/>
      <c r="AP148" s="598"/>
      <c r="AQ148" s="598"/>
      <c r="AR148" s="598"/>
      <c r="AS148" s="598"/>
      <c r="AT148" s="598"/>
      <c r="AU148" s="598"/>
      <c r="AV148" s="598"/>
      <c r="AW148" s="598"/>
      <c r="AX148" s="598"/>
      <c r="AY148" s="598"/>
      <c r="AZ148" s="598"/>
      <c r="BA148" s="598"/>
      <c r="BB148" s="598"/>
      <c r="BC148" s="598"/>
      <c r="BD148" s="598"/>
      <c r="BE148" s="598"/>
      <c r="BF148" s="598"/>
      <c r="BG148" s="598"/>
      <c r="BH148" s="598"/>
      <c r="BI148" s="598"/>
      <c r="BJ148" s="598"/>
      <c r="BK148" s="598"/>
      <c r="BL148" s="99" t="s">
        <v>141</v>
      </c>
      <c r="BM148" s="99" t="s">
        <v>142</v>
      </c>
      <c r="BN148" s="598"/>
      <c r="BO148" s="598"/>
      <c r="BP148" s="598"/>
      <c r="BQ148" s="598"/>
      <c r="BR148" s="598"/>
      <c r="BS148" s="598"/>
      <c r="BT148" s="8"/>
    </row>
    <row r="149" spans="1:191" s="92" customFormat="1" ht="16.5" customHeight="1">
      <c r="A149" s="97"/>
      <c r="B149" s="615"/>
      <c r="C149" s="615"/>
      <c r="D149" s="615"/>
      <c r="E149" s="615"/>
      <c r="F149" s="615"/>
      <c r="G149" s="613"/>
      <c r="H149" s="613"/>
      <c r="I149" s="613"/>
      <c r="J149" s="616"/>
      <c r="K149" s="616"/>
      <c r="L149" s="616"/>
      <c r="M149" s="616"/>
      <c r="N149" s="616"/>
      <c r="O149" s="616"/>
      <c r="P149" s="616"/>
      <c r="Q149" s="616"/>
      <c r="R149" s="616"/>
      <c r="S149" s="616"/>
      <c r="T149" s="616"/>
      <c r="U149" s="616"/>
      <c r="V149" s="616"/>
      <c r="W149" s="616"/>
      <c r="X149" s="616"/>
      <c r="Y149" s="614"/>
      <c r="Z149" s="614"/>
      <c r="AA149" s="597"/>
      <c r="AB149" s="597"/>
      <c r="AC149" s="596"/>
      <c r="AD149" s="596"/>
      <c r="AE149" s="596"/>
      <c r="AF149" s="596"/>
      <c r="AG149" s="596"/>
      <c r="AH149" s="596"/>
      <c r="AI149" s="97"/>
      <c r="AJ149" s="97"/>
      <c r="AK149" s="582"/>
      <c r="AL149" s="583"/>
      <c r="AM149" s="583"/>
      <c r="AN149" s="583"/>
      <c r="AO149" s="584"/>
      <c r="AP149" s="585"/>
      <c r="AQ149" s="586"/>
      <c r="AR149" s="587"/>
      <c r="AS149" s="593"/>
      <c r="AT149" s="594"/>
      <c r="AU149" s="594"/>
      <c r="AV149" s="594"/>
      <c r="AW149" s="594"/>
      <c r="AX149" s="594"/>
      <c r="AY149" s="594"/>
      <c r="AZ149" s="594"/>
      <c r="BA149" s="594"/>
      <c r="BB149" s="594"/>
      <c r="BC149" s="594"/>
      <c r="BD149" s="594"/>
      <c r="BE149" s="594"/>
      <c r="BF149" s="594"/>
      <c r="BG149" s="594"/>
      <c r="BH149" s="594"/>
      <c r="BI149" s="595"/>
      <c r="BJ149" s="588"/>
      <c r="BK149" s="589"/>
      <c r="BL149" s="273"/>
      <c r="BM149" s="273"/>
      <c r="BN149" s="590"/>
      <c r="BO149" s="591"/>
      <c r="BP149" s="591"/>
      <c r="BQ149" s="591"/>
      <c r="BR149" s="591"/>
      <c r="BS149" s="592"/>
      <c r="BT149" s="97"/>
      <c r="GA149" s="364"/>
      <c r="GB149" s="364"/>
      <c r="GC149" s="364"/>
      <c r="GD149" s="364"/>
      <c r="GE149" s="364"/>
      <c r="GF149" s="364"/>
      <c r="GG149" s="364"/>
      <c r="GH149" s="364"/>
      <c r="GI149" s="364"/>
    </row>
    <row r="150" spans="1:191" s="92" customFormat="1" ht="16.5" customHeight="1">
      <c r="A150" s="97"/>
      <c r="B150" s="615"/>
      <c r="C150" s="615"/>
      <c r="D150" s="615"/>
      <c r="E150" s="615"/>
      <c r="F150" s="615"/>
      <c r="G150" s="613"/>
      <c r="H150" s="613"/>
      <c r="I150" s="613"/>
      <c r="J150" s="616"/>
      <c r="K150" s="616"/>
      <c r="L150" s="616"/>
      <c r="M150" s="616"/>
      <c r="N150" s="616"/>
      <c r="O150" s="616"/>
      <c r="P150" s="616"/>
      <c r="Q150" s="616"/>
      <c r="R150" s="616"/>
      <c r="S150" s="616"/>
      <c r="T150" s="616"/>
      <c r="U150" s="616"/>
      <c r="V150" s="616"/>
      <c r="W150" s="616"/>
      <c r="X150" s="616"/>
      <c r="Y150" s="614"/>
      <c r="Z150" s="614"/>
      <c r="AA150" s="597"/>
      <c r="AB150" s="597"/>
      <c r="AC150" s="596"/>
      <c r="AD150" s="596"/>
      <c r="AE150" s="596"/>
      <c r="AF150" s="596"/>
      <c r="AG150" s="596"/>
      <c r="AH150" s="596"/>
      <c r="AI150" s="129"/>
      <c r="AJ150" s="129"/>
      <c r="AK150" s="582"/>
      <c r="AL150" s="583"/>
      <c r="AM150" s="583"/>
      <c r="AN150" s="583"/>
      <c r="AO150" s="584"/>
      <c r="AP150" s="585"/>
      <c r="AQ150" s="586"/>
      <c r="AR150" s="587"/>
      <c r="AS150" s="593"/>
      <c r="AT150" s="594"/>
      <c r="AU150" s="594"/>
      <c r="AV150" s="594"/>
      <c r="AW150" s="594"/>
      <c r="AX150" s="594"/>
      <c r="AY150" s="594"/>
      <c r="AZ150" s="594"/>
      <c r="BA150" s="594"/>
      <c r="BB150" s="594"/>
      <c r="BC150" s="594"/>
      <c r="BD150" s="594"/>
      <c r="BE150" s="594"/>
      <c r="BF150" s="594"/>
      <c r="BG150" s="594"/>
      <c r="BH150" s="594"/>
      <c r="BI150" s="595"/>
      <c r="BJ150" s="588"/>
      <c r="BK150" s="589"/>
      <c r="BL150" s="273"/>
      <c r="BM150" s="273"/>
      <c r="BN150" s="590"/>
      <c r="BO150" s="591"/>
      <c r="BP150" s="591"/>
      <c r="BQ150" s="591"/>
      <c r="BR150" s="591"/>
      <c r="BS150" s="592"/>
      <c r="BT150" s="97"/>
      <c r="GA150" s="364"/>
      <c r="GB150" s="364"/>
      <c r="GC150" s="364"/>
      <c r="GD150" s="364"/>
      <c r="GE150" s="364"/>
      <c r="GF150" s="364"/>
      <c r="GG150" s="364"/>
      <c r="GH150" s="364"/>
      <c r="GI150" s="364"/>
    </row>
    <row r="151" spans="1:191" s="92" customFormat="1" ht="16.5" customHeight="1">
      <c r="A151" s="97"/>
      <c r="B151" s="615"/>
      <c r="C151" s="615"/>
      <c r="D151" s="615"/>
      <c r="E151" s="615"/>
      <c r="F151" s="615"/>
      <c r="G151" s="613"/>
      <c r="H151" s="613"/>
      <c r="I151" s="613"/>
      <c r="J151" s="616"/>
      <c r="K151" s="616"/>
      <c r="L151" s="616"/>
      <c r="M151" s="616"/>
      <c r="N151" s="616"/>
      <c r="O151" s="616"/>
      <c r="P151" s="616"/>
      <c r="Q151" s="616"/>
      <c r="R151" s="616"/>
      <c r="S151" s="616"/>
      <c r="T151" s="616"/>
      <c r="U151" s="616"/>
      <c r="V151" s="616"/>
      <c r="W151" s="616"/>
      <c r="X151" s="616"/>
      <c r="Y151" s="614"/>
      <c r="Z151" s="614"/>
      <c r="AA151" s="597"/>
      <c r="AB151" s="597"/>
      <c r="AC151" s="596"/>
      <c r="AD151" s="596"/>
      <c r="AE151" s="596"/>
      <c r="AF151" s="596"/>
      <c r="AG151" s="596"/>
      <c r="AH151" s="596"/>
      <c r="AI151" s="129"/>
      <c r="AJ151" s="129"/>
      <c r="AK151" s="582"/>
      <c r="AL151" s="583"/>
      <c r="AM151" s="583"/>
      <c r="AN151" s="583"/>
      <c r="AO151" s="584"/>
      <c r="AP151" s="585"/>
      <c r="AQ151" s="586"/>
      <c r="AR151" s="587"/>
      <c r="AS151" s="593"/>
      <c r="AT151" s="594"/>
      <c r="AU151" s="594"/>
      <c r="AV151" s="594"/>
      <c r="AW151" s="594"/>
      <c r="AX151" s="594"/>
      <c r="AY151" s="594"/>
      <c r="AZ151" s="594"/>
      <c r="BA151" s="594"/>
      <c r="BB151" s="594"/>
      <c r="BC151" s="594"/>
      <c r="BD151" s="594"/>
      <c r="BE151" s="594"/>
      <c r="BF151" s="594"/>
      <c r="BG151" s="594"/>
      <c r="BH151" s="594"/>
      <c r="BI151" s="595"/>
      <c r="BJ151" s="588"/>
      <c r="BK151" s="589"/>
      <c r="BL151" s="273"/>
      <c r="BM151" s="273"/>
      <c r="BN151" s="590"/>
      <c r="BO151" s="591"/>
      <c r="BP151" s="591"/>
      <c r="BQ151" s="591"/>
      <c r="BR151" s="591"/>
      <c r="BS151" s="592"/>
      <c r="BT151" s="97"/>
      <c r="GA151" s="364"/>
      <c r="GB151" s="364"/>
      <c r="GC151" s="364"/>
      <c r="GD151" s="364"/>
      <c r="GE151" s="364"/>
      <c r="GF151" s="364"/>
      <c r="GG151" s="364"/>
      <c r="GH151" s="364"/>
      <c r="GI151" s="364"/>
    </row>
    <row r="152" spans="1:191" s="92" customFormat="1" ht="16.5" customHeight="1">
      <c r="A152" s="97"/>
      <c r="B152" s="615"/>
      <c r="C152" s="615"/>
      <c r="D152" s="615"/>
      <c r="E152" s="615"/>
      <c r="F152" s="615"/>
      <c r="G152" s="613"/>
      <c r="H152" s="613"/>
      <c r="I152" s="613"/>
      <c r="J152" s="616"/>
      <c r="K152" s="616"/>
      <c r="L152" s="616"/>
      <c r="M152" s="616"/>
      <c r="N152" s="616"/>
      <c r="O152" s="616"/>
      <c r="P152" s="616"/>
      <c r="Q152" s="616"/>
      <c r="R152" s="616"/>
      <c r="S152" s="616"/>
      <c r="T152" s="616"/>
      <c r="U152" s="616"/>
      <c r="V152" s="616"/>
      <c r="W152" s="616"/>
      <c r="X152" s="616"/>
      <c r="Y152" s="614"/>
      <c r="Z152" s="614"/>
      <c r="AA152" s="597"/>
      <c r="AB152" s="597"/>
      <c r="AC152" s="596"/>
      <c r="AD152" s="596"/>
      <c r="AE152" s="596"/>
      <c r="AF152" s="596"/>
      <c r="AG152" s="596"/>
      <c r="AH152" s="596"/>
      <c r="AI152" s="129"/>
      <c r="AJ152" s="129"/>
      <c r="AK152" s="582"/>
      <c r="AL152" s="583"/>
      <c r="AM152" s="583"/>
      <c r="AN152" s="583"/>
      <c r="AO152" s="584"/>
      <c r="AP152" s="585"/>
      <c r="AQ152" s="586"/>
      <c r="AR152" s="587"/>
      <c r="AS152" s="593"/>
      <c r="AT152" s="594"/>
      <c r="AU152" s="594"/>
      <c r="AV152" s="594"/>
      <c r="AW152" s="594"/>
      <c r="AX152" s="594"/>
      <c r="AY152" s="594"/>
      <c r="AZ152" s="594"/>
      <c r="BA152" s="594"/>
      <c r="BB152" s="594"/>
      <c r="BC152" s="594"/>
      <c r="BD152" s="594"/>
      <c r="BE152" s="594"/>
      <c r="BF152" s="594"/>
      <c r="BG152" s="594"/>
      <c r="BH152" s="594"/>
      <c r="BI152" s="595"/>
      <c r="BJ152" s="588"/>
      <c r="BK152" s="589"/>
      <c r="BL152" s="273"/>
      <c r="BM152" s="273"/>
      <c r="BN152" s="590"/>
      <c r="BO152" s="591"/>
      <c r="BP152" s="591"/>
      <c r="BQ152" s="591"/>
      <c r="BR152" s="591"/>
      <c r="BS152" s="592"/>
      <c r="BT152" s="97"/>
      <c r="GA152" s="364"/>
      <c r="GB152" s="364"/>
      <c r="GC152" s="364"/>
      <c r="GD152" s="364"/>
      <c r="GE152" s="364"/>
      <c r="GF152" s="364"/>
      <c r="GG152" s="364"/>
      <c r="GH152" s="364"/>
      <c r="GI152" s="364"/>
    </row>
    <row r="153" spans="1:191" s="92" customFormat="1" ht="16.5" customHeight="1">
      <c r="A153" s="97"/>
      <c r="B153" s="615"/>
      <c r="C153" s="615"/>
      <c r="D153" s="615"/>
      <c r="E153" s="615"/>
      <c r="F153" s="615"/>
      <c r="G153" s="613"/>
      <c r="H153" s="613"/>
      <c r="I153" s="613"/>
      <c r="J153" s="616"/>
      <c r="K153" s="616"/>
      <c r="L153" s="616"/>
      <c r="M153" s="616"/>
      <c r="N153" s="616"/>
      <c r="O153" s="616"/>
      <c r="P153" s="616"/>
      <c r="Q153" s="616"/>
      <c r="R153" s="616"/>
      <c r="S153" s="616"/>
      <c r="T153" s="616"/>
      <c r="U153" s="616"/>
      <c r="V153" s="616"/>
      <c r="W153" s="616"/>
      <c r="X153" s="616"/>
      <c r="Y153" s="614"/>
      <c r="Z153" s="614"/>
      <c r="AA153" s="597"/>
      <c r="AB153" s="597"/>
      <c r="AC153" s="596"/>
      <c r="AD153" s="596"/>
      <c r="AE153" s="596"/>
      <c r="AF153" s="596"/>
      <c r="AG153" s="596"/>
      <c r="AH153" s="596"/>
      <c r="AI153" s="129"/>
      <c r="AJ153" s="129"/>
      <c r="AK153" s="582"/>
      <c r="AL153" s="583"/>
      <c r="AM153" s="583"/>
      <c r="AN153" s="583"/>
      <c r="AO153" s="584"/>
      <c r="AP153" s="585"/>
      <c r="AQ153" s="586"/>
      <c r="AR153" s="587"/>
      <c r="AS153" s="593"/>
      <c r="AT153" s="594"/>
      <c r="AU153" s="594"/>
      <c r="AV153" s="594"/>
      <c r="AW153" s="594"/>
      <c r="AX153" s="594"/>
      <c r="AY153" s="594"/>
      <c r="AZ153" s="594"/>
      <c r="BA153" s="594"/>
      <c r="BB153" s="594"/>
      <c r="BC153" s="594"/>
      <c r="BD153" s="594"/>
      <c r="BE153" s="594"/>
      <c r="BF153" s="594"/>
      <c r="BG153" s="594"/>
      <c r="BH153" s="594"/>
      <c r="BI153" s="595"/>
      <c r="BJ153" s="588"/>
      <c r="BK153" s="589"/>
      <c r="BL153" s="273"/>
      <c r="BM153" s="273"/>
      <c r="BN153" s="590"/>
      <c r="BO153" s="591"/>
      <c r="BP153" s="591"/>
      <c r="BQ153" s="591"/>
      <c r="BR153" s="591"/>
      <c r="BS153" s="592"/>
      <c r="BT153" s="97"/>
      <c r="GA153" s="364"/>
      <c r="GB153" s="364"/>
      <c r="GC153" s="364"/>
      <c r="GD153" s="364"/>
      <c r="GE153" s="364"/>
      <c r="GF153" s="364"/>
      <c r="GG153" s="364"/>
      <c r="GH153" s="364"/>
      <c r="GI153" s="364"/>
    </row>
    <row r="154" spans="1:191" s="92" customFormat="1" ht="16.5" customHeight="1">
      <c r="A154" s="97"/>
      <c r="B154" s="615"/>
      <c r="C154" s="615"/>
      <c r="D154" s="615"/>
      <c r="E154" s="615"/>
      <c r="F154" s="615"/>
      <c r="G154" s="613"/>
      <c r="H154" s="613"/>
      <c r="I154" s="613"/>
      <c r="J154" s="616"/>
      <c r="K154" s="616"/>
      <c r="L154" s="616"/>
      <c r="M154" s="616"/>
      <c r="N154" s="616"/>
      <c r="O154" s="616"/>
      <c r="P154" s="616"/>
      <c r="Q154" s="616"/>
      <c r="R154" s="616"/>
      <c r="S154" s="616"/>
      <c r="T154" s="616"/>
      <c r="U154" s="616"/>
      <c r="V154" s="616"/>
      <c r="W154" s="616"/>
      <c r="X154" s="616"/>
      <c r="Y154" s="614"/>
      <c r="Z154" s="614"/>
      <c r="AA154" s="597"/>
      <c r="AB154" s="597"/>
      <c r="AC154" s="596"/>
      <c r="AD154" s="596"/>
      <c r="AE154" s="596"/>
      <c r="AF154" s="596"/>
      <c r="AG154" s="596"/>
      <c r="AH154" s="596"/>
      <c r="AI154" s="129"/>
      <c r="AJ154" s="129"/>
      <c r="AK154" s="582"/>
      <c r="AL154" s="583"/>
      <c r="AM154" s="583"/>
      <c r="AN154" s="583"/>
      <c r="AO154" s="584"/>
      <c r="AP154" s="585"/>
      <c r="AQ154" s="586"/>
      <c r="AR154" s="587"/>
      <c r="AS154" s="593"/>
      <c r="AT154" s="594"/>
      <c r="AU154" s="594"/>
      <c r="AV154" s="594"/>
      <c r="AW154" s="594"/>
      <c r="AX154" s="594"/>
      <c r="AY154" s="594"/>
      <c r="AZ154" s="594"/>
      <c r="BA154" s="594"/>
      <c r="BB154" s="594"/>
      <c r="BC154" s="594"/>
      <c r="BD154" s="594"/>
      <c r="BE154" s="594"/>
      <c r="BF154" s="594"/>
      <c r="BG154" s="594"/>
      <c r="BH154" s="594"/>
      <c r="BI154" s="595"/>
      <c r="BJ154" s="588"/>
      <c r="BK154" s="589"/>
      <c r="BL154" s="273"/>
      <c r="BM154" s="273"/>
      <c r="BN154" s="590"/>
      <c r="BO154" s="591"/>
      <c r="BP154" s="591"/>
      <c r="BQ154" s="591"/>
      <c r="BR154" s="591"/>
      <c r="BS154" s="592"/>
      <c r="BT154" s="97"/>
      <c r="GA154" s="364"/>
      <c r="GB154" s="364"/>
      <c r="GC154" s="364"/>
      <c r="GD154" s="364"/>
      <c r="GE154" s="364"/>
      <c r="GF154" s="364"/>
      <c r="GG154" s="364"/>
      <c r="GH154" s="364"/>
      <c r="GI154" s="364"/>
    </row>
    <row r="155" spans="1:191" s="92" customFormat="1" ht="16.5" customHeight="1">
      <c r="A155" s="97"/>
      <c r="B155" s="615"/>
      <c r="C155" s="615"/>
      <c r="D155" s="615"/>
      <c r="E155" s="615"/>
      <c r="F155" s="615"/>
      <c r="G155" s="613"/>
      <c r="H155" s="613"/>
      <c r="I155" s="613"/>
      <c r="J155" s="616"/>
      <c r="K155" s="616"/>
      <c r="L155" s="616"/>
      <c r="M155" s="616"/>
      <c r="N155" s="616"/>
      <c r="O155" s="616"/>
      <c r="P155" s="616"/>
      <c r="Q155" s="616"/>
      <c r="R155" s="616"/>
      <c r="S155" s="616"/>
      <c r="T155" s="616"/>
      <c r="U155" s="616"/>
      <c r="V155" s="616"/>
      <c r="W155" s="616"/>
      <c r="X155" s="616"/>
      <c r="Y155" s="614"/>
      <c r="Z155" s="614"/>
      <c r="AA155" s="597"/>
      <c r="AB155" s="597"/>
      <c r="AC155" s="596"/>
      <c r="AD155" s="596"/>
      <c r="AE155" s="596"/>
      <c r="AF155" s="596"/>
      <c r="AG155" s="596"/>
      <c r="AH155" s="596"/>
      <c r="AI155" s="129"/>
      <c r="AJ155" s="129"/>
      <c r="AK155" s="582"/>
      <c r="AL155" s="583"/>
      <c r="AM155" s="583"/>
      <c r="AN155" s="583"/>
      <c r="AO155" s="584"/>
      <c r="AP155" s="585"/>
      <c r="AQ155" s="586"/>
      <c r="AR155" s="587"/>
      <c r="AS155" s="593"/>
      <c r="AT155" s="594"/>
      <c r="AU155" s="594"/>
      <c r="AV155" s="594"/>
      <c r="AW155" s="594"/>
      <c r="AX155" s="594"/>
      <c r="AY155" s="594"/>
      <c r="AZ155" s="594"/>
      <c r="BA155" s="594"/>
      <c r="BB155" s="594"/>
      <c r="BC155" s="594"/>
      <c r="BD155" s="594"/>
      <c r="BE155" s="594"/>
      <c r="BF155" s="594"/>
      <c r="BG155" s="594"/>
      <c r="BH155" s="594"/>
      <c r="BI155" s="595"/>
      <c r="BJ155" s="588"/>
      <c r="BK155" s="589"/>
      <c r="BL155" s="273"/>
      <c r="BM155" s="273"/>
      <c r="BN155" s="590"/>
      <c r="BO155" s="591"/>
      <c r="BP155" s="591"/>
      <c r="BQ155" s="591"/>
      <c r="BR155" s="591"/>
      <c r="BS155" s="592"/>
      <c r="BT155" s="97"/>
      <c r="GA155" s="364"/>
      <c r="GB155" s="364"/>
      <c r="GC155" s="364"/>
      <c r="GD155" s="364"/>
      <c r="GE155" s="364"/>
      <c r="GF155" s="364"/>
      <c r="GG155" s="364"/>
      <c r="GH155" s="364"/>
      <c r="GI155" s="364"/>
    </row>
    <row r="156" spans="1:191" s="92" customFormat="1" ht="16.5" customHeight="1">
      <c r="A156" s="97"/>
      <c r="B156" s="615"/>
      <c r="C156" s="615"/>
      <c r="D156" s="615"/>
      <c r="E156" s="615"/>
      <c r="F156" s="615"/>
      <c r="G156" s="613"/>
      <c r="H156" s="613"/>
      <c r="I156" s="613"/>
      <c r="J156" s="616"/>
      <c r="K156" s="616"/>
      <c r="L156" s="616"/>
      <c r="M156" s="616"/>
      <c r="N156" s="616"/>
      <c r="O156" s="616"/>
      <c r="P156" s="616"/>
      <c r="Q156" s="616"/>
      <c r="R156" s="616"/>
      <c r="S156" s="616"/>
      <c r="T156" s="616"/>
      <c r="U156" s="616"/>
      <c r="V156" s="616"/>
      <c r="W156" s="616"/>
      <c r="X156" s="616"/>
      <c r="Y156" s="614"/>
      <c r="Z156" s="614"/>
      <c r="AA156" s="597"/>
      <c r="AB156" s="597"/>
      <c r="AC156" s="596"/>
      <c r="AD156" s="596"/>
      <c r="AE156" s="596"/>
      <c r="AF156" s="596"/>
      <c r="AG156" s="596"/>
      <c r="AH156" s="596"/>
      <c r="AI156" s="129"/>
      <c r="AJ156" s="129"/>
      <c r="AK156" s="582"/>
      <c r="AL156" s="583"/>
      <c r="AM156" s="583"/>
      <c r="AN156" s="583"/>
      <c r="AO156" s="584"/>
      <c r="AP156" s="585"/>
      <c r="AQ156" s="586"/>
      <c r="AR156" s="587"/>
      <c r="AS156" s="593"/>
      <c r="AT156" s="594"/>
      <c r="AU156" s="594"/>
      <c r="AV156" s="594"/>
      <c r="AW156" s="594"/>
      <c r="AX156" s="594"/>
      <c r="AY156" s="594"/>
      <c r="AZ156" s="594"/>
      <c r="BA156" s="594"/>
      <c r="BB156" s="594"/>
      <c r="BC156" s="594"/>
      <c r="BD156" s="594"/>
      <c r="BE156" s="594"/>
      <c r="BF156" s="594"/>
      <c r="BG156" s="594"/>
      <c r="BH156" s="594"/>
      <c r="BI156" s="595"/>
      <c r="BJ156" s="588"/>
      <c r="BK156" s="589"/>
      <c r="BL156" s="273"/>
      <c r="BM156" s="273"/>
      <c r="BN156" s="590"/>
      <c r="BO156" s="591"/>
      <c r="BP156" s="591"/>
      <c r="BQ156" s="591"/>
      <c r="BR156" s="591"/>
      <c r="BS156" s="592"/>
      <c r="BT156" s="97"/>
      <c r="GA156" s="364"/>
      <c r="GB156" s="364"/>
      <c r="GC156" s="364"/>
      <c r="GD156" s="364"/>
      <c r="GE156" s="364"/>
      <c r="GF156" s="364"/>
      <c r="GG156" s="364"/>
      <c r="GH156" s="364"/>
      <c r="GI156" s="364"/>
    </row>
    <row r="157" spans="1:191" s="92" customFormat="1" ht="16.5" customHeight="1">
      <c r="A157" s="97"/>
      <c r="B157" s="615"/>
      <c r="C157" s="615"/>
      <c r="D157" s="615"/>
      <c r="E157" s="615"/>
      <c r="F157" s="615"/>
      <c r="G157" s="613"/>
      <c r="H157" s="613"/>
      <c r="I157" s="613"/>
      <c r="J157" s="616"/>
      <c r="K157" s="616"/>
      <c r="L157" s="616"/>
      <c r="M157" s="616"/>
      <c r="N157" s="616"/>
      <c r="O157" s="616"/>
      <c r="P157" s="616"/>
      <c r="Q157" s="616"/>
      <c r="R157" s="616"/>
      <c r="S157" s="616"/>
      <c r="T157" s="616"/>
      <c r="U157" s="616"/>
      <c r="V157" s="616"/>
      <c r="W157" s="616"/>
      <c r="X157" s="616"/>
      <c r="Y157" s="614"/>
      <c r="Z157" s="614"/>
      <c r="AA157" s="597"/>
      <c r="AB157" s="597"/>
      <c r="AC157" s="596"/>
      <c r="AD157" s="596"/>
      <c r="AE157" s="596"/>
      <c r="AF157" s="596"/>
      <c r="AG157" s="596"/>
      <c r="AH157" s="596"/>
      <c r="AI157" s="129"/>
      <c r="AJ157" s="129"/>
      <c r="AK157" s="582"/>
      <c r="AL157" s="583"/>
      <c r="AM157" s="583"/>
      <c r="AN157" s="583"/>
      <c r="AO157" s="584"/>
      <c r="AP157" s="585"/>
      <c r="AQ157" s="586"/>
      <c r="AR157" s="587"/>
      <c r="AS157" s="593"/>
      <c r="AT157" s="594"/>
      <c r="AU157" s="594"/>
      <c r="AV157" s="594"/>
      <c r="AW157" s="594"/>
      <c r="AX157" s="594"/>
      <c r="AY157" s="594"/>
      <c r="AZ157" s="594"/>
      <c r="BA157" s="594"/>
      <c r="BB157" s="594"/>
      <c r="BC157" s="594"/>
      <c r="BD157" s="594"/>
      <c r="BE157" s="594"/>
      <c r="BF157" s="594"/>
      <c r="BG157" s="594"/>
      <c r="BH157" s="594"/>
      <c r="BI157" s="595"/>
      <c r="BJ157" s="588"/>
      <c r="BK157" s="589"/>
      <c r="BL157" s="273"/>
      <c r="BM157" s="273"/>
      <c r="BN157" s="590"/>
      <c r="BO157" s="591"/>
      <c r="BP157" s="591"/>
      <c r="BQ157" s="591"/>
      <c r="BR157" s="591"/>
      <c r="BS157" s="592"/>
      <c r="BT157" s="97"/>
      <c r="GA157" s="364"/>
      <c r="GB157" s="364"/>
      <c r="GC157" s="364"/>
      <c r="GD157" s="364"/>
      <c r="GE157" s="364"/>
      <c r="GF157" s="364"/>
      <c r="GG157" s="364"/>
      <c r="GH157" s="364"/>
      <c r="GI157" s="364"/>
    </row>
    <row r="158" spans="1:191" s="92" customFormat="1" ht="16.5" customHeight="1">
      <c r="A158" s="97"/>
      <c r="B158" s="615"/>
      <c r="C158" s="615"/>
      <c r="D158" s="615"/>
      <c r="E158" s="615"/>
      <c r="F158" s="615"/>
      <c r="G158" s="613"/>
      <c r="H158" s="613"/>
      <c r="I158" s="613"/>
      <c r="J158" s="616"/>
      <c r="K158" s="616"/>
      <c r="L158" s="616"/>
      <c r="M158" s="616"/>
      <c r="N158" s="616"/>
      <c r="O158" s="616"/>
      <c r="P158" s="616"/>
      <c r="Q158" s="616"/>
      <c r="R158" s="616"/>
      <c r="S158" s="616"/>
      <c r="T158" s="616"/>
      <c r="U158" s="616"/>
      <c r="V158" s="616"/>
      <c r="W158" s="616"/>
      <c r="X158" s="616"/>
      <c r="Y158" s="614"/>
      <c r="Z158" s="614"/>
      <c r="AA158" s="597"/>
      <c r="AB158" s="597"/>
      <c r="AC158" s="596"/>
      <c r="AD158" s="596"/>
      <c r="AE158" s="596"/>
      <c r="AF158" s="596"/>
      <c r="AG158" s="596"/>
      <c r="AH158" s="596"/>
      <c r="AI158" s="129"/>
      <c r="AJ158" s="129"/>
      <c r="AK158" s="582"/>
      <c r="AL158" s="583"/>
      <c r="AM158" s="583"/>
      <c r="AN158" s="583"/>
      <c r="AO158" s="584"/>
      <c r="AP158" s="585"/>
      <c r="AQ158" s="586"/>
      <c r="AR158" s="587"/>
      <c r="AS158" s="593"/>
      <c r="AT158" s="594"/>
      <c r="AU158" s="594"/>
      <c r="AV158" s="594"/>
      <c r="AW158" s="594"/>
      <c r="AX158" s="594"/>
      <c r="AY158" s="594"/>
      <c r="AZ158" s="594"/>
      <c r="BA158" s="594"/>
      <c r="BB158" s="594"/>
      <c r="BC158" s="594"/>
      <c r="BD158" s="594"/>
      <c r="BE158" s="594"/>
      <c r="BF158" s="594"/>
      <c r="BG158" s="594"/>
      <c r="BH158" s="594"/>
      <c r="BI158" s="595"/>
      <c r="BJ158" s="588"/>
      <c r="BK158" s="589"/>
      <c r="BL158" s="273"/>
      <c r="BM158" s="273"/>
      <c r="BN158" s="590"/>
      <c r="BO158" s="591"/>
      <c r="BP158" s="591"/>
      <c r="BQ158" s="591"/>
      <c r="BR158" s="591"/>
      <c r="BS158" s="592"/>
      <c r="BT158" s="97"/>
      <c r="GA158" s="364"/>
      <c r="GB158" s="364"/>
      <c r="GC158" s="364"/>
      <c r="GD158" s="364"/>
      <c r="GE158" s="364"/>
      <c r="GF158" s="364"/>
      <c r="GG158" s="364"/>
      <c r="GH158" s="364"/>
      <c r="GI158" s="364"/>
    </row>
    <row r="159" spans="1:191" s="92" customFormat="1" ht="16.5" customHeight="1">
      <c r="A159" s="97"/>
      <c r="B159" s="615"/>
      <c r="C159" s="615"/>
      <c r="D159" s="615"/>
      <c r="E159" s="615"/>
      <c r="F159" s="615"/>
      <c r="G159" s="613"/>
      <c r="H159" s="613"/>
      <c r="I159" s="613"/>
      <c r="J159" s="616"/>
      <c r="K159" s="616"/>
      <c r="L159" s="616"/>
      <c r="M159" s="616"/>
      <c r="N159" s="616"/>
      <c r="O159" s="616"/>
      <c r="P159" s="616"/>
      <c r="Q159" s="616"/>
      <c r="R159" s="616"/>
      <c r="S159" s="616"/>
      <c r="T159" s="616"/>
      <c r="U159" s="616"/>
      <c r="V159" s="616"/>
      <c r="W159" s="616"/>
      <c r="X159" s="616"/>
      <c r="Y159" s="614"/>
      <c r="Z159" s="614"/>
      <c r="AA159" s="597"/>
      <c r="AB159" s="597"/>
      <c r="AC159" s="596"/>
      <c r="AD159" s="596"/>
      <c r="AE159" s="596"/>
      <c r="AF159" s="596"/>
      <c r="AG159" s="596"/>
      <c r="AH159" s="596"/>
      <c r="AI159" s="129"/>
      <c r="AJ159" s="129"/>
      <c r="AK159" s="582"/>
      <c r="AL159" s="583"/>
      <c r="AM159" s="583"/>
      <c r="AN159" s="583"/>
      <c r="AO159" s="584"/>
      <c r="AP159" s="585"/>
      <c r="AQ159" s="586"/>
      <c r="AR159" s="587"/>
      <c r="AS159" s="593"/>
      <c r="AT159" s="594"/>
      <c r="AU159" s="594"/>
      <c r="AV159" s="594"/>
      <c r="AW159" s="594"/>
      <c r="AX159" s="594"/>
      <c r="AY159" s="594"/>
      <c r="AZ159" s="594"/>
      <c r="BA159" s="594"/>
      <c r="BB159" s="594"/>
      <c r="BC159" s="594"/>
      <c r="BD159" s="594"/>
      <c r="BE159" s="594"/>
      <c r="BF159" s="594"/>
      <c r="BG159" s="594"/>
      <c r="BH159" s="594"/>
      <c r="BI159" s="595"/>
      <c r="BJ159" s="588"/>
      <c r="BK159" s="589"/>
      <c r="BL159" s="273"/>
      <c r="BM159" s="273"/>
      <c r="BN159" s="590"/>
      <c r="BO159" s="591"/>
      <c r="BP159" s="591"/>
      <c r="BQ159" s="591"/>
      <c r="BR159" s="591"/>
      <c r="BS159" s="592"/>
      <c r="BT159" s="97"/>
      <c r="GA159" s="364"/>
      <c r="GB159" s="364"/>
      <c r="GC159" s="364"/>
      <c r="GD159" s="364"/>
      <c r="GE159" s="364"/>
      <c r="GF159" s="364"/>
      <c r="GG159" s="364"/>
      <c r="GH159" s="364"/>
      <c r="GI159" s="364"/>
    </row>
    <row r="160" spans="1:191" s="92" customFormat="1" ht="16.5" customHeight="1">
      <c r="A160" s="97"/>
      <c r="B160" s="615"/>
      <c r="C160" s="615"/>
      <c r="D160" s="615"/>
      <c r="E160" s="615"/>
      <c r="F160" s="615"/>
      <c r="G160" s="613"/>
      <c r="H160" s="613"/>
      <c r="I160" s="613"/>
      <c r="J160" s="616"/>
      <c r="K160" s="616"/>
      <c r="L160" s="616"/>
      <c r="M160" s="616"/>
      <c r="N160" s="616"/>
      <c r="O160" s="616"/>
      <c r="P160" s="616"/>
      <c r="Q160" s="616"/>
      <c r="R160" s="616"/>
      <c r="S160" s="616"/>
      <c r="T160" s="616"/>
      <c r="U160" s="616"/>
      <c r="V160" s="616"/>
      <c r="W160" s="616"/>
      <c r="X160" s="616"/>
      <c r="Y160" s="614"/>
      <c r="Z160" s="614"/>
      <c r="AA160" s="597"/>
      <c r="AB160" s="597"/>
      <c r="AC160" s="596"/>
      <c r="AD160" s="596"/>
      <c r="AE160" s="596"/>
      <c r="AF160" s="596"/>
      <c r="AG160" s="596"/>
      <c r="AH160" s="596"/>
      <c r="AI160" s="129"/>
      <c r="AJ160" s="129"/>
      <c r="AK160" s="582"/>
      <c r="AL160" s="583"/>
      <c r="AM160" s="583"/>
      <c r="AN160" s="583"/>
      <c r="AO160" s="584"/>
      <c r="AP160" s="585"/>
      <c r="AQ160" s="586"/>
      <c r="AR160" s="587"/>
      <c r="AS160" s="593"/>
      <c r="AT160" s="594"/>
      <c r="AU160" s="594"/>
      <c r="AV160" s="594"/>
      <c r="AW160" s="594"/>
      <c r="AX160" s="594"/>
      <c r="AY160" s="594"/>
      <c r="AZ160" s="594"/>
      <c r="BA160" s="594"/>
      <c r="BB160" s="594"/>
      <c r="BC160" s="594"/>
      <c r="BD160" s="594"/>
      <c r="BE160" s="594"/>
      <c r="BF160" s="594"/>
      <c r="BG160" s="594"/>
      <c r="BH160" s="594"/>
      <c r="BI160" s="595"/>
      <c r="BJ160" s="588"/>
      <c r="BK160" s="589"/>
      <c r="BL160" s="273"/>
      <c r="BM160" s="273"/>
      <c r="BN160" s="590"/>
      <c r="BO160" s="591"/>
      <c r="BP160" s="591"/>
      <c r="BQ160" s="591"/>
      <c r="BR160" s="591"/>
      <c r="BS160" s="592"/>
      <c r="BT160" s="97"/>
      <c r="GA160" s="364"/>
      <c r="GB160" s="364"/>
      <c r="GC160" s="364"/>
      <c r="GD160" s="364"/>
      <c r="GE160" s="364"/>
      <c r="GF160" s="364"/>
      <c r="GG160" s="364"/>
      <c r="GH160" s="364"/>
      <c r="GI160" s="364"/>
    </row>
    <row r="161" spans="1:191" s="92" customFormat="1" ht="16.5" customHeight="1">
      <c r="A161" s="97"/>
      <c r="B161" s="615"/>
      <c r="C161" s="615"/>
      <c r="D161" s="615"/>
      <c r="E161" s="615"/>
      <c r="F161" s="615"/>
      <c r="G161" s="613"/>
      <c r="H161" s="613"/>
      <c r="I161" s="613"/>
      <c r="J161" s="616"/>
      <c r="K161" s="616"/>
      <c r="L161" s="616"/>
      <c r="M161" s="616"/>
      <c r="N161" s="616"/>
      <c r="O161" s="616"/>
      <c r="P161" s="616"/>
      <c r="Q161" s="616"/>
      <c r="R161" s="616"/>
      <c r="S161" s="616"/>
      <c r="T161" s="616"/>
      <c r="U161" s="616"/>
      <c r="V161" s="616"/>
      <c r="W161" s="616"/>
      <c r="X161" s="616"/>
      <c r="Y161" s="614"/>
      <c r="Z161" s="614"/>
      <c r="AA161" s="597"/>
      <c r="AB161" s="597"/>
      <c r="AC161" s="596"/>
      <c r="AD161" s="596"/>
      <c r="AE161" s="596"/>
      <c r="AF161" s="596"/>
      <c r="AG161" s="596"/>
      <c r="AH161" s="596"/>
      <c r="AI161" s="129"/>
      <c r="AJ161" s="129"/>
      <c r="AK161" s="582"/>
      <c r="AL161" s="583"/>
      <c r="AM161" s="583"/>
      <c r="AN161" s="583"/>
      <c r="AO161" s="584"/>
      <c r="AP161" s="585"/>
      <c r="AQ161" s="586"/>
      <c r="AR161" s="587"/>
      <c r="AS161" s="593"/>
      <c r="AT161" s="594"/>
      <c r="AU161" s="594"/>
      <c r="AV161" s="594"/>
      <c r="AW161" s="594"/>
      <c r="AX161" s="594"/>
      <c r="AY161" s="594"/>
      <c r="AZ161" s="594"/>
      <c r="BA161" s="594"/>
      <c r="BB161" s="594"/>
      <c r="BC161" s="594"/>
      <c r="BD161" s="594"/>
      <c r="BE161" s="594"/>
      <c r="BF161" s="594"/>
      <c r="BG161" s="594"/>
      <c r="BH161" s="594"/>
      <c r="BI161" s="595"/>
      <c r="BJ161" s="588"/>
      <c r="BK161" s="589"/>
      <c r="BL161" s="273"/>
      <c r="BM161" s="273"/>
      <c r="BN161" s="590"/>
      <c r="BO161" s="591"/>
      <c r="BP161" s="591"/>
      <c r="BQ161" s="591"/>
      <c r="BR161" s="591"/>
      <c r="BS161" s="592"/>
      <c r="BT161" s="97"/>
      <c r="GA161" s="364"/>
      <c r="GB161" s="364"/>
      <c r="GC161" s="364"/>
      <c r="GD161" s="364"/>
      <c r="GE161" s="364"/>
      <c r="GF161" s="364"/>
      <c r="GG161" s="364"/>
      <c r="GH161" s="364"/>
      <c r="GI161" s="364"/>
    </row>
    <row r="162" spans="1:191" s="92" customFormat="1" ht="16.5" customHeight="1">
      <c r="A162" s="97"/>
      <c r="B162" s="615"/>
      <c r="C162" s="615"/>
      <c r="D162" s="615"/>
      <c r="E162" s="615"/>
      <c r="F162" s="615"/>
      <c r="G162" s="613"/>
      <c r="H162" s="613"/>
      <c r="I162" s="613"/>
      <c r="J162" s="616"/>
      <c r="K162" s="616"/>
      <c r="L162" s="616"/>
      <c r="M162" s="616"/>
      <c r="N162" s="616"/>
      <c r="O162" s="616"/>
      <c r="P162" s="616"/>
      <c r="Q162" s="616"/>
      <c r="R162" s="616"/>
      <c r="S162" s="616"/>
      <c r="T162" s="616"/>
      <c r="U162" s="616"/>
      <c r="V162" s="616"/>
      <c r="W162" s="616"/>
      <c r="X162" s="616"/>
      <c r="Y162" s="614"/>
      <c r="Z162" s="614"/>
      <c r="AA162" s="597"/>
      <c r="AB162" s="597"/>
      <c r="AC162" s="596"/>
      <c r="AD162" s="596"/>
      <c r="AE162" s="596"/>
      <c r="AF162" s="596"/>
      <c r="AG162" s="596"/>
      <c r="AH162" s="596"/>
      <c r="AI162" s="129"/>
      <c r="AJ162" s="129"/>
      <c r="AK162" s="582"/>
      <c r="AL162" s="583"/>
      <c r="AM162" s="583"/>
      <c r="AN162" s="583"/>
      <c r="AO162" s="584"/>
      <c r="AP162" s="585"/>
      <c r="AQ162" s="586"/>
      <c r="AR162" s="587"/>
      <c r="AS162" s="593"/>
      <c r="AT162" s="594"/>
      <c r="AU162" s="594"/>
      <c r="AV162" s="594"/>
      <c r="AW162" s="594"/>
      <c r="AX162" s="594"/>
      <c r="AY162" s="594"/>
      <c r="AZ162" s="594"/>
      <c r="BA162" s="594"/>
      <c r="BB162" s="594"/>
      <c r="BC162" s="594"/>
      <c r="BD162" s="594"/>
      <c r="BE162" s="594"/>
      <c r="BF162" s="594"/>
      <c r="BG162" s="594"/>
      <c r="BH162" s="594"/>
      <c r="BI162" s="595"/>
      <c r="BJ162" s="588"/>
      <c r="BK162" s="589"/>
      <c r="BL162" s="273"/>
      <c r="BM162" s="273"/>
      <c r="BN162" s="590"/>
      <c r="BO162" s="591"/>
      <c r="BP162" s="591"/>
      <c r="BQ162" s="591"/>
      <c r="BR162" s="591"/>
      <c r="BS162" s="592"/>
      <c r="BT162" s="97"/>
      <c r="GA162" s="364"/>
      <c r="GB162" s="364"/>
      <c r="GC162" s="364"/>
      <c r="GD162" s="364"/>
      <c r="GE162" s="364"/>
      <c r="GF162" s="364"/>
      <c r="GG162" s="364"/>
      <c r="GH162" s="364"/>
      <c r="GI162" s="364"/>
    </row>
    <row r="163" spans="1:191" s="92" customFormat="1" ht="16.5" customHeight="1">
      <c r="A163" s="97"/>
      <c r="B163" s="615"/>
      <c r="C163" s="615"/>
      <c r="D163" s="615"/>
      <c r="E163" s="615"/>
      <c r="F163" s="615"/>
      <c r="G163" s="613"/>
      <c r="H163" s="613"/>
      <c r="I163" s="613"/>
      <c r="J163" s="616"/>
      <c r="K163" s="616"/>
      <c r="L163" s="616"/>
      <c r="M163" s="616"/>
      <c r="N163" s="616"/>
      <c r="O163" s="616"/>
      <c r="P163" s="616"/>
      <c r="Q163" s="616"/>
      <c r="R163" s="616"/>
      <c r="S163" s="616"/>
      <c r="T163" s="616"/>
      <c r="U163" s="616"/>
      <c r="V163" s="616"/>
      <c r="W163" s="616"/>
      <c r="X163" s="616"/>
      <c r="Y163" s="614"/>
      <c r="Z163" s="614"/>
      <c r="AA163" s="597"/>
      <c r="AB163" s="597"/>
      <c r="AC163" s="596"/>
      <c r="AD163" s="596"/>
      <c r="AE163" s="596"/>
      <c r="AF163" s="596"/>
      <c r="AG163" s="596"/>
      <c r="AH163" s="596"/>
      <c r="AI163" s="129"/>
      <c r="AJ163" s="129"/>
      <c r="AK163" s="582"/>
      <c r="AL163" s="583"/>
      <c r="AM163" s="583"/>
      <c r="AN163" s="583"/>
      <c r="AO163" s="584"/>
      <c r="AP163" s="585"/>
      <c r="AQ163" s="586"/>
      <c r="AR163" s="587"/>
      <c r="AS163" s="593"/>
      <c r="AT163" s="594"/>
      <c r="AU163" s="594"/>
      <c r="AV163" s="594"/>
      <c r="AW163" s="594"/>
      <c r="AX163" s="594"/>
      <c r="AY163" s="594"/>
      <c r="AZ163" s="594"/>
      <c r="BA163" s="594"/>
      <c r="BB163" s="594"/>
      <c r="BC163" s="594"/>
      <c r="BD163" s="594"/>
      <c r="BE163" s="594"/>
      <c r="BF163" s="594"/>
      <c r="BG163" s="594"/>
      <c r="BH163" s="594"/>
      <c r="BI163" s="595"/>
      <c r="BJ163" s="588"/>
      <c r="BK163" s="589"/>
      <c r="BL163" s="273"/>
      <c r="BM163" s="273"/>
      <c r="BN163" s="590"/>
      <c r="BO163" s="591"/>
      <c r="BP163" s="591"/>
      <c r="BQ163" s="591"/>
      <c r="BR163" s="591"/>
      <c r="BS163" s="592"/>
      <c r="BT163" s="97"/>
      <c r="GA163" s="364"/>
      <c r="GB163" s="364"/>
      <c r="GC163" s="364"/>
      <c r="GD163" s="364"/>
      <c r="GE163" s="364"/>
      <c r="GF163" s="364"/>
      <c r="GG163" s="364"/>
      <c r="GH163" s="364"/>
      <c r="GI163" s="364"/>
    </row>
    <row r="164" spans="1:191" s="92" customFormat="1" ht="16.5" customHeight="1">
      <c r="A164" s="97"/>
      <c r="B164" s="615"/>
      <c r="C164" s="615"/>
      <c r="D164" s="615"/>
      <c r="E164" s="615"/>
      <c r="F164" s="615"/>
      <c r="G164" s="613"/>
      <c r="H164" s="613"/>
      <c r="I164" s="613"/>
      <c r="J164" s="616"/>
      <c r="K164" s="616"/>
      <c r="L164" s="616"/>
      <c r="M164" s="616"/>
      <c r="N164" s="616"/>
      <c r="O164" s="616"/>
      <c r="P164" s="616"/>
      <c r="Q164" s="616"/>
      <c r="R164" s="616"/>
      <c r="S164" s="616"/>
      <c r="T164" s="616"/>
      <c r="U164" s="616"/>
      <c r="V164" s="616"/>
      <c r="W164" s="616"/>
      <c r="X164" s="616"/>
      <c r="Y164" s="614"/>
      <c r="Z164" s="614"/>
      <c r="AA164" s="597"/>
      <c r="AB164" s="597"/>
      <c r="AC164" s="596"/>
      <c r="AD164" s="596"/>
      <c r="AE164" s="596"/>
      <c r="AF164" s="596"/>
      <c r="AG164" s="596"/>
      <c r="AH164" s="596"/>
      <c r="AI164" s="129"/>
      <c r="AJ164" s="129"/>
      <c r="AK164" s="582"/>
      <c r="AL164" s="583"/>
      <c r="AM164" s="583"/>
      <c r="AN164" s="583"/>
      <c r="AO164" s="584"/>
      <c r="AP164" s="585"/>
      <c r="AQ164" s="586"/>
      <c r="AR164" s="587"/>
      <c r="AS164" s="593"/>
      <c r="AT164" s="594"/>
      <c r="AU164" s="594"/>
      <c r="AV164" s="594"/>
      <c r="AW164" s="594"/>
      <c r="AX164" s="594"/>
      <c r="AY164" s="594"/>
      <c r="AZ164" s="594"/>
      <c r="BA164" s="594"/>
      <c r="BB164" s="594"/>
      <c r="BC164" s="594"/>
      <c r="BD164" s="594"/>
      <c r="BE164" s="594"/>
      <c r="BF164" s="594"/>
      <c r="BG164" s="594"/>
      <c r="BH164" s="594"/>
      <c r="BI164" s="595"/>
      <c r="BJ164" s="588"/>
      <c r="BK164" s="589"/>
      <c r="BL164" s="273"/>
      <c r="BM164" s="273"/>
      <c r="BN164" s="590"/>
      <c r="BO164" s="591"/>
      <c r="BP164" s="591"/>
      <c r="BQ164" s="591"/>
      <c r="BR164" s="591"/>
      <c r="BS164" s="592"/>
      <c r="BT164" s="97"/>
      <c r="GA164" s="364"/>
      <c r="GB164" s="364"/>
      <c r="GC164" s="364"/>
      <c r="GD164" s="364"/>
      <c r="GE164" s="364"/>
      <c r="GF164" s="364"/>
      <c r="GG164" s="364"/>
      <c r="GH164" s="364"/>
      <c r="GI164" s="364"/>
    </row>
    <row r="165" spans="1:191" s="92" customFormat="1" ht="16.5" customHeight="1">
      <c r="A165" s="97"/>
      <c r="B165" s="615"/>
      <c r="C165" s="615"/>
      <c r="D165" s="615"/>
      <c r="E165" s="615"/>
      <c r="F165" s="615"/>
      <c r="G165" s="613"/>
      <c r="H165" s="613"/>
      <c r="I165" s="613"/>
      <c r="J165" s="616"/>
      <c r="K165" s="616"/>
      <c r="L165" s="616"/>
      <c r="M165" s="616"/>
      <c r="N165" s="616"/>
      <c r="O165" s="616"/>
      <c r="P165" s="616"/>
      <c r="Q165" s="616"/>
      <c r="R165" s="616"/>
      <c r="S165" s="616"/>
      <c r="T165" s="616"/>
      <c r="U165" s="616"/>
      <c r="V165" s="616"/>
      <c r="W165" s="616"/>
      <c r="X165" s="616"/>
      <c r="Y165" s="614"/>
      <c r="Z165" s="614"/>
      <c r="AA165" s="597"/>
      <c r="AB165" s="597"/>
      <c r="AC165" s="596"/>
      <c r="AD165" s="596"/>
      <c r="AE165" s="596"/>
      <c r="AF165" s="596"/>
      <c r="AG165" s="596"/>
      <c r="AH165" s="596"/>
      <c r="AI165" s="129"/>
      <c r="AJ165" s="129"/>
      <c r="AK165" s="582"/>
      <c r="AL165" s="583"/>
      <c r="AM165" s="583"/>
      <c r="AN165" s="583"/>
      <c r="AO165" s="584"/>
      <c r="AP165" s="585"/>
      <c r="AQ165" s="586"/>
      <c r="AR165" s="587"/>
      <c r="AS165" s="593"/>
      <c r="AT165" s="594"/>
      <c r="AU165" s="594"/>
      <c r="AV165" s="594"/>
      <c r="AW165" s="594"/>
      <c r="AX165" s="594"/>
      <c r="AY165" s="594"/>
      <c r="AZ165" s="594"/>
      <c r="BA165" s="594"/>
      <c r="BB165" s="594"/>
      <c r="BC165" s="594"/>
      <c r="BD165" s="594"/>
      <c r="BE165" s="594"/>
      <c r="BF165" s="594"/>
      <c r="BG165" s="594"/>
      <c r="BH165" s="594"/>
      <c r="BI165" s="595"/>
      <c r="BJ165" s="588"/>
      <c r="BK165" s="589"/>
      <c r="BL165" s="273"/>
      <c r="BM165" s="273"/>
      <c r="BN165" s="590"/>
      <c r="BO165" s="591"/>
      <c r="BP165" s="591"/>
      <c r="BQ165" s="591"/>
      <c r="BR165" s="591"/>
      <c r="BS165" s="592"/>
      <c r="BT165" s="97"/>
      <c r="GA165" s="364"/>
      <c r="GB165" s="364"/>
      <c r="GC165" s="364"/>
      <c r="GD165" s="364"/>
      <c r="GE165" s="364"/>
      <c r="GF165" s="364"/>
      <c r="GG165" s="364"/>
      <c r="GH165" s="364"/>
      <c r="GI165" s="364"/>
    </row>
    <row r="166" spans="1:191" s="92" customFormat="1" ht="16.5" customHeight="1">
      <c r="A166" s="97"/>
      <c r="B166" s="615"/>
      <c r="C166" s="615"/>
      <c r="D166" s="615"/>
      <c r="E166" s="615"/>
      <c r="F166" s="615"/>
      <c r="G166" s="613"/>
      <c r="H166" s="613"/>
      <c r="I166" s="613"/>
      <c r="J166" s="616"/>
      <c r="K166" s="616"/>
      <c r="L166" s="616"/>
      <c r="M166" s="616"/>
      <c r="N166" s="616"/>
      <c r="O166" s="616"/>
      <c r="P166" s="616"/>
      <c r="Q166" s="616"/>
      <c r="R166" s="616"/>
      <c r="S166" s="616"/>
      <c r="T166" s="616"/>
      <c r="U166" s="616"/>
      <c r="V166" s="616"/>
      <c r="W166" s="616"/>
      <c r="X166" s="616"/>
      <c r="Y166" s="614"/>
      <c r="Z166" s="614"/>
      <c r="AA166" s="597"/>
      <c r="AB166" s="597"/>
      <c r="AC166" s="596"/>
      <c r="AD166" s="596"/>
      <c r="AE166" s="596"/>
      <c r="AF166" s="596"/>
      <c r="AG166" s="596"/>
      <c r="AH166" s="596"/>
      <c r="AI166" s="129"/>
      <c r="AJ166" s="129"/>
      <c r="AK166" s="582"/>
      <c r="AL166" s="583"/>
      <c r="AM166" s="583"/>
      <c r="AN166" s="583"/>
      <c r="AO166" s="584"/>
      <c r="AP166" s="585"/>
      <c r="AQ166" s="586"/>
      <c r="AR166" s="587"/>
      <c r="AS166" s="593"/>
      <c r="AT166" s="594"/>
      <c r="AU166" s="594"/>
      <c r="AV166" s="594"/>
      <c r="AW166" s="594"/>
      <c r="AX166" s="594"/>
      <c r="AY166" s="594"/>
      <c r="AZ166" s="594"/>
      <c r="BA166" s="594"/>
      <c r="BB166" s="594"/>
      <c r="BC166" s="594"/>
      <c r="BD166" s="594"/>
      <c r="BE166" s="594"/>
      <c r="BF166" s="594"/>
      <c r="BG166" s="594"/>
      <c r="BH166" s="594"/>
      <c r="BI166" s="595"/>
      <c r="BJ166" s="588"/>
      <c r="BK166" s="589"/>
      <c r="BL166" s="273"/>
      <c r="BM166" s="273"/>
      <c r="BN166" s="590"/>
      <c r="BO166" s="591"/>
      <c r="BP166" s="591"/>
      <c r="BQ166" s="591"/>
      <c r="BR166" s="591"/>
      <c r="BS166" s="592"/>
      <c r="BT166" s="97"/>
      <c r="GA166" s="364"/>
      <c r="GB166" s="364"/>
      <c r="GC166" s="364"/>
      <c r="GD166" s="364"/>
      <c r="GE166" s="364"/>
      <c r="GF166" s="364"/>
      <c r="GG166" s="364"/>
      <c r="GH166" s="364"/>
      <c r="GI166" s="364"/>
    </row>
    <row r="167" spans="1:191" s="92" customFormat="1" ht="16.5" customHeight="1">
      <c r="A167" s="97"/>
      <c r="B167" s="615"/>
      <c r="C167" s="615"/>
      <c r="D167" s="615"/>
      <c r="E167" s="615"/>
      <c r="F167" s="615"/>
      <c r="G167" s="613"/>
      <c r="H167" s="613"/>
      <c r="I167" s="613"/>
      <c r="J167" s="616"/>
      <c r="K167" s="616"/>
      <c r="L167" s="616"/>
      <c r="M167" s="616"/>
      <c r="N167" s="616"/>
      <c r="O167" s="616"/>
      <c r="P167" s="616"/>
      <c r="Q167" s="616"/>
      <c r="R167" s="616"/>
      <c r="S167" s="616"/>
      <c r="T167" s="616"/>
      <c r="U167" s="616"/>
      <c r="V167" s="616"/>
      <c r="W167" s="616"/>
      <c r="X167" s="616"/>
      <c r="Y167" s="614"/>
      <c r="Z167" s="614"/>
      <c r="AA167" s="597"/>
      <c r="AB167" s="597"/>
      <c r="AC167" s="596"/>
      <c r="AD167" s="596"/>
      <c r="AE167" s="596"/>
      <c r="AF167" s="596"/>
      <c r="AG167" s="596"/>
      <c r="AH167" s="596"/>
      <c r="AI167" s="129"/>
      <c r="AJ167" s="129"/>
      <c r="AK167" s="582"/>
      <c r="AL167" s="583"/>
      <c r="AM167" s="583"/>
      <c r="AN167" s="583"/>
      <c r="AO167" s="584"/>
      <c r="AP167" s="585"/>
      <c r="AQ167" s="586"/>
      <c r="AR167" s="587"/>
      <c r="AS167" s="593"/>
      <c r="AT167" s="594"/>
      <c r="AU167" s="594"/>
      <c r="AV167" s="594"/>
      <c r="AW167" s="594"/>
      <c r="AX167" s="594"/>
      <c r="AY167" s="594"/>
      <c r="AZ167" s="594"/>
      <c r="BA167" s="594"/>
      <c r="BB167" s="594"/>
      <c r="BC167" s="594"/>
      <c r="BD167" s="594"/>
      <c r="BE167" s="594"/>
      <c r="BF167" s="594"/>
      <c r="BG167" s="594"/>
      <c r="BH167" s="594"/>
      <c r="BI167" s="595"/>
      <c r="BJ167" s="588"/>
      <c r="BK167" s="589"/>
      <c r="BL167" s="273"/>
      <c r="BM167" s="273"/>
      <c r="BN167" s="590"/>
      <c r="BO167" s="591"/>
      <c r="BP167" s="591"/>
      <c r="BQ167" s="591"/>
      <c r="BR167" s="591"/>
      <c r="BS167" s="592"/>
      <c r="BT167" s="97"/>
      <c r="GA167" s="364"/>
      <c r="GB167" s="364"/>
      <c r="GC167" s="364"/>
      <c r="GD167" s="364"/>
      <c r="GE167" s="364"/>
      <c r="GF167" s="364"/>
      <c r="GG167" s="364"/>
      <c r="GH167" s="364"/>
      <c r="GI167" s="364"/>
    </row>
    <row r="168" spans="1:191" s="92" customFormat="1" ht="16.5" customHeight="1">
      <c r="A168" s="97"/>
      <c r="B168" s="615"/>
      <c r="C168" s="615"/>
      <c r="D168" s="615"/>
      <c r="E168" s="615"/>
      <c r="F168" s="615"/>
      <c r="G168" s="613"/>
      <c r="H168" s="613"/>
      <c r="I168" s="613"/>
      <c r="J168" s="616"/>
      <c r="K168" s="616"/>
      <c r="L168" s="616"/>
      <c r="M168" s="616"/>
      <c r="N168" s="616"/>
      <c r="O168" s="616"/>
      <c r="P168" s="616"/>
      <c r="Q168" s="616"/>
      <c r="R168" s="616"/>
      <c r="S168" s="616"/>
      <c r="T168" s="616"/>
      <c r="U168" s="616"/>
      <c r="V168" s="616"/>
      <c r="W168" s="616"/>
      <c r="X168" s="616"/>
      <c r="Y168" s="614"/>
      <c r="Z168" s="614"/>
      <c r="AA168" s="597"/>
      <c r="AB168" s="597"/>
      <c r="AC168" s="596"/>
      <c r="AD168" s="596"/>
      <c r="AE168" s="596"/>
      <c r="AF168" s="596"/>
      <c r="AG168" s="596"/>
      <c r="AH168" s="596"/>
      <c r="AI168" s="129"/>
      <c r="AJ168" s="129"/>
      <c r="AK168" s="582"/>
      <c r="AL168" s="583"/>
      <c r="AM168" s="583"/>
      <c r="AN168" s="583"/>
      <c r="AO168" s="584"/>
      <c r="AP168" s="585"/>
      <c r="AQ168" s="586"/>
      <c r="AR168" s="587"/>
      <c r="AS168" s="593"/>
      <c r="AT168" s="594"/>
      <c r="AU168" s="594"/>
      <c r="AV168" s="594"/>
      <c r="AW168" s="594"/>
      <c r="AX168" s="594"/>
      <c r="AY168" s="594"/>
      <c r="AZ168" s="594"/>
      <c r="BA168" s="594"/>
      <c r="BB168" s="594"/>
      <c r="BC168" s="594"/>
      <c r="BD168" s="594"/>
      <c r="BE168" s="594"/>
      <c r="BF168" s="594"/>
      <c r="BG168" s="594"/>
      <c r="BH168" s="594"/>
      <c r="BI168" s="595"/>
      <c r="BJ168" s="588"/>
      <c r="BK168" s="589"/>
      <c r="BL168" s="273"/>
      <c r="BM168" s="273"/>
      <c r="BN168" s="590"/>
      <c r="BO168" s="591"/>
      <c r="BP168" s="591"/>
      <c r="BQ168" s="591"/>
      <c r="BR168" s="591"/>
      <c r="BS168" s="592"/>
      <c r="BT168" s="97"/>
      <c r="GA168" s="364"/>
      <c r="GB168" s="364"/>
      <c r="GC168" s="364"/>
      <c r="GD168" s="364"/>
      <c r="GE168" s="364"/>
      <c r="GF168" s="364"/>
      <c r="GG168" s="364"/>
      <c r="GH168" s="364"/>
      <c r="GI168" s="364"/>
    </row>
    <row r="169" spans="1:191" s="92" customFormat="1" ht="16.5" customHeight="1">
      <c r="A169" s="97"/>
      <c r="B169" s="615"/>
      <c r="C169" s="615"/>
      <c r="D169" s="615"/>
      <c r="E169" s="615"/>
      <c r="F169" s="615"/>
      <c r="G169" s="613"/>
      <c r="H169" s="613"/>
      <c r="I169" s="613"/>
      <c r="J169" s="616"/>
      <c r="K169" s="616"/>
      <c r="L169" s="616"/>
      <c r="M169" s="616"/>
      <c r="N169" s="616"/>
      <c r="O169" s="616"/>
      <c r="P169" s="616"/>
      <c r="Q169" s="616"/>
      <c r="R169" s="616"/>
      <c r="S169" s="616"/>
      <c r="T169" s="616"/>
      <c r="U169" s="616"/>
      <c r="V169" s="616"/>
      <c r="W169" s="616"/>
      <c r="X169" s="616"/>
      <c r="Y169" s="614"/>
      <c r="Z169" s="614"/>
      <c r="AA169" s="597"/>
      <c r="AB169" s="597"/>
      <c r="AC169" s="596"/>
      <c r="AD169" s="596"/>
      <c r="AE169" s="596"/>
      <c r="AF169" s="596"/>
      <c r="AG169" s="596"/>
      <c r="AH169" s="596"/>
      <c r="AI169" s="129"/>
      <c r="AJ169" s="129"/>
      <c r="AK169" s="582"/>
      <c r="AL169" s="583"/>
      <c r="AM169" s="583"/>
      <c r="AN169" s="583"/>
      <c r="AO169" s="584"/>
      <c r="AP169" s="585"/>
      <c r="AQ169" s="586"/>
      <c r="AR169" s="587"/>
      <c r="AS169" s="593"/>
      <c r="AT169" s="594"/>
      <c r="AU169" s="594"/>
      <c r="AV169" s="594"/>
      <c r="AW169" s="594"/>
      <c r="AX169" s="594"/>
      <c r="AY169" s="594"/>
      <c r="AZ169" s="594"/>
      <c r="BA169" s="594"/>
      <c r="BB169" s="594"/>
      <c r="BC169" s="594"/>
      <c r="BD169" s="594"/>
      <c r="BE169" s="594"/>
      <c r="BF169" s="594"/>
      <c r="BG169" s="594"/>
      <c r="BH169" s="594"/>
      <c r="BI169" s="595"/>
      <c r="BJ169" s="588"/>
      <c r="BK169" s="589"/>
      <c r="BL169" s="273"/>
      <c r="BM169" s="273"/>
      <c r="BN169" s="590"/>
      <c r="BO169" s="591"/>
      <c r="BP169" s="591"/>
      <c r="BQ169" s="591"/>
      <c r="BR169" s="591"/>
      <c r="BS169" s="592"/>
      <c r="BT169" s="97"/>
      <c r="GA169" s="364"/>
      <c r="GB169" s="364"/>
      <c r="GC169" s="364"/>
      <c r="GD169" s="364"/>
      <c r="GE169" s="364"/>
      <c r="GF169" s="364"/>
      <c r="GG169" s="364"/>
      <c r="GH169" s="364"/>
      <c r="GI169" s="364"/>
    </row>
    <row r="170" spans="1:191" s="92" customFormat="1" ht="16.5" customHeight="1">
      <c r="A170" s="97"/>
      <c r="B170" s="615"/>
      <c r="C170" s="615"/>
      <c r="D170" s="615"/>
      <c r="E170" s="615"/>
      <c r="F170" s="615"/>
      <c r="G170" s="613"/>
      <c r="H170" s="613"/>
      <c r="I170" s="613"/>
      <c r="J170" s="616"/>
      <c r="K170" s="616"/>
      <c r="L170" s="616"/>
      <c r="M170" s="616"/>
      <c r="N170" s="616"/>
      <c r="O170" s="616"/>
      <c r="P170" s="616"/>
      <c r="Q170" s="616"/>
      <c r="R170" s="616"/>
      <c r="S170" s="616"/>
      <c r="T170" s="616"/>
      <c r="U170" s="616"/>
      <c r="V170" s="616"/>
      <c r="W170" s="616"/>
      <c r="X170" s="616"/>
      <c r="Y170" s="614"/>
      <c r="Z170" s="614"/>
      <c r="AA170" s="597"/>
      <c r="AB170" s="597"/>
      <c r="AC170" s="596"/>
      <c r="AD170" s="596"/>
      <c r="AE170" s="596"/>
      <c r="AF170" s="596"/>
      <c r="AG170" s="596"/>
      <c r="AH170" s="596"/>
      <c r="AI170" s="129"/>
      <c r="AJ170" s="129"/>
      <c r="AK170" s="582"/>
      <c r="AL170" s="583"/>
      <c r="AM170" s="583"/>
      <c r="AN170" s="583"/>
      <c r="AO170" s="584"/>
      <c r="AP170" s="585"/>
      <c r="AQ170" s="586"/>
      <c r="AR170" s="587"/>
      <c r="AS170" s="593"/>
      <c r="AT170" s="594"/>
      <c r="AU170" s="594"/>
      <c r="AV170" s="594"/>
      <c r="AW170" s="594"/>
      <c r="AX170" s="594"/>
      <c r="AY170" s="594"/>
      <c r="AZ170" s="594"/>
      <c r="BA170" s="594"/>
      <c r="BB170" s="594"/>
      <c r="BC170" s="594"/>
      <c r="BD170" s="594"/>
      <c r="BE170" s="594"/>
      <c r="BF170" s="594"/>
      <c r="BG170" s="594"/>
      <c r="BH170" s="594"/>
      <c r="BI170" s="595"/>
      <c r="BJ170" s="588"/>
      <c r="BK170" s="589"/>
      <c r="BL170" s="273"/>
      <c r="BM170" s="273"/>
      <c r="BN170" s="590"/>
      <c r="BO170" s="591"/>
      <c r="BP170" s="591"/>
      <c r="BQ170" s="591"/>
      <c r="BR170" s="591"/>
      <c r="BS170" s="592"/>
      <c r="BT170" s="97"/>
      <c r="GA170" s="364"/>
      <c r="GB170" s="364"/>
      <c r="GC170" s="364"/>
      <c r="GD170" s="364"/>
      <c r="GE170" s="364"/>
      <c r="GF170" s="364"/>
      <c r="GG170" s="364"/>
      <c r="GH170" s="364"/>
      <c r="GI170" s="364"/>
    </row>
    <row r="171" spans="1:191" s="92" customFormat="1" ht="16.5" customHeight="1">
      <c r="A171" s="97"/>
      <c r="B171" s="615"/>
      <c r="C171" s="615"/>
      <c r="D171" s="615"/>
      <c r="E171" s="615"/>
      <c r="F171" s="615"/>
      <c r="G171" s="613"/>
      <c r="H171" s="613"/>
      <c r="I171" s="613"/>
      <c r="J171" s="616"/>
      <c r="K171" s="616"/>
      <c r="L171" s="616"/>
      <c r="M171" s="616"/>
      <c r="N171" s="616"/>
      <c r="O171" s="616"/>
      <c r="P171" s="616"/>
      <c r="Q171" s="616"/>
      <c r="R171" s="616"/>
      <c r="S171" s="616"/>
      <c r="T171" s="616"/>
      <c r="U171" s="616"/>
      <c r="V171" s="616"/>
      <c r="W171" s="616"/>
      <c r="X171" s="616"/>
      <c r="Y171" s="614"/>
      <c r="Z171" s="614"/>
      <c r="AA171" s="597"/>
      <c r="AB171" s="597"/>
      <c r="AC171" s="596"/>
      <c r="AD171" s="596"/>
      <c r="AE171" s="596"/>
      <c r="AF171" s="596"/>
      <c r="AG171" s="596"/>
      <c r="AH171" s="596"/>
      <c r="AI171" s="129"/>
      <c r="AJ171" s="129"/>
      <c r="AK171" s="582"/>
      <c r="AL171" s="583"/>
      <c r="AM171" s="583"/>
      <c r="AN171" s="583"/>
      <c r="AO171" s="584"/>
      <c r="AP171" s="585"/>
      <c r="AQ171" s="586"/>
      <c r="AR171" s="587"/>
      <c r="AS171" s="593"/>
      <c r="AT171" s="594"/>
      <c r="AU171" s="594"/>
      <c r="AV171" s="594"/>
      <c r="AW171" s="594"/>
      <c r="AX171" s="594"/>
      <c r="AY171" s="594"/>
      <c r="AZ171" s="594"/>
      <c r="BA171" s="594"/>
      <c r="BB171" s="594"/>
      <c r="BC171" s="594"/>
      <c r="BD171" s="594"/>
      <c r="BE171" s="594"/>
      <c r="BF171" s="594"/>
      <c r="BG171" s="594"/>
      <c r="BH171" s="594"/>
      <c r="BI171" s="595"/>
      <c r="BJ171" s="588"/>
      <c r="BK171" s="589"/>
      <c r="BL171" s="273"/>
      <c r="BM171" s="273"/>
      <c r="BN171" s="590"/>
      <c r="BO171" s="591"/>
      <c r="BP171" s="591"/>
      <c r="BQ171" s="591"/>
      <c r="BR171" s="591"/>
      <c r="BS171" s="592"/>
      <c r="BT171" s="97"/>
      <c r="GA171" s="364"/>
      <c r="GB171" s="364"/>
      <c r="GC171" s="364"/>
      <c r="GD171" s="364"/>
      <c r="GE171" s="364"/>
      <c r="GF171" s="364"/>
      <c r="GG171" s="364"/>
      <c r="GH171" s="364"/>
      <c r="GI171" s="364"/>
    </row>
    <row r="172" spans="1:191" s="92" customFormat="1" ht="16.5" customHeight="1">
      <c r="A172" s="97"/>
      <c r="B172" s="615"/>
      <c r="C172" s="615"/>
      <c r="D172" s="615"/>
      <c r="E172" s="615"/>
      <c r="F172" s="615"/>
      <c r="G172" s="613"/>
      <c r="H172" s="613"/>
      <c r="I172" s="613"/>
      <c r="J172" s="616"/>
      <c r="K172" s="616"/>
      <c r="L172" s="616"/>
      <c r="M172" s="616"/>
      <c r="N172" s="616"/>
      <c r="O172" s="616"/>
      <c r="P172" s="616"/>
      <c r="Q172" s="616"/>
      <c r="R172" s="616"/>
      <c r="S172" s="616"/>
      <c r="T172" s="616"/>
      <c r="U172" s="616"/>
      <c r="V172" s="616"/>
      <c r="W172" s="616"/>
      <c r="X172" s="616"/>
      <c r="Y172" s="614"/>
      <c r="Z172" s="614"/>
      <c r="AA172" s="597"/>
      <c r="AB172" s="597"/>
      <c r="AC172" s="596"/>
      <c r="AD172" s="596"/>
      <c r="AE172" s="596"/>
      <c r="AF172" s="596"/>
      <c r="AG172" s="596"/>
      <c r="AH172" s="596"/>
      <c r="AI172" s="129"/>
      <c r="AJ172" s="129"/>
      <c r="AK172" s="582"/>
      <c r="AL172" s="583"/>
      <c r="AM172" s="583"/>
      <c r="AN172" s="583"/>
      <c r="AO172" s="584"/>
      <c r="AP172" s="585"/>
      <c r="AQ172" s="586"/>
      <c r="AR172" s="587"/>
      <c r="AS172" s="593"/>
      <c r="AT172" s="594"/>
      <c r="AU172" s="594"/>
      <c r="AV172" s="594"/>
      <c r="AW172" s="594"/>
      <c r="AX172" s="594"/>
      <c r="AY172" s="594"/>
      <c r="AZ172" s="594"/>
      <c r="BA172" s="594"/>
      <c r="BB172" s="594"/>
      <c r="BC172" s="594"/>
      <c r="BD172" s="594"/>
      <c r="BE172" s="594"/>
      <c r="BF172" s="594"/>
      <c r="BG172" s="594"/>
      <c r="BH172" s="594"/>
      <c r="BI172" s="595"/>
      <c r="BJ172" s="588"/>
      <c r="BK172" s="589"/>
      <c r="BL172" s="273"/>
      <c r="BM172" s="273"/>
      <c r="BN172" s="590"/>
      <c r="BO172" s="591"/>
      <c r="BP172" s="591"/>
      <c r="BQ172" s="591"/>
      <c r="BR172" s="591"/>
      <c r="BS172" s="592"/>
      <c r="BT172" s="97"/>
      <c r="GA172" s="364"/>
      <c r="GB172" s="364"/>
      <c r="GC172" s="364"/>
      <c r="GD172" s="364"/>
      <c r="GE172" s="364"/>
      <c r="GF172" s="364"/>
      <c r="GG172" s="364"/>
      <c r="GH172" s="364"/>
      <c r="GI172" s="364"/>
    </row>
    <row r="173" spans="1:191" s="92" customFormat="1" ht="16.5" customHeight="1">
      <c r="A173" s="97"/>
      <c r="B173" s="615"/>
      <c r="C173" s="615"/>
      <c r="D173" s="615"/>
      <c r="E173" s="615"/>
      <c r="F173" s="615"/>
      <c r="G173" s="613"/>
      <c r="H173" s="613"/>
      <c r="I173" s="613"/>
      <c r="J173" s="616"/>
      <c r="K173" s="616"/>
      <c r="L173" s="616"/>
      <c r="M173" s="616"/>
      <c r="N173" s="616"/>
      <c r="O173" s="616"/>
      <c r="P173" s="616"/>
      <c r="Q173" s="616"/>
      <c r="R173" s="616"/>
      <c r="S173" s="616"/>
      <c r="T173" s="616"/>
      <c r="U173" s="616"/>
      <c r="V173" s="616"/>
      <c r="W173" s="616"/>
      <c r="X173" s="616"/>
      <c r="Y173" s="614"/>
      <c r="Z173" s="614"/>
      <c r="AA173" s="597"/>
      <c r="AB173" s="597"/>
      <c r="AC173" s="596"/>
      <c r="AD173" s="596"/>
      <c r="AE173" s="596"/>
      <c r="AF173" s="596"/>
      <c r="AG173" s="596"/>
      <c r="AH173" s="596"/>
      <c r="AI173" s="129"/>
      <c r="AJ173" s="129"/>
      <c r="AK173" s="582"/>
      <c r="AL173" s="583"/>
      <c r="AM173" s="583"/>
      <c r="AN173" s="583"/>
      <c r="AO173" s="584"/>
      <c r="AP173" s="585"/>
      <c r="AQ173" s="586"/>
      <c r="AR173" s="587"/>
      <c r="AS173" s="593"/>
      <c r="AT173" s="594"/>
      <c r="AU173" s="594"/>
      <c r="AV173" s="594"/>
      <c r="AW173" s="594"/>
      <c r="AX173" s="594"/>
      <c r="AY173" s="594"/>
      <c r="AZ173" s="594"/>
      <c r="BA173" s="594"/>
      <c r="BB173" s="594"/>
      <c r="BC173" s="594"/>
      <c r="BD173" s="594"/>
      <c r="BE173" s="594"/>
      <c r="BF173" s="594"/>
      <c r="BG173" s="594"/>
      <c r="BH173" s="594"/>
      <c r="BI173" s="595"/>
      <c r="BJ173" s="588"/>
      <c r="BK173" s="589"/>
      <c r="BL173" s="273"/>
      <c r="BM173" s="273"/>
      <c r="BN173" s="590"/>
      <c r="BO173" s="591"/>
      <c r="BP173" s="591"/>
      <c r="BQ173" s="591"/>
      <c r="BR173" s="591"/>
      <c r="BS173" s="592"/>
      <c r="BT173" s="97"/>
      <c r="GA173" s="364"/>
      <c r="GB173" s="364"/>
      <c r="GC173" s="364"/>
      <c r="GD173" s="364"/>
      <c r="GE173" s="364"/>
      <c r="GF173" s="364"/>
      <c r="GG173" s="364"/>
      <c r="GH173" s="364"/>
      <c r="GI173" s="364"/>
    </row>
    <row r="174" spans="1:191" s="92" customFormat="1" ht="16.5" customHeight="1">
      <c r="A174" s="97"/>
      <c r="B174" s="615"/>
      <c r="C174" s="615"/>
      <c r="D174" s="615"/>
      <c r="E174" s="615"/>
      <c r="F174" s="615"/>
      <c r="G174" s="613"/>
      <c r="H174" s="613"/>
      <c r="I174" s="613"/>
      <c r="J174" s="616"/>
      <c r="K174" s="616"/>
      <c r="L174" s="616"/>
      <c r="M174" s="616"/>
      <c r="N174" s="616"/>
      <c r="O174" s="616"/>
      <c r="P174" s="616"/>
      <c r="Q174" s="616"/>
      <c r="R174" s="616"/>
      <c r="S174" s="616"/>
      <c r="T174" s="616"/>
      <c r="U174" s="616"/>
      <c r="V174" s="616"/>
      <c r="W174" s="616"/>
      <c r="X174" s="616"/>
      <c r="Y174" s="614"/>
      <c r="Z174" s="614"/>
      <c r="AA174" s="597"/>
      <c r="AB174" s="597"/>
      <c r="AC174" s="596"/>
      <c r="AD174" s="596"/>
      <c r="AE174" s="596"/>
      <c r="AF174" s="596"/>
      <c r="AG174" s="596"/>
      <c r="AH174" s="596"/>
      <c r="AI174" s="129"/>
      <c r="AJ174" s="129"/>
      <c r="AK174" s="582"/>
      <c r="AL174" s="583"/>
      <c r="AM174" s="583"/>
      <c r="AN174" s="583"/>
      <c r="AO174" s="584"/>
      <c r="AP174" s="585"/>
      <c r="AQ174" s="586"/>
      <c r="AR174" s="587"/>
      <c r="AS174" s="593"/>
      <c r="AT174" s="594"/>
      <c r="AU174" s="594"/>
      <c r="AV174" s="594"/>
      <c r="AW174" s="594"/>
      <c r="AX174" s="594"/>
      <c r="AY174" s="594"/>
      <c r="AZ174" s="594"/>
      <c r="BA174" s="594"/>
      <c r="BB174" s="594"/>
      <c r="BC174" s="594"/>
      <c r="BD174" s="594"/>
      <c r="BE174" s="594"/>
      <c r="BF174" s="594"/>
      <c r="BG174" s="594"/>
      <c r="BH174" s="594"/>
      <c r="BI174" s="595"/>
      <c r="BJ174" s="588"/>
      <c r="BK174" s="589"/>
      <c r="BL174" s="273"/>
      <c r="BM174" s="273"/>
      <c r="BN174" s="590"/>
      <c r="BO174" s="591"/>
      <c r="BP174" s="591"/>
      <c r="BQ174" s="591"/>
      <c r="BR174" s="591"/>
      <c r="BS174" s="592"/>
      <c r="BT174" s="97"/>
      <c r="GA174" s="364"/>
      <c r="GB174" s="364"/>
      <c r="GC174" s="364"/>
      <c r="GD174" s="364"/>
      <c r="GE174" s="364"/>
      <c r="GF174" s="364"/>
      <c r="GG174" s="364"/>
      <c r="GH174" s="364"/>
      <c r="GI174" s="364"/>
    </row>
    <row r="175" spans="1:191" s="92" customFormat="1" ht="16.5" customHeight="1">
      <c r="A175" s="97"/>
      <c r="B175" s="615"/>
      <c r="C175" s="615"/>
      <c r="D175" s="615"/>
      <c r="E175" s="615"/>
      <c r="F175" s="615"/>
      <c r="G175" s="613"/>
      <c r="H175" s="613"/>
      <c r="I175" s="613"/>
      <c r="J175" s="616"/>
      <c r="K175" s="616"/>
      <c r="L175" s="616"/>
      <c r="M175" s="616"/>
      <c r="N175" s="616"/>
      <c r="O175" s="616"/>
      <c r="P175" s="616"/>
      <c r="Q175" s="616"/>
      <c r="R175" s="616"/>
      <c r="S175" s="616"/>
      <c r="T175" s="616"/>
      <c r="U175" s="616"/>
      <c r="V175" s="616"/>
      <c r="W175" s="616"/>
      <c r="X175" s="616"/>
      <c r="Y175" s="614"/>
      <c r="Z175" s="614"/>
      <c r="AA175" s="597"/>
      <c r="AB175" s="597"/>
      <c r="AC175" s="596"/>
      <c r="AD175" s="596"/>
      <c r="AE175" s="596"/>
      <c r="AF175" s="596"/>
      <c r="AG175" s="596"/>
      <c r="AH175" s="596"/>
      <c r="AI175" s="129"/>
      <c r="AJ175" s="129"/>
      <c r="AK175" s="582"/>
      <c r="AL175" s="583"/>
      <c r="AM175" s="583"/>
      <c r="AN175" s="583"/>
      <c r="AO175" s="584"/>
      <c r="AP175" s="585"/>
      <c r="AQ175" s="586"/>
      <c r="AR175" s="587"/>
      <c r="AS175" s="593"/>
      <c r="AT175" s="594"/>
      <c r="AU175" s="594"/>
      <c r="AV175" s="594"/>
      <c r="AW175" s="594"/>
      <c r="AX175" s="594"/>
      <c r="AY175" s="594"/>
      <c r="AZ175" s="594"/>
      <c r="BA175" s="594"/>
      <c r="BB175" s="594"/>
      <c r="BC175" s="594"/>
      <c r="BD175" s="594"/>
      <c r="BE175" s="594"/>
      <c r="BF175" s="594"/>
      <c r="BG175" s="594"/>
      <c r="BH175" s="594"/>
      <c r="BI175" s="595"/>
      <c r="BJ175" s="588"/>
      <c r="BK175" s="589"/>
      <c r="BL175" s="273"/>
      <c r="BM175" s="273"/>
      <c r="BN175" s="590"/>
      <c r="BO175" s="591"/>
      <c r="BP175" s="591"/>
      <c r="BQ175" s="591"/>
      <c r="BR175" s="591"/>
      <c r="BS175" s="592"/>
      <c r="BT175" s="97"/>
      <c r="GA175" s="364"/>
      <c r="GB175" s="364"/>
      <c r="GC175" s="364"/>
      <c r="GD175" s="364"/>
      <c r="GE175" s="364"/>
      <c r="GF175" s="364"/>
      <c r="GG175" s="364"/>
      <c r="GH175" s="364"/>
      <c r="GI175" s="364"/>
    </row>
    <row r="176" spans="1:191" s="92" customFormat="1" ht="16.5" customHeight="1">
      <c r="A176" s="97"/>
      <c r="B176" s="615"/>
      <c r="C176" s="615"/>
      <c r="D176" s="615"/>
      <c r="E176" s="615"/>
      <c r="F176" s="615"/>
      <c r="G176" s="613"/>
      <c r="H176" s="613"/>
      <c r="I176" s="613"/>
      <c r="J176" s="616"/>
      <c r="K176" s="616"/>
      <c r="L176" s="616"/>
      <c r="M176" s="616"/>
      <c r="N176" s="616"/>
      <c r="O176" s="616"/>
      <c r="P176" s="616"/>
      <c r="Q176" s="616"/>
      <c r="R176" s="616"/>
      <c r="S176" s="616"/>
      <c r="T176" s="616"/>
      <c r="U176" s="616"/>
      <c r="V176" s="616"/>
      <c r="W176" s="616"/>
      <c r="X176" s="616"/>
      <c r="Y176" s="614"/>
      <c r="Z176" s="614"/>
      <c r="AA176" s="597"/>
      <c r="AB176" s="597"/>
      <c r="AC176" s="596"/>
      <c r="AD176" s="596"/>
      <c r="AE176" s="596"/>
      <c r="AF176" s="596"/>
      <c r="AG176" s="596"/>
      <c r="AH176" s="596"/>
      <c r="AI176" s="129"/>
      <c r="AJ176" s="129"/>
      <c r="AK176" s="582"/>
      <c r="AL176" s="583"/>
      <c r="AM176" s="583"/>
      <c r="AN176" s="583"/>
      <c r="AO176" s="584"/>
      <c r="AP176" s="585"/>
      <c r="AQ176" s="586"/>
      <c r="AR176" s="587"/>
      <c r="AS176" s="593"/>
      <c r="AT176" s="594"/>
      <c r="AU176" s="594"/>
      <c r="AV176" s="594"/>
      <c r="AW176" s="594"/>
      <c r="AX176" s="594"/>
      <c r="AY176" s="594"/>
      <c r="AZ176" s="594"/>
      <c r="BA176" s="594"/>
      <c r="BB176" s="594"/>
      <c r="BC176" s="594"/>
      <c r="BD176" s="594"/>
      <c r="BE176" s="594"/>
      <c r="BF176" s="594"/>
      <c r="BG176" s="594"/>
      <c r="BH176" s="594"/>
      <c r="BI176" s="595"/>
      <c r="BJ176" s="588"/>
      <c r="BK176" s="589"/>
      <c r="BL176" s="273"/>
      <c r="BM176" s="273"/>
      <c r="BN176" s="590"/>
      <c r="BO176" s="591"/>
      <c r="BP176" s="591"/>
      <c r="BQ176" s="591"/>
      <c r="BR176" s="591"/>
      <c r="BS176" s="592"/>
      <c r="BT176" s="97"/>
      <c r="GA176" s="364"/>
      <c r="GB176" s="364"/>
      <c r="GC176" s="364"/>
      <c r="GD176" s="364"/>
      <c r="GE176" s="364"/>
      <c r="GF176" s="364"/>
      <c r="GG176" s="364"/>
      <c r="GH176" s="364"/>
      <c r="GI176" s="364"/>
    </row>
    <row r="177" spans="1:191" s="92" customFormat="1" ht="16.5" customHeight="1">
      <c r="A177" s="97"/>
      <c r="B177" s="615"/>
      <c r="C177" s="615"/>
      <c r="D177" s="615"/>
      <c r="E177" s="615"/>
      <c r="F177" s="615"/>
      <c r="G177" s="613"/>
      <c r="H177" s="613"/>
      <c r="I177" s="613"/>
      <c r="J177" s="616"/>
      <c r="K177" s="616"/>
      <c r="L177" s="616"/>
      <c r="M177" s="616"/>
      <c r="N177" s="616"/>
      <c r="O177" s="616"/>
      <c r="P177" s="616"/>
      <c r="Q177" s="616"/>
      <c r="R177" s="616"/>
      <c r="S177" s="616"/>
      <c r="T177" s="616"/>
      <c r="U177" s="616"/>
      <c r="V177" s="616"/>
      <c r="W177" s="616"/>
      <c r="X177" s="616"/>
      <c r="Y177" s="614"/>
      <c r="Z177" s="614"/>
      <c r="AA177" s="597"/>
      <c r="AB177" s="597"/>
      <c r="AC177" s="596"/>
      <c r="AD177" s="596"/>
      <c r="AE177" s="596"/>
      <c r="AF177" s="596"/>
      <c r="AG177" s="596"/>
      <c r="AH177" s="596"/>
      <c r="AI177" s="129"/>
      <c r="AJ177" s="129"/>
      <c r="AK177" s="582"/>
      <c r="AL177" s="583"/>
      <c r="AM177" s="583"/>
      <c r="AN177" s="583"/>
      <c r="AO177" s="584"/>
      <c r="AP177" s="585"/>
      <c r="AQ177" s="586"/>
      <c r="AR177" s="587"/>
      <c r="AS177" s="593"/>
      <c r="AT177" s="594"/>
      <c r="AU177" s="594"/>
      <c r="AV177" s="594"/>
      <c r="AW177" s="594"/>
      <c r="AX177" s="594"/>
      <c r="AY177" s="594"/>
      <c r="AZ177" s="594"/>
      <c r="BA177" s="594"/>
      <c r="BB177" s="594"/>
      <c r="BC177" s="594"/>
      <c r="BD177" s="594"/>
      <c r="BE177" s="594"/>
      <c r="BF177" s="594"/>
      <c r="BG177" s="594"/>
      <c r="BH177" s="594"/>
      <c r="BI177" s="595"/>
      <c r="BJ177" s="588"/>
      <c r="BK177" s="589"/>
      <c r="BL177" s="273"/>
      <c r="BM177" s="273"/>
      <c r="BN177" s="590"/>
      <c r="BO177" s="591"/>
      <c r="BP177" s="591"/>
      <c r="BQ177" s="591"/>
      <c r="BR177" s="591"/>
      <c r="BS177" s="592"/>
      <c r="BT177" s="97"/>
      <c r="GA177" s="364"/>
      <c r="GB177" s="364"/>
      <c r="GC177" s="364"/>
      <c r="GD177" s="364"/>
      <c r="GE177" s="364"/>
      <c r="GF177" s="364"/>
      <c r="GG177" s="364"/>
      <c r="GH177" s="364"/>
      <c r="GI177" s="364"/>
    </row>
    <row r="178" spans="1:191" s="92" customFormat="1" ht="16.5" customHeight="1">
      <c r="A178" s="97"/>
      <c r="B178" s="615"/>
      <c r="C178" s="615"/>
      <c r="D178" s="615"/>
      <c r="E178" s="615"/>
      <c r="F178" s="615"/>
      <c r="G178" s="613"/>
      <c r="H178" s="613"/>
      <c r="I178" s="613"/>
      <c r="J178" s="616"/>
      <c r="K178" s="616"/>
      <c r="L178" s="616"/>
      <c r="M178" s="616"/>
      <c r="N178" s="616"/>
      <c r="O178" s="616"/>
      <c r="P178" s="616"/>
      <c r="Q178" s="616"/>
      <c r="R178" s="616"/>
      <c r="S178" s="616"/>
      <c r="T178" s="616"/>
      <c r="U178" s="616"/>
      <c r="V178" s="616"/>
      <c r="W178" s="616"/>
      <c r="X178" s="616"/>
      <c r="Y178" s="614"/>
      <c r="Z178" s="614"/>
      <c r="AA178" s="597"/>
      <c r="AB178" s="597"/>
      <c r="AC178" s="596"/>
      <c r="AD178" s="596"/>
      <c r="AE178" s="596"/>
      <c r="AF178" s="596"/>
      <c r="AG178" s="596"/>
      <c r="AH178" s="596"/>
      <c r="AI178" s="129"/>
      <c r="AJ178" s="129"/>
      <c r="AK178" s="582"/>
      <c r="AL178" s="583"/>
      <c r="AM178" s="583"/>
      <c r="AN178" s="583"/>
      <c r="AO178" s="584"/>
      <c r="AP178" s="585"/>
      <c r="AQ178" s="586"/>
      <c r="AR178" s="587"/>
      <c r="AS178" s="593"/>
      <c r="AT178" s="594"/>
      <c r="AU178" s="594"/>
      <c r="AV178" s="594"/>
      <c r="AW178" s="594"/>
      <c r="AX178" s="594"/>
      <c r="AY178" s="594"/>
      <c r="AZ178" s="594"/>
      <c r="BA178" s="594"/>
      <c r="BB178" s="594"/>
      <c r="BC178" s="594"/>
      <c r="BD178" s="594"/>
      <c r="BE178" s="594"/>
      <c r="BF178" s="594"/>
      <c r="BG178" s="594"/>
      <c r="BH178" s="594"/>
      <c r="BI178" s="595"/>
      <c r="BJ178" s="588"/>
      <c r="BK178" s="589"/>
      <c r="BL178" s="273"/>
      <c r="BM178" s="273"/>
      <c r="BN178" s="590"/>
      <c r="BO178" s="591"/>
      <c r="BP178" s="591"/>
      <c r="BQ178" s="591"/>
      <c r="BR178" s="591"/>
      <c r="BS178" s="592"/>
      <c r="BT178" s="97"/>
      <c r="GA178" s="364"/>
      <c r="GB178" s="364"/>
      <c r="GC178" s="364"/>
      <c r="GD178" s="364"/>
      <c r="GE178" s="364"/>
      <c r="GF178" s="364"/>
      <c r="GG178" s="364"/>
      <c r="GH178" s="364"/>
      <c r="GI178" s="364"/>
    </row>
    <row r="179" spans="1:191" s="92" customFormat="1" ht="16.5" customHeight="1">
      <c r="A179" s="97"/>
      <c r="B179" s="615"/>
      <c r="C179" s="615"/>
      <c r="D179" s="615"/>
      <c r="E179" s="615"/>
      <c r="F179" s="615"/>
      <c r="G179" s="613"/>
      <c r="H179" s="613"/>
      <c r="I179" s="613"/>
      <c r="J179" s="616"/>
      <c r="K179" s="616"/>
      <c r="L179" s="616"/>
      <c r="M179" s="616"/>
      <c r="N179" s="616"/>
      <c r="O179" s="616"/>
      <c r="P179" s="616"/>
      <c r="Q179" s="616"/>
      <c r="R179" s="616"/>
      <c r="S179" s="616"/>
      <c r="T179" s="616"/>
      <c r="U179" s="616"/>
      <c r="V179" s="616"/>
      <c r="W179" s="616"/>
      <c r="X179" s="616"/>
      <c r="Y179" s="614"/>
      <c r="Z179" s="614"/>
      <c r="AA179" s="597"/>
      <c r="AB179" s="597"/>
      <c r="AC179" s="596"/>
      <c r="AD179" s="596"/>
      <c r="AE179" s="596"/>
      <c r="AF179" s="596"/>
      <c r="AG179" s="596"/>
      <c r="AH179" s="596"/>
      <c r="AI179" s="129"/>
      <c r="AJ179" s="129"/>
      <c r="AK179" s="582"/>
      <c r="AL179" s="583"/>
      <c r="AM179" s="583"/>
      <c r="AN179" s="583"/>
      <c r="AO179" s="584"/>
      <c r="AP179" s="585"/>
      <c r="AQ179" s="586"/>
      <c r="AR179" s="587"/>
      <c r="AS179" s="593"/>
      <c r="AT179" s="594"/>
      <c r="AU179" s="594"/>
      <c r="AV179" s="594"/>
      <c r="AW179" s="594"/>
      <c r="AX179" s="594"/>
      <c r="AY179" s="594"/>
      <c r="AZ179" s="594"/>
      <c r="BA179" s="594"/>
      <c r="BB179" s="594"/>
      <c r="BC179" s="594"/>
      <c r="BD179" s="594"/>
      <c r="BE179" s="594"/>
      <c r="BF179" s="594"/>
      <c r="BG179" s="594"/>
      <c r="BH179" s="594"/>
      <c r="BI179" s="595"/>
      <c r="BJ179" s="588"/>
      <c r="BK179" s="589"/>
      <c r="BL179" s="273"/>
      <c r="BM179" s="273"/>
      <c r="BN179" s="590"/>
      <c r="BO179" s="591"/>
      <c r="BP179" s="591"/>
      <c r="BQ179" s="591"/>
      <c r="BR179" s="591"/>
      <c r="BS179" s="592"/>
      <c r="BT179" s="97"/>
      <c r="GA179" s="364"/>
      <c r="GB179" s="364"/>
      <c r="GC179" s="364"/>
      <c r="GD179" s="364"/>
      <c r="GE179" s="364"/>
      <c r="GF179" s="364"/>
      <c r="GG179" s="364"/>
      <c r="GH179" s="364"/>
      <c r="GI179" s="364"/>
    </row>
    <row r="180" spans="1:191" s="92" customFormat="1" ht="16.5" customHeight="1">
      <c r="A180" s="97"/>
      <c r="B180" s="615"/>
      <c r="C180" s="615"/>
      <c r="D180" s="615"/>
      <c r="E180" s="615"/>
      <c r="F180" s="615"/>
      <c r="G180" s="613"/>
      <c r="H180" s="613"/>
      <c r="I180" s="613"/>
      <c r="J180" s="616"/>
      <c r="K180" s="616"/>
      <c r="L180" s="616"/>
      <c r="M180" s="616"/>
      <c r="N180" s="616"/>
      <c r="O180" s="616"/>
      <c r="P180" s="616"/>
      <c r="Q180" s="616"/>
      <c r="R180" s="616"/>
      <c r="S180" s="616"/>
      <c r="T180" s="616"/>
      <c r="U180" s="616"/>
      <c r="V180" s="616"/>
      <c r="W180" s="616"/>
      <c r="X180" s="616"/>
      <c r="Y180" s="614"/>
      <c r="Z180" s="614"/>
      <c r="AA180" s="597"/>
      <c r="AB180" s="597"/>
      <c r="AC180" s="596"/>
      <c r="AD180" s="596"/>
      <c r="AE180" s="596"/>
      <c r="AF180" s="596"/>
      <c r="AG180" s="596"/>
      <c r="AH180" s="596"/>
      <c r="AI180" s="129"/>
      <c r="AJ180" s="129"/>
      <c r="AK180" s="582"/>
      <c r="AL180" s="583"/>
      <c r="AM180" s="583"/>
      <c r="AN180" s="583"/>
      <c r="AO180" s="584"/>
      <c r="AP180" s="585"/>
      <c r="AQ180" s="586"/>
      <c r="AR180" s="587"/>
      <c r="AS180" s="593"/>
      <c r="AT180" s="594"/>
      <c r="AU180" s="594"/>
      <c r="AV180" s="594"/>
      <c r="AW180" s="594"/>
      <c r="AX180" s="594"/>
      <c r="AY180" s="594"/>
      <c r="AZ180" s="594"/>
      <c r="BA180" s="594"/>
      <c r="BB180" s="594"/>
      <c r="BC180" s="594"/>
      <c r="BD180" s="594"/>
      <c r="BE180" s="594"/>
      <c r="BF180" s="594"/>
      <c r="BG180" s="594"/>
      <c r="BH180" s="594"/>
      <c r="BI180" s="595"/>
      <c r="BJ180" s="588"/>
      <c r="BK180" s="589"/>
      <c r="BL180" s="273"/>
      <c r="BM180" s="273"/>
      <c r="BN180" s="590"/>
      <c r="BO180" s="591"/>
      <c r="BP180" s="591"/>
      <c r="BQ180" s="591"/>
      <c r="BR180" s="591"/>
      <c r="BS180" s="592"/>
      <c r="BT180" s="97"/>
      <c r="GA180" s="364"/>
      <c r="GB180" s="364"/>
      <c r="GC180" s="364"/>
      <c r="GD180" s="364"/>
      <c r="GE180" s="364"/>
      <c r="GF180" s="364"/>
      <c r="GG180" s="364"/>
      <c r="GH180" s="364"/>
      <c r="GI180" s="364"/>
    </row>
    <row r="181" spans="1:191" s="92" customFormat="1" ht="16.5" customHeight="1">
      <c r="A181" s="97"/>
      <c r="B181" s="615"/>
      <c r="C181" s="615"/>
      <c r="D181" s="615"/>
      <c r="E181" s="615"/>
      <c r="F181" s="615"/>
      <c r="G181" s="613"/>
      <c r="H181" s="613"/>
      <c r="I181" s="613"/>
      <c r="J181" s="616"/>
      <c r="K181" s="616"/>
      <c r="L181" s="616"/>
      <c r="M181" s="616"/>
      <c r="N181" s="616"/>
      <c r="O181" s="616"/>
      <c r="P181" s="616"/>
      <c r="Q181" s="616"/>
      <c r="R181" s="616"/>
      <c r="S181" s="616"/>
      <c r="T181" s="616"/>
      <c r="U181" s="616"/>
      <c r="V181" s="616"/>
      <c r="W181" s="616"/>
      <c r="X181" s="616"/>
      <c r="Y181" s="614"/>
      <c r="Z181" s="614"/>
      <c r="AA181" s="597"/>
      <c r="AB181" s="597"/>
      <c r="AC181" s="596"/>
      <c r="AD181" s="596"/>
      <c r="AE181" s="596"/>
      <c r="AF181" s="596"/>
      <c r="AG181" s="596"/>
      <c r="AH181" s="596"/>
      <c r="AI181" s="129"/>
      <c r="AJ181" s="129"/>
      <c r="AK181" s="582"/>
      <c r="AL181" s="583"/>
      <c r="AM181" s="583"/>
      <c r="AN181" s="583"/>
      <c r="AO181" s="584"/>
      <c r="AP181" s="585"/>
      <c r="AQ181" s="586"/>
      <c r="AR181" s="587"/>
      <c r="AS181" s="593"/>
      <c r="AT181" s="594"/>
      <c r="AU181" s="594"/>
      <c r="AV181" s="594"/>
      <c r="AW181" s="594"/>
      <c r="AX181" s="594"/>
      <c r="AY181" s="594"/>
      <c r="AZ181" s="594"/>
      <c r="BA181" s="594"/>
      <c r="BB181" s="594"/>
      <c r="BC181" s="594"/>
      <c r="BD181" s="594"/>
      <c r="BE181" s="594"/>
      <c r="BF181" s="594"/>
      <c r="BG181" s="594"/>
      <c r="BH181" s="594"/>
      <c r="BI181" s="595"/>
      <c r="BJ181" s="588"/>
      <c r="BK181" s="589"/>
      <c r="BL181" s="273"/>
      <c r="BM181" s="273"/>
      <c r="BN181" s="590"/>
      <c r="BO181" s="591"/>
      <c r="BP181" s="591"/>
      <c r="BQ181" s="591"/>
      <c r="BR181" s="591"/>
      <c r="BS181" s="592"/>
      <c r="BT181" s="97"/>
      <c r="GA181" s="364"/>
      <c r="GB181" s="364"/>
      <c r="GC181" s="364"/>
      <c r="GD181" s="364"/>
      <c r="GE181" s="364"/>
      <c r="GF181" s="364"/>
      <c r="GG181" s="364"/>
      <c r="GH181" s="364"/>
      <c r="GI181" s="364"/>
    </row>
    <row r="182" spans="1:191" s="92" customFormat="1" ht="16.5" customHeight="1">
      <c r="A182" s="97"/>
      <c r="B182" s="615"/>
      <c r="C182" s="615"/>
      <c r="D182" s="615"/>
      <c r="E182" s="615"/>
      <c r="F182" s="615"/>
      <c r="G182" s="613"/>
      <c r="H182" s="613"/>
      <c r="I182" s="613"/>
      <c r="J182" s="616"/>
      <c r="K182" s="616"/>
      <c r="L182" s="616"/>
      <c r="M182" s="616"/>
      <c r="N182" s="616"/>
      <c r="O182" s="616"/>
      <c r="P182" s="616"/>
      <c r="Q182" s="616"/>
      <c r="R182" s="616"/>
      <c r="S182" s="616"/>
      <c r="T182" s="616"/>
      <c r="U182" s="616"/>
      <c r="V182" s="616"/>
      <c r="W182" s="616"/>
      <c r="X182" s="616"/>
      <c r="Y182" s="614"/>
      <c r="Z182" s="614"/>
      <c r="AA182" s="597"/>
      <c r="AB182" s="597"/>
      <c r="AC182" s="596"/>
      <c r="AD182" s="596"/>
      <c r="AE182" s="596"/>
      <c r="AF182" s="596"/>
      <c r="AG182" s="596"/>
      <c r="AH182" s="596"/>
      <c r="AI182" s="129"/>
      <c r="AJ182" s="129"/>
      <c r="AK182" s="582"/>
      <c r="AL182" s="583"/>
      <c r="AM182" s="583"/>
      <c r="AN182" s="583"/>
      <c r="AO182" s="584"/>
      <c r="AP182" s="585"/>
      <c r="AQ182" s="586"/>
      <c r="AR182" s="587"/>
      <c r="AS182" s="593"/>
      <c r="AT182" s="594"/>
      <c r="AU182" s="594"/>
      <c r="AV182" s="594"/>
      <c r="AW182" s="594"/>
      <c r="AX182" s="594"/>
      <c r="AY182" s="594"/>
      <c r="AZ182" s="594"/>
      <c r="BA182" s="594"/>
      <c r="BB182" s="594"/>
      <c r="BC182" s="594"/>
      <c r="BD182" s="594"/>
      <c r="BE182" s="594"/>
      <c r="BF182" s="594"/>
      <c r="BG182" s="594"/>
      <c r="BH182" s="594"/>
      <c r="BI182" s="595"/>
      <c r="BJ182" s="588"/>
      <c r="BK182" s="589"/>
      <c r="BL182" s="273"/>
      <c r="BM182" s="273"/>
      <c r="BN182" s="590"/>
      <c r="BO182" s="591"/>
      <c r="BP182" s="591"/>
      <c r="BQ182" s="591"/>
      <c r="BR182" s="591"/>
      <c r="BS182" s="592"/>
      <c r="BT182" s="97"/>
      <c r="GA182" s="364"/>
      <c r="GB182" s="364"/>
      <c r="GC182" s="364"/>
      <c r="GD182" s="364"/>
      <c r="GE182" s="364"/>
      <c r="GF182" s="364"/>
      <c r="GG182" s="364"/>
      <c r="GH182" s="364"/>
      <c r="GI182" s="364"/>
    </row>
    <row r="183" spans="1:191" s="92" customFormat="1" ht="16.5" customHeight="1">
      <c r="A183" s="97"/>
      <c r="B183" s="615"/>
      <c r="C183" s="615"/>
      <c r="D183" s="615"/>
      <c r="E183" s="615"/>
      <c r="F183" s="615"/>
      <c r="G183" s="613"/>
      <c r="H183" s="613"/>
      <c r="I183" s="613"/>
      <c r="J183" s="616"/>
      <c r="K183" s="616"/>
      <c r="L183" s="616"/>
      <c r="M183" s="616"/>
      <c r="N183" s="616"/>
      <c r="O183" s="616"/>
      <c r="P183" s="616"/>
      <c r="Q183" s="616"/>
      <c r="R183" s="616"/>
      <c r="S183" s="616"/>
      <c r="T183" s="616"/>
      <c r="U183" s="616"/>
      <c r="V183" s="616"/>
      <c r="W183" s="616"/>
      <c r="X183" s="616"/>
      <c r="Y183" s="614"/>
      <c r="Z183" s="614"/>
      <c r="AA183" s="597"/>
      <c r="AB183" s="597"/>
      <c r="AC183" s="596"/>
      <c r="AD183" s="596"/>
      <c r="AE183" s="596"/>
      <c r="AF183" s="596"/>
      <c r="AG183" s="596"/>
      <c r="AH183" s="596"/>
      <c r="AI183" s="129"/>
      <c r="AJ183" s="129"/>
      <c r="AK183" s="582"/>
      <c r="AL183" s="583"/>
      <c r="AM183" s="583"/>
      <c r="AN183" s="583"/>
      <c r="AO183" s="584"/>
      <c r="AP183" s="585"/>
      <c r="AQ183" s="586"/>
      <c r="AR183" s="587"/>
      <c r="AS183" s="593"/>
      <c r="AT183" s="594"/>
      <c r="AU183" s="594"/>
      <c r="AV183" s="594"/>
      <c r="AW183" s="594"/>
      <c r="AX183" s="594"/>
      <c r="AY183" s="594"/>
      <c r="AZ183" s="594"/>
      <c r="BA183" s="594"/>
      <c r="BB183" s="594"/>
      <c r="BC183" s="594"/>
      <c r="BD183" s="594"/>
      <c r="BE183" s="594"/>
      <c r="BF183" s="594"/>
      <c r="BG183" s="594"/>
      <c r="BH183" s="594"/>
      <c r="BI183" s="595"/>
      <c r="BJ183" s="588"/>
      <c r="BK183" s="589"/>
      <c r="BL183" s="273"/>
      <c r="BM183" s="273"/>
      <c r="BN183" s="590"/>
      <c r="BO183" s="591"/>
      <c r="BP183" s="591"/>
      <c r="BQ183" s="591"/>
      <c r="BR183" s="591"/>
      <c r="BS183" s="592"/>
      <c r="BT183" s="97"/>
      <c r="GA183" s="364"/>
      <c r="GB183" s="364"/>
      <c r="GC183" s="364"/>
      <c r="GD183" s="364"/>
      <c r="GE183" s="364"/>
      <c r="GF183" s="364"/>
      <c r="GG183" s="364"/>
      <c r="GH183" s="364"/>
      <c r="GI183" s="364"/>
    </row>
    <row r="184" spans="1:191" s="92" customFormat="1" ht="16.5" customHeight="1">
      <c r="A184" s="97"/>
      <c r="B184" s="615"/>
      <c r="C184" s="615"/>
      <c r="D184" s="615"/>
      <c r="E184" s="615"/>
      <c r="F184" s="615"/>
      <c r="G184" s="613"/>
      <c r="H184" s="613"/>
      <c r="I184" s="613"/>
      <c r="J184" s="616"/>
      <c r="K184" s="616"/>
      <c r="L184" s="616"/>
      <c r="M184" s="616"/>
      <c r="N184" s="616"/>
      <c r="O184" s="616"/>
      <c r="P184" s="616"/>
      <c r="Q184" s="616"/>
      <c r="R184" s="616"/>
      <c r="S184" s="616"/>
      <c r="T184" s="616"/>
      <c r="U184" s="616"/>
      <c r="V184" s="616"/>
      <c r="W184" s="616"/>
      <c r="X184" s="616"/>
      <c r="Y184" s="614"/>
      <c r="Z184" s="614"/>
      <c r="AA184" s="597"/>
      <c r="AB184" s="597"/>
      <c r="AC184" s="596"/>
      <c r="AD184" s="596"/>
      <c r="AE184" s="596"/>
      <c r="AF184" s="596"/>
      <c r="AG184" s="596"/>
      <c r="AH184" s="596"/>
      <c r="AI184" s="129"/>
      <c r="AJ184" s="129"/>
      <c r="AK184" s="582"/>
      <c r="AL184" s="583"/>
      <c r="AM184" s="583"/>
      <c r="AN184" s="583"/>
      <c r="AO184" s="584"/>
      <c r="AP184" s="585"/>
      <c r="AQ184" s="586"/>
      <c r="AR184" s="587"/>
      <c r="AS184" s="593"/>
      <c r="AT184" s="594"/>
      <c r="AU184" s="594"/>
      <c r="AV184" s="594"/>
      <c r="AW184" s="594"/>
      <c r="AX184" s="594"/>
      <c r="AY184" s="594"/>
      <c r="AZ184" s="594"/>
      <c r="BA184" s="594"/>
      <c r="BB184" s="594"/>
      <c r="BC184" s="594"/>
      <c r="BD184" s="594"/>
      <c r="BE184" s="594"/>
      <c r="BF184" s="594"/>
      <c r="BG184" s="594"/>
      <c r="BH184" s="594"/>
      <c r="BI184" s="595"/>
      <c r="BJ184" s="588"/>
      <c r="BK184" s="589"/>
      <c r="BL184" s="273"/>
      <c r="BM184" s="273"/>
      <c r="BN184" s="590"/>
      <c r="BO184" s="591"/>
      <c r="BP184" s="591"/>
      <c r="BQ184" s="591"/>
      <c r="BR184" s="591"/>
      <c r="BS184" s="592"/>
      <c r="BT184" s="97"/>
      <c r="GA184" s="364"/>
      <c r="GB184" s="364"/>
      <c r="GC184" s="364"/>
      <c r="GD184" s="364"/>
      <c r="GE184" s="364"/>
      <c r="GF184" s="364"/>
      <c r="GG184" s="364"/>
      <c r="GH184" s="364"/>
      <c r="GI184" s="364"/>
    </row>
    <row r="185" spans="1:191" s="92" customFormat="1" ht="16.5" customHeight="1">
      <c r="A185" s="97"/>
      <c r="B185" s="615"/>
      <c r="C185" s="615"/>
      <c r="D185" s="615"/>
      <c r="E185" s="615"/>
      <c r="F185" s="615"/>
      <c r="G185" s="613"/>
      <c r="H185" s="613"/>
      <c r="I185" s="613"/>
      <c r="J185" s="616"/>
      <c r="K185" s="616"/>
      <c r="L185" s="616"/>
      <c r="M185" s="616"/>
      <c r="N185" s="616"/>
      <c r="O185" s="616"/>
      <c r="P185" s="616"/>
      <c r="Q185" s="616"/>
      <c r="R185" s="616"/>
      <c r="S185" s="616"/>
      <c r="T185" s="616"/>
      <c r="U185" s="616"/>
      <c r="V185" s="616"/>
      <c r="W185" s="616"/>
      <c r="X185" s="616"/>
      <c r="Y185" s="614"/>
      <c r="Z185" s="614"/>
      <c r="AA185" s="597"/>
      <c r="AB185" s="597"/>
      <c r="AC185" s="596"/>
      <c r="AD185" s="596"/>
      <c r="AE185" s="596"/>
      <c r="AF185" s="596"/>
      <c r="AG185" s="596"/>
      <c r="AH185" s="596"/>
      <c r="AI185" s="129"/>
      <c r="AJ185" s="129"/>
      <c r="AK185" s="582"/>
      <c r="AL185" s="583"/>
      <c r="AM185" s="583"/>
      <c r="AN185" s="583"/>
      <c r="AO185" s="584"/>
      <c r="AP185" s="585"/>
      <c r="AQ185" s="586"/>
      <c r="AR185" s="587"/>
      <c r="AS185" s="593"/>
      <c r="AT185" s="594"/>
      <c r="AU185" s="594"/>
      <c r="AV185" s="594"/>
      <c r="AW185" s="594"/>
      <c r="AX185" s="594"/>
      <c r="AY185" s="594"/>
      <c r="AZ185" s="594"/>
      <c r="BA185" s="594"/>
      <c r="BB185" s="594"/>
      <c r="BC185" s="594"/>
      <c r="BD185" s="594"/>
      <c r="BE185" s="594"/>
      <c r="BF185" s="594"/>
      <c r="BG185" s="594"/>
      <c r="BH185" s="594"/>
      <c r="BI185" s="595"/>
      <c r="BJ185" s="588"/>
      <c r="BK185" s="589"/>
      <c r="BL185" s="273"/>
      <c r="BM185" s="273"/>
      <c r="BN185" s="590"/>
      <c r="BO185" s="591"/>
      <c r="BP185" s="591"/>
      <c r="BQ185" s="591"/>
      <c r="BR185" s="591"/>
      <c r="BS185" s="592"/>
      <c r="BT185" s="97"/>
      <c r="GA185" s="364"/>
      <c r="GB185" s="364"/>
      <c r="GC185" s="364"/>
      <c r="GD185" s="364"/>
      <c r="GE185" s="364"/>
      <c r="GF185" s="364"/>
      <c r="GG185" s="364"/>
      <c r="GH185" s="364"/>
      <c r="GI185" s="364"/>
    </row>
    <row r="186" spans="1:191" s="92" customFormat="1" ht="16.5" customHeight="1">
      <c r="A186" s="97"/>
      <c r="B186" s="615"/>
      <c r="C186" s="615"/>
      <c r="D186" s="615"/>
      <c r="E186" s="615"/>
      <c r="F186" s="615"/>
      <c r="G186" s="613"/>
      <c r="H186" s="613"/>
      <c r="I186" s="613"/>
      <c r="J186" s="616"/>
      <c r="K186" s="616"/>
      <c r="L186" s="616"/>
      <c r="M186" s="616"/>
      <c r="N186" s="616"/>
      <c r="O186" s="616"/>
      <c r="P186" s="616"/>
      <c r="Q186" s="616"/>
      <c r="R186" s="616"/>
      <c r="S186" s="616"/>
      <c r="T186" s="616"/>
      <c r="U186" s="616"/>
      <c r="V186" s="616"/>
      <c r="W186" s="616"/>
      <c r="X186" s="616"/>
      <c r="Y186" s="614"/>
      <c r="Z186" s="614"/>
      <c r="AA186" s="597"/>
      <c r="AB186" s="597"/>
      <c r="AC186" s="596"/>
      <c r="AD186" s="596"/>
      <c r="AE186" s="596"/>
      <c r="AF186" s="596"/>
      <c r="AG186" s="596"/>
      <c r="AH186" s="596"/>
      <c r="AI186" s="129"/>
      <c r="AJ186" s="129"/>
      <c r="AK186" s="582"/>
      <c r="AL186" s="583"/>
      <c r="AM186" s="583"/>
      <c r="AN186" s="583"/>
      <c r="AO186" s="584"/>
      <c r="AP186" s="585"/>
      <c r="AQ186" s="586"/>
      <c r="AR186" s="587"/>
      <c r="AS186" s="593"/>
      <c r="AT186" s="594"/>
      <c r="AU186" s="594"/>
      <c r="AV186" s="594"/>
      <c r="AW186" s="594"/>
      <c r="AX186" s="594"/>
      <c r="AY186" s="594"/>
      <c r="AZ186" s="594"/>
      <c r="BA186" s="594"/>
      <c r="BB186" s="594"/>
      <c r="BC186" s="594"/>
      <c r="BD186" s="594"/>
      <c r="BE186" s="594"/>
      <c r="BF186" s="594"/>
      <c r="BG186" s="594"/>
      <c r="BH186" s="594"/>
      <c r="BI186" s="595"/>
      <c r="BJ186" s="588"/>
      <c r="BK186" s="589"/>
      <c r="BL186" s="273"/>
      <c r="BM186" s="273"/>
      <c r="BN186" s="590"/>
      <c r="BO186" s="591"/>
      <c r="BP186" s="591"/>
      <c r="BQ186" s="591"/>
      <c r="BR186" s="591"/>
      <c r="BS186" s="592"/>
      <c r="BT186" s="97"/>
      <c r="GA186" s="364"/>
      <c r="GB186" s="364"/>
      <c r="GC186" s="364"/>
      <c r="GD186" s="364"/>
      <c r="GE186" s="364"/>
      <c r="GF186" s="364"/>
      <c r="GG186" s="364"/>
      <c r="GH186" s="364"/>
      <c r="GI186" s="364"/>
    </row>
    <row r="187" spans="1:191" s="92" customFormat="1" ht="16.5" customHeight="1">
      <c r="A187" s="97"/>
      <c r="B187" s="615"/>
      <c r="C187" s="615"/>
      <c r="D187" s="615"/>
      <c r="E187" s="615"/>
      <c r="F187" s="615"/>
      <c r="G187" s="613"/>
      <c r="H187" s="613"/>
      <c r="I187" s="613"/>
      <c r="J187" s="616"/>
      <c r="K187" s="616"/>
      <c r="L187" s="616"/>
      <c r="M187" s="616"/>
      <c r="N187" s="616"/>
      <c r="O187" s="616"/>
      <c r="P187" s="616"/>
      <c r="Q187" s="616"/>
      <c r="R187" s="616"/>
      <c r="S187" s="616"/>
      <c r="T187" s="616"/>
      <c r="U187" s="616"/>
      <c r="V187" s="616"/>
      <c r="W187" s="616"/>
      <c r="X187" s="616"/>
      <c r="Y187" s="614"/>
      <c r="Z187" s="614"/>
      <c r="AA187" s="597"/>
      <c r="AB187" s="597"/>
      <c r="AC187" s="596"/>
      <c r="AD187" s="596"/>
      <c r="AE187" s="596"/>
      <c r="AF187" s="596"/>
      <c r="AG187" s="596"/>
      <c r="AH187" s="596"/>
      <c r="AI187" s="129"/>
      <c r="AJ187" s="129"/>
      <c r="AK187" s="582"/>
      <c r="AL187" s="583"/>
      <c r="AM187" s="583"/>
      <c r="AN187" s="583"/>
      <c r="AO187" s="584"/>
      <c r="AP187" s="585"/>
      <c r="AQ187" s="586"/>
      <c r="AR187" s="587"/>
      <c r="AS187" s="593"/>
      <c r="AT187" s="594"/>
      <c r="AU187" s="594"/>
      <c r="AV187" s="594"/>
      <c r="AW187" s="594"/>
      <c r="AX187" s="594"/>
      <c r="AY187" s="594"/>
      <c r="AZ187" s="594"/>
      <c r="BA187" s="594"/>
      <c r="BB187" s="594"/>
      <c r="BC187" s="594"/>
      <c r="BD187" s="594"/>
      <c r="BE187" s="594"/>
      <c r="BF187" s="594"/>
      <c r="BG187" s="594"/>
      <c r="BH187" s="594"/>
      <c r="BI187" s="595"/>
      <c r="BJ187" s="588"/>
      <c r="BK187" s="589"/>
      <c r="BL187" s="273"/>
      <c r="BM187" s="273"/>
      <c r="BN187" s="590"/>
      <c r="BO187" s="591"/>
      <c r="BP187" s="591"/>
      <c r="BQ187" s="591"/>
      <c r="BR187" s="591"/>
      <c r="BS187" s="592"/>
      <c r="BT187" s="97"/>
      <c r="GA187" s="364"/>
      <c r="GB187" s="364"/>
      <c r="GC187" s="364"/>
      <c r="GD187" s="364"/>
      <c r="GE187" s="364"/>
      <c r="GF187" s="364"/>
      <c r="GG187" s="364"/>
      <c r="GH187" s="364"/>
      <c r="GI187" s="364"/>
    </row>
    <row r="188" spans="1:191" s="92" customFormat="1" ht="16.5" customHeight="1">
      <c r="A188" s="97"/>
      <c r="B188" s="615"/>
      <c r="C188" s="615"/>
      <c r="D188" s="615"/>
      <c r="E188" s="615"/>
      <c r="F188" s="615"/>
      <c r="G188" s="613"/>
      <c r="H188" s="613"/>
      <c r="I188" s="613"/>
      <c r="J188" s="616"/>
      <c r="K188" s="616"/>
      <c r="L188" s="616"/>
      <c r="M188" s="616"/>
      <c r="N188" s="616"/>
      <c r="O188" s="616"/>
      <c r="P188" s="616"/>
      <c r="Q188" s="616"/>
      <c r="R188" s="616"/>
      <c r="S188" s="616"/>
      <c r="T188" s="616"/>
      <c r="U188" s="616"/>
      <c r="V188" s="616"/>
      <c r="W188" s="616"/>
      <c r="X188" s="616"/>
      <c r="Y188" s="614"/>
      <c r="Z188" s="614"/>
      <c r="AA188" s="597"/>
      <c r="AB188" s="597"/>
      <c r="AC188" s="596"/>
      <c r="AD188" s="596"/>
      <c r="AE188" s="596"/>
      <c r="AF188" s="596"/>
      <c r="AG188" s="596"/>
      <c r="AH188" s="596"/>
      <c r="AI188" s="129"/>
      <c r="AJ188" s="129"/>
      <c r="AK188" s="582"/>
      <c r="AL188" s="583"/>
      <c r="AM188" s="583"/>
      <c r="AN188" s="583"/>
      <c r="AO188" s="584"/>
      <c r="AP188" s="585"/>
      <c r="AQ188" s="586"/>
      <c r="AR188" s="587"/>
      <c r="AS188" s="593"/>
      <c r="AT188" s="594"/>
      <c r="AU188" s="594"/>
      <c r="AV188" s="594"/>
      <c r="AW188" s="594"/>
      <c r="AX188" s="594"/>
      <c r="AY188" s="594"/>
      <c r="AZ188" s="594"/>
      <c r="BA188" s="594"/>
      <c r="BB188" s="594"/>
      <c r="BC188" s="594"/>
      <c r="BD188" s="594"/>
      <c r="BE188" s="594"/>
      <c r="BF188" s="594"/>
      <c r="BG188" s="594"/>
      <c r="BH188" s="594"/>
      <c r="BI188" s="595"/>
      <c r="BJ188" s="588"/>
      <c r="BK188" s="589"/>
      <c r="BL188" s="273"/>
      <c r="BM188" s="273"/>
      <c r="BN188" s="590"/>
      <c r="BO188" s="591"/>
      <c r="BP188" s="591"/>
      <c r="BQ188" s="591"/>
      <c r="BR188" s="591"/>
      <c r="BS188" s="592"/>
      <c r="BT188" s="97"/>
      <c r="GA188" s="364"/>
      <c r="GB188" s="364"/>
      <c r="GC188" s="364"/>
      <c r="GD188" s="364"/>
      <c r="GE188" s="364"/>
      <c r="GF188" s="364"/>
      <c r="GG188" s="364"/>
      <c r="GH188" s="364"/>
      <c r="GI188" s="364"/>
    </row>
    <row r="189" spans="1:191" s="92" customFormat="1" ht="16.5" customHeight="1">
      <c r="A189" s="97"/>
      <c r="B189" s="615"/>
      <c r="C189" s="615"/>
      <c r="D189" s="615"/>
      <c r="E189" s="615"/>
      <c r="F189" s="615"/>
      <c r="G189" s="613"/>
      <c r="H189" s="613"/>
      <c r="I189" s="613"/>
      <c r="J189" s="616"/>
      <c r="K189" s="616"/>
      <c r="L189" s="616"/>
      <c r="M189" s="616"/>
      <c r="N189" s="616"/>
      <c r="O189" s="616"/>
      <c r="P189" s="616"/>
      <c r="Q189" s="616"/>
      <c r="R189" s="616"/>
      <c r="S189" s="616"/>
      <c r="T189" s="616"/>
      <c r="U189" s="616"/>
      <c r="V189" s="616"/>
      <c r="W189" s="616"/>
      <c r="X189" s="616"/>
      <c r="Y189" s="614"/>
      <c r="Z189" s="614"/>
      <c r="AA189" s="597"/>
      <c r="AB189" s="597"/>
      <c r="AC189" s="596"/>
      <c r="AD189" s="596"/>
      <c r="AE189" s="596"/>
      <c r="AF189" s="596"/>
      <c r="AG189" s="596"/>
      <c r="AH189" s="596"/>
      <c r="AI189" s="129"/>
      <c r="AJ189" s="129"/>
      <c r="AK189" s="582"/>
      <c r="AL189" s="583"/>
      <c r="AM189" s="583"/>
      <c r="AN189" s="583"/>
      <c r="AO189" s="584"/>
      <c r="AP189" s="585"/>
      <c r="AQ189" s="586"/>
      <c r="AR189" s="587"/>
      <c r="AS189" s="593"/>
      <c r="AT189" s="594"/>
      <c r="AU189" s="594"/>
      <c r="AV189" s="594"/>
      <c r="AW189" s="594"/>
      <c r="AX189" s="594"/>
      <c r="AY189" s="594"/>
      <c r="AZ189" s="594"/>
      <c r="BA189" s="594"/>
      <c r="BB189" s="594"/>
      <c r="BC189" s="594"/>
      <c r="BD189" s="594"/>
      <c r="BE189" s="594"/>
      <c r="BF189" s="594"/>
      <c r="BG189" s="594"/>
      <c r="BH189" s="594"/>
      <c r="BI189" s="595"/>
      <c r="BJ189" s="588"/>
      <c r="BK189" s="589"/>
      <c r="BL189" s="273"/>
      <c r="BM189" s="273"/>
      <c r="BN189" s="590"/>
      <c r="BO189" s="591"/>
      <c r="BP189" s="591"/>
      <c r="BQ189" s="591"/>
      <c r="BR189" s="591"/>
      <c r="BS189" s="592"/>
      <c r="BT189" s="97"/>
      <c r="GA189" s="364"/>
      <c r="GB189" s="364"/>
      <c r="GC189" s="364"/>
      <c r="GD189" s="364"/>
      <c r="GE189" s="364"/>
      <c r="GF189" s="364"/>
      <c r="GG189" s="364"/>
      <c r="GH189" s="364"/>
      <c r="GI189" s="364"/>
    </row>
    <row r="190" spans="1:191" s="92" customFormat="1" ht="16.5" customHeight="1">
      <c r="A190" s="97"/>
      <c r="B190" s="615"/>
      <c r="C190" s="615"/>
      <c r="D190" s="615"/>
      <c r="E190" s="615"/>
      <c r="F190" s="615"/>
      <c r="G190" s="613"/>
      <c r="H190" s="613"/>
      <c r="I190" s="613"/>
      <c r="J190" s="616"/>
      <c r="K190" s="616"/>
      <c r="L190" s="616"/>
      <c r="M190" s="616"/>
      <c r="N190" s="616"/>
      <c r="O190" s="616"/>
      <c r="P190" s="616"/>
      <c r="Q190" s="616"/>
      <c r="R190" s="616"/>
      <c r="S190" s="616"/>
      <c r="T190" s="616"/>
      <c r="U190" s="616"/>
      <c r="V190" s="616"/>
      <c r="W190" s="616"/>
      <c r="X190" s="616"/>
      <c r="Y190" s="614"/>
      <c r="Z190" s="614"/>
      <c r="AA190" s="597"/>
      <c r="AB190" s="597"/>
      <c r="AC190" s="596"/>
      <c r="AD190" s="596"/>
      <c r="AE190" s="596"/>
      <c r="AF190" s="596"/>
      <c r="AG190" s="596"/>
      <c r="AH190" s="596"/>
      <c r="AI190" s="129"/>
      <c r="AJ190" s="129"/>
      <c r="AK190" s="582"/>
      <c r="AL190" s="583"/>
      <c r="AM190" s="583"/>
      <c r="AN190" s="583"/>
      <c r="AO190" s="584"/>
      <c r="AP190" s="585"/>
      <c r="AQ190" s="586"/>
      <c r="AR190" s="587"/>
      <c r="AS190" s="593"/>
      <c r="AT190" s="594"/>
      <c r="AU190" s="594"/>
      <c r="AV190" s="594"/>
      <c r="AW190" s="594"/>
      <c r="AX190" s="594"/>
      <c r="AY190" s="594"/>
      <c r="AZ190" s="594"/>
      <c r="BA190" s="594"/>
      <c r="BB190" s="594"/>
      <c r="BC190" s="594"/>
      <c r="BD190" s="594"/>
      <c r="BE190" s="594"/>
      <c r="BF190" s="594"/>
      <c r="BG190" s="594"/>
      <c r="BH190" s="594"/>
      <c r="BI190" s="595"/>
      <c r="BJ190" s="588"/>
      <c r="BK190" s="589"/>
      <c r="BL190" s="273"/>
      <c r="BM190" s="273"/>
      <c r="BN190" s="590"/>
      <c r="BO190" s="591"/>
      <c r="BP190" s="591"/>
      <c r="BQ190" s="591"/>
      <c r="BR190" s="591"/>
      <c r="BS190" s="592"/>
      <c r="BT190" s="97"/>
      <c r="GA190" s="364"/>
      <c r="GB190" s="364"/>
      <c r="GC190" s="364"/>
      <c r="GD190" s="364"/>
      <c r="GE190" s="364"/>
      <c r="GF190" s="364"/>
      <c r="GG190" s="364"/>
      <c r="GH190" s="364"/>
      <c r="GI190" s="364"/>
    </row>
    <row r="191" spans="1:191" s="92" customFormat="1" ht="16.5" customHeight="1">
      <c r="A191" s="97"/>
      <c r="B191" s="615"/>
      <c r="C191" s="615"/>
      <c r="D191" s="615"/>
      <c r="E191" s="615"/>
      <c r="F191" s="615"/>
      <c r="G191" s="613"/>
      <c r="H191" s="613"/>
      <c r="I191" s="613"/>
      <c r="J191" s="616"/>
      <c r="K191" s="616"/>
      <c r="L191" s="616"/>
      <c r="M191" s="616"/>
      <c r="N191" s="616"/>
      <c r="O191" s="616"/>
      <c r="P191" s="616"/>
      <c r="Q191" s="616"/>
      <c r="R191" s="616"/>
      <c r="S191" s="616"/>
      <c r="T191" s="616"/>
      <c r="U191" s="616"/>
      <c r="V191" s="616"/>
      <c r="W191" s="616"/>
      <c r="X191" s="616"/>
      <c r="Y191" s="614"/>
      <c r="Z191" s="614"/>
      <c r="AA191" s="597"/>
      <c r="AB191" s="597"/>
      <c r="AC191" s="596"/>
      <c r="AD191" s="596"/>
      <c r="AE191" s="596"/>
      <c r="AF191" s="596"/>
      <c r="AG191" s="596"/>
      <c r="AH191" s="596"/>
      <c r="AI191" s="129"/>
      <c r="AJ191" s="129"/>
      <c r="AK191" s="582"/>
      <c r="AL191" s="583"/>
      <c r="AM191" s="583"/>
      <c r="AN191" s="583"/>
      <c r="AO191" s="584"/>
      <c r="AP191" s="585"/>
      <c r="AQ191" s="586"/>
      <c r="AR191" s="587"/>
      <c r="AS191" s="593"/>
      <c r="AT191" s="594"/>
      <c r="AU191" s="594"/>
      <c r="AV191" s="594"/>
      <c r="AW191" s="594"/>
      <c r="AX191" s="594"/>
      <c r="AY191" s="594"/>
      <c r="AZ191" s="594"/>
      <c r="BA191" s="594"/>
      <c r="BB191" s="594"/>
      <c r="BC191" s="594"/>
      <c r="BD191" s="594"/>
      <c r="BE191" s="594"/>
      <c r="BF191" s="594"/>
      <c r="BG191" s="594"/>
      <c r="BH191" s="594"/>
      <c r="BI191" s="595"/>
      <c r="BJ191" s="588"/>
      <c r="BK191" s="589"/>
      <c r="BL191" s="273"/>
      <c r="BM191" s="273"/>
      <c r="BN191" s="590"/>
      <c r="BO191" s="591"/>
      <c r="BP191" s="591"/>
      <c r="BQ191" s="591"/>
      <c r="BR191" s="591"/>
      <c r="BS191" s="592"/>
      <c r="BT191" s="97"/>
      <c r="GA191" s="364"/>
      <c r="GB191" s="364"/>
      <c r="GC191" s="364"/>
      <c r="GD191" s="364"/>
      <c r="GE191" s="364"/>
      <c r="GF191" s="364"/>
      <c r="GG191" s="364"/>
      <c r="GH191" s="364"/>
      <c r="GI191" s="364"/>
    </row>
    <row r="192" spans="1:191" s="92" customFormat="1" ht="16.5" customHeight="1">
      <c r="A192" s="97"/>
      <c r="B192" s="615"/>
      <c r="C192" s="615"/>
      <c r="D192" s="615"/>
      <c r="E192" s="615"/>
      <c r="F192" s="615"/>
      <c r="G192" s="613"/>
      <c r="H192" s="613"/>
      <c r="I192" s="613"/>
      <c r="J192" s="616"/>
      <c r="K192" s="616"/>
      <c r="L192" s="616"/>
      <c r="M192" s="616"/>
      <c r="N192" s="616"/>
      <c r="O192" s="616"/>
      <c r="P192" s="616"/>
      <c r="Q192" s="616"/>
      <c r="R192" s="616"/>
      <c r="S192" s="616"/>
      <c r="T192" s="616"/>
      <c r="U192" s="616"/>
      <c r="V192" s="616"/>
      <c r="W192" s="616"/>
      <c r="X192" s="616"/>
      <c r="Y192" s="614"/>
      <c r="Z192" s="614"/>
      <c r="AA192" s="597"/>
      <c r="AB192" s="597"/>
      <c r="AC192" s="596"/>
      <c r="AD192" s="596"/>
      <c r="AE192" s="596"/>
      <c r="AF192" s="596"/>
      <c r="AG192" s="596"/>
      <c r="AH192" s="596"/>
      <c r="AI192" s="129"/>
      <c r="AJ192" s="129"/>
      <c r="AK192" s="582"/>
      <c r="AL192" s="583"/>
      <c r="AM192" s="583"/>
      <c r="AN192" s="583"/>
      <c r="AO192" s="584"/>
      <c r="AP192" s="585"/>
      <c r="AQ192" s="586"/>
      <c r="AR192" s="587"/>
      <c r="AS192" s="593"/>
      <c r="AT192" s="594"/>
      <c r="AU192" s="594"/>
      <c r="AV192" s="594"/>
      <c r="AW192" s="594"/>
      <c r="AX192" s="594"/>
      <c r="AY192" s="594"/>
      <c r="AZ192" s="594"/>
      <c r="BA192" s="594"/>
      <c r="BB192" s="594"/>
      <c r="BC192" s="594"/>
      <c r="BD192" s="594"/>
      <c r="BE192" s="594"/>
      <c r="BF192" s="594"/>
      <c r="BG192" s="594"/>
      <c r="BH192" s="594"/>
      <c r="BI192" s="595"/>
      <c r="BJ192" s="588"/>
      <c r="BK192" s="589"/>
      <c r="BL192" s="273"/>
      <c r="BM192" s="273"/>
      <c r="BN192" s="590"/>
      <c r="BO192" s="591"/>
      <c r="BP192" s="591"/>
      <c r="BQ192" s="591"/>
      <c r="BR192" s="591"/>
      <c r="BS192" s="592"/>
      <c r="BT192" s="97"/>
      <c r="GA192" s="364"/>
      <c r="GB192" s="364"/>
      <c r="GC192" s="364"/>
      <c r="GD192" s="364"/>
      <c r="GE192" s="364"/>
      <c r="GF192" s="364"/>
      <c r="GG192" s="364"/>
      <c r="GH192" s="364"/>
      <c r="GI192" s="364"/>
    </row>
    <row r="193" spans="1:191" s="92" customFormat="1" ht="16.5" customHeight="1">
      <c r="A193" s="97"/>
      <c r="B193" s="615"/>
      <c r="C193" s="615"/>
      <c r="D193" s="615"/>
      <c r="E193" s="615"/>
      <c r="F193" s="615"/>
      <c r="G193" s="613"/>
      <c r="H193" s="613"/>
      <c r="I193" s="613"/>
      <c r="J193" s="616"/>
      <c r="K193" s="616"/>
      <c r="L193" s="616"/>
      <c r="M193" s="616"/>
      <c r="N193" s="616"/>
      <c r="O193" s="616"/>
      <c r="P193" s="616"/>
      <c r="Q193" s="616"/>
      <c r="R193" s="616"/>
      <c r="S193" s="616"/>
      <c r="T193" s="616"/>
      <c r="U193" s="616"/>
      <c r="V193" s="616"/>
      <c r="W193" s="616"/>
      <c r="X193" s="616"/>
      <c r="Y193" s="614"/>
      <c r="Z193" s="614"/>
      <c r="AA193" s="597"/>
      <c r="AB193" s="597"/>
      <c r="AC193" s="596"/>
      <c r="AD193" s="596"/>
      <c r="AE193" s="596"/>
      <c r="AF193" s="596"/>
      <c r="AG193" s="596"/>
      <c r="AH193" s="596"/>
      <c r="AI193" s="129"/>
      <c r="AJ193" s="129"/>
      <c r="AK193" s="582"/>
      <c r="AL193" s="583"/>
      <c r="AM193" s="583"/>
      <c r="AN193" s="583"/>
      <c r="AO193" s="584"/>
      <c r="AP193" s="585"/>
      <c r="AQ193" s="586"/>
      <c r="AR193" s="587"/>
      <c r="AS193" s="593"/>
      <c r="AT193" s="594"/>
      <c r="AU193" s="594"/>
      <c r="AV193" s="594"/>
      <c r="AW193" s="594"/>
      <c r="AX193" s="594"/>
      <c r="AY193" s="594"/>
      <c r="AZ193" s="594"/>
      <c r="BA193" s="594"/>
      <c r="BB193" s="594"/>
      <c r="BC193" s="594"/>
      <c r="BD193" s="594"/>
      <c r="BE193" s="594"/>
      <c r="BF193" s="594"/>
      <c r="BG193" s="594"/>
      <c r="BH193" s="594"/>
      <c r="BI193" s="595"/>
      <c r="BJ193" s="588"/>
      <c r="BK193" s="589"/>
      <c r="BL193" s="273"/>
      <c r="BM193" s="273"/>
      <c r="BN193" s="590"/>
      <c r="BO193" s="591"/>
      <c r="BP193" s="591"/>
      <c r="BQ193" s="591"/>
      <c r="BR193" s="591"/>
      <c r="BS193" s="592"/>
      <c r="BT193" s="97"/>
      <c r="GA193" s="364"/>
      <c r="GB193" s="364"/>
      <c r="GC193" s="364"/>
      <c r="GD193" s="364"/>
      <c r="GE193" s="364"/>
      <c r="GF193" s="364"/>
      <c r="GG193" s="364"/>
      <c r="GH193" s="364"/>
      <c r="GI193" s="364"/>
    </row>
    <row r="194" spans="1:191" s="92" customFormat="1" ht="16.5" customHeight="1">
      <c r="A194" s="97"/>
      <c r="B194" s="615"/>
      <c r="C194" s="615"/>
      <c r="D194" s="615"/>
      <c r="E194" s="615"/>
      <c r="F194" s="615"/>
      <c r="G194" s="613"/>
      <c r="H194" s="613"/>
      <c r="I194" s="613"/>
      <c r="J194" s="616"/>
      <c r="K194" s="616"/>
      <c r="L194" s="616"/>
      <c r="M194" s="616"/>
      <c r="N194" s="616"/>
      <c r="O194" s="616"/>
      <c r="P194" s="616"/>
      <c r="Q194" s="616"/>
      <c r="R194" s="616"/>
      <c r="S194" s="616"/>
      <c r="T194" s="616"/>
      <c r="U194" s="616"/>
      <c r="V194" s="616"/>
      <c r="W194" s="616"/>
      <c r="X194" s="616"/>
      <c r="Y194" s="614"/>
      <c r="Z194" s="614"/>
      <c r="AA194" s="597"/>
      <c r="AB194" s="597"/>
      <c r="AC194" s="596"/>
      <c r="AD194" s="596"/>
      <c r="AE194" s="596"/>
      <c r="AF194" s="596"/>
      <c r="AG194" s="596"/>
      <c r="AH194" s="596"/>
      <c r="AI194" s="129"/>
      <c r="AJ194" s="129"/>
      <c r="AK194" s="582"/>
      <c r="AL194" s="583"/>
      <c r="AM194" s="583"/>
      <c r="AN194" s="583"/>
      <c r="AO194" s="584"/>
      <c r="AP194" s="585"/>
      <c r="AQ194" s="586"/>
      <c r="AR194" s="587"/>
      <c r="AS194" s="593"/>
      <c r="AT194" s="594"/>
      <c r="AU194" s="594"/>
      <c r="AV194" s="594"/>
      <c r="AW194" s="594"/>
      <c r="AX194" s="594"/>
      <c r="AY194" s="594"/>
      <c r="AZ194" s="594"/>
      <c r="BA194" s="594"/>
      <c r="BB194" s="594"/>
      <c r="BC194" s="594"/>
      <c r="BD194" s="594"/>
      <c r="BE194" s="594"/>
      <c r="BF194" s="594"/>
      <c r="BG194" s="594"/>
      <c r="BH194" s="594"/>
      <c r="BI194" s="595"/>
      <c r="BJ194" s="588"/>
      <c r="BK194" s="589"/>
      <c r="BL194" s="273"/>
      <c r="BM194" s="273"/>
      <c r="BN194" s="590"/>
      <c r="BO194" s="591"/>
      <c r="BP194" s="591"/>
      <c r="BQ194" s="591"/>
      <c r="BR194" s="591"/>
      <c r="BS194" s="592"/>
      <c r="BT194" s="97"/>
      <c r="GA194" s="364"/>
      <c r="GB194" s="364"/>
      <c r="GC194" s="364"/>
      <c r="GD194" s="364"/>
      <c r="GE194" s="364"/>
      <c r="GF194" s="364"/>
      <c r="GG194" s="364"/>
      <c r="GH194" s="364"/>
      <c r="GI194" s="364"/>
    </row>
    <row r="195" spans="1:191" s="92" customFormat="1" ht="16.5" customHeight="1">
      <c r="A195" s="97"/>
      <c r="B195" s="615"/>
      <c r="C195" s="615"/>
      <c r="D195" s="615"/>
      <c r="E195" s="615"/>
      <c r="F195" s="615"/>
      <c r="G195" s="613"/>
      <c r="H195" s="613"/>
      <c r="I195" s="613"/>
      <c r="J195" s="616"/>
      <c r="K195" s="616"/>
      <c r="L195" s="616"/>
      <c r="M195" s="616"/>
      <c r="N195" s="616"/>
      <c r="O195" s="616"/>
      <c r="P195" s="616"/>
      <c r="Q195" s="616"/>
      <c r="R195" s="616"/>
      <c r="S195" s="616"/>
      <c r="T195" s="616"/>
      <c r="U195" s="616"/>
      <c r="V195" s="616"/>
      <c r="W195" s="616"/>
      <c r="X195" s="616"/>
      <c r="Y195" s="614"/>
      <c r="Z195" s="614"/>
      <c r="AA195" s="597"/>
      <c r="AB195" s="597"/>
      <c r="AC195" s="596"/>
      <c r="AD195" s="596"/>
      <c r="AE195" s="596"/>
      <c r="AF195" s="596"/>
      <c r="AG195" s="596"/>
      <c r="AH195" s="596"/>
      <c r="AI195" s="129"/>
      <c r="AJ195" s="129"/>
      <c r="AK195" s="582"/>
      <c r="AL195" s="583"/>
      <c r="AM195" s="583"/>
      <c r="AN195" s="583"/>
      <c r="AO195" s="584"/>
      <c r="AP195" s="585"/>
      <c r="AQ195" s="586"/>
      <c r="AR195" s="587"/>
      <c r="AS195" s="593"/>
      <c r="AT195" s="594"/>
      <c r="AU195" s="594"/>
      <c r="AV195" s="594"/>
      <c r="AW195" s="594"/>
      <c r="AX195" s="594"/>
      <c r="AY195" s="594"/>
      <c r="AZ195" s="594"/>
      <c r="BA195" s="594"/>
      <c r="BB195" s="594"/>
      <c r="BC195" s="594"/>
      <c r="BD195" s="594"/>
      <c r="BE195" s="594"/>
      <c r="BF195" s="594"/>
      <c r="BG195" s="594"/>
      <c r="BH195" s="594"/>
      <c r="BI195" s="595"/>
      <c r="BJ195" s="588"/>
      <c r="BK195" s="589"/>
      <c r="BL195" s="273"/>
      <c r="BM195" s="273"/>
      <c r="BN195" s="590"/>
      <c r="BO195" s="591"/>
      <c r="BP195" s="591"/>
      <c r="BQ195" s="591"/>
      <c r="BR195" s="591"/>
      <c r="BS195" s="592"/>
      <c r="BT195" s="97"/>
      <c r="GA195" s="364"/>
      <c r="GB195" s="364"/>
      <c r="GC195" s="364"/>
      <c r="GD195" s="364"/>
      <c r="GE195" s="364"/>
      <c r="GF195" s="364"/>
      <c r="GG195" s="364"/>
      <c r="GH195" s="364"/>
      <c r="GI195" s="364"/>
    </row>
    <row r="196" spans="1:191" s="92" customFormat="1" ht="16.5" customHeight="1">
      <c r="A196" s="97"/>
      <c r="B196" s="615"/>
      <c r="C196" s="615"/>
      <c r="D196" s="615"/>
      <c r="E196" s="615"/>
      <c r="F196" s="615"/>
      <c r="G196" s="613"/>
      <c r="H196" s="613"/>
      <c r="I196" s="613"/>
      <c r="J196" s="616"/>
      <c r="K196" s="616"/>
      <c r="L196" s="616"/>
      <c r="M196" s="616"/>
      <c r="N196" s="616"/>
      <c r="O196" s="616"/>
      <c r="P196" s="616"/>
      <c r="Q196" s="616"/>
      <c r="R196" s="616"/>
      <c r="S196" s="616"/>
      <c r="T196" s="616"/>
      <c r="U196" s="616"/>
      <c r="V196" s="616"/>
      <c r="W196" s="616"/>
      <c r="X196" s="616"/>
      <c r="Y196" s="614"/>
      <c r="Z196" s="614"/>
      <c r="AA196" s="597"/>
      <c r="AB196" s="597"/>
      <c r="AC196" s="596"/>
      <c r="AD196" s="596"/>
      <c r="AE196" s="596"/>
      <c r="AF196" s="596"/>
      <c r="AG196" s="596"/>
      <c r="AH196" s="596"/>
      <c r="AI196" s="129"/>
      <c r="AJ196" s="129"/>
      <c r="AK196" s="582"/>
      <c r="AL196" s="583"/>
      <c r="AM196" s="583"/>
      <c r="AN196" s="583"/>
      <c r="AO196" s="584"/>
      <c r="AP196" s="585"/>
      <c r="AQ196" s="586"/>
      <c r="AR196" s="587"/>
      <c r="AS196" s="593"/>
      <c r="AT196" s="594"/>
      <c r="AU196" s="594"/>
      <c r="AV196" s="594"/>
      <c r="AW196" s="594"/>
      <c r="AX196" s="594"/>
      <c r="AY196" s="594"/>
      <c r="AZ196" s="594"/>
      <c r="BA196" s="594"/>
      <c r="BB196" s="594"/>
      <c r="BC196" s="594"/>
      <c r="BD196" s="594"/>
      <c r="BE196" s="594"/>
      <c r="BF196" s="594"/>
      <c r="BG196" s="594"/>
      <c r="BH196" s="594"/>
      <c r="BI196" s="595"/>
      <c r="BJ196" s="588"/>
      <c r="BK196" s="589"/>
      <c r="BL196" s="273"/>
      <c r="BM196" s="273"/>
      <c r="BN196" s="590"/>
      <c r="BO196" s="591"/>
      <c r="BP196" s="591"/>
      <c r="BQ196" s="591"/>
      <c r="BR196" s="591"/>
      <c r="BS196" s="592"/>
      <c r="BT196" s="97"/>
      <c r="GA196" s="364"/>
      <c r="GB196" s="364"/>
      <c r="GC196" s="364"/>
      <c r="GD196" s="364"/>
      <c r="GE196" s="364"/>
      <c r="GF196" s="364"/>
      <c r="GG196" s="364"/>
      <c r="GH196" s="364"/>
      <c r="GI196" s="364"/>
    </row>
    <row r="197" spans="1:191" s="92" customFormat="1" ht="16.5" customHeight="1">
      <c r="A197" s="97"/>
      <c r="B197" s="615"/>
      <c r="C197" s="615"/>
      <c r="D197" s="615"/>
      <c r="E197" s="615"/>
      <c r="F197" s="615"/>
      <c r="G197" s="613"/>
      <c r="H197" s="613"/>
      <c r="I197" s="613"/>
      <c r="J197" s="616"/>
      <c r="K197" s="616"/>
      <c r="L197" s="616"/>
      <c r="M197" s="616"/>
      <c r="N197" s="616"/>
      <c r="O197" s="616"/>
      <c r="P197" s="616"/>
      <c r="Q197" s="616"/>
      <c r="R197" s="616"/>
      <c r="S197" s="616"/>
      <c r="T197" s="616"/>
      <c r="U197" s="616"/>
      <c r="V197" s="616"/>
      <c r="W197" s="616"/>
      <c r="X197" s="616"/>
      <c r="Y197" s="614"/>
      <c r="Z197" s="614"/>
      <c r="AA197" s="597"/>
      <c r="AB197" s="597"/>
      <c r="AC197" s="596"/>
      <c r="AD197" s="596"/>
      <c r="AE197" s="596"/>
      <c r="AF197" s="596"/>
      <c r="AG197" s="596"/>
      <c r="AH197" s="596"/>
      <c r="AI197" s="129"/>
      <c r="AJ197" s="129"/>
      <c r="AK197" s="582"/>
      <c r="AL197" s="583"/>
      <c r="AM197" s="583"/>
      <c r="AN197" s="583"/>
      <c r="AO197" s="584"/>
      <c r="AP197" s="585"/>
      <c r="AQ197" s="586"/>
      <c r="AR197" s="587"/>
      <c r="AS197" s="593"/>
      <c r="AT197" s="594"/>
      <c r="AU197" s="594"/>
      <c r="AV197" s="594"/>
      <c r="AW197" s="594"/>
      <c r="AX197" s="594"/>
      <c r="AY197" s="594"/>
      <c r="AZ197" s="594"/>
      <c r="BA197" s="594"/>
      <c r="BB197" s="594"/>
      <c r="BC197" s="594"/>
      <c r="BD197" s="594"/>
      <c r="BE197" s="594"/>
      <c r="BF197" s="594"/>
      <c r="BG197" s="594"/>
      <c r="BH197" s="594"/>
      <c r="BI197" s="595"/>
      <c r="BJ197" s="588"/>
      <c r="BK197" s="589"/>
      <c r="BL197" s="273"/>
      <c r="BM197" s="273"/>
      <c r="BN197" s="590"/>
      <c r="BO197" s="591"/>
      <c r="BP197" s="591"/>
      <c r="BQ197" s="591"/>
      <c r="BR197" s="591"/>
      <c r="BS197" s="592"/>
      <c r="BT197" s="97"/>
      <c r="GA197" s="364"/>
      <c r="GB197" s="364"/>
      <c r="GC197" s="364"/>
      <c r="GD197" s="364"/>
      <c r="GE197" s="364"/>
      <c r="GF197" s="364"/>
      <c r="GG197" s="364"/>
      <c r="GH197" s="364"/>
      <c r="GI197" s="364"/>
    </row>
    <row r="198" spans="1:191" s="92" customFormat="1" ht="16.5" customHeight="1">
      <c r="A198" s="97"/>
      <c r="B198" s="615"/>
      <c r="C198" s="615"/>
      <c r="D198" s="615"/>
      <c r="E198" s="615"/>
      <c r="F198" s="615"/>
      <c r="G198" s="613"/>
      <c r="H198" s="613"/>
      <c r="I198" s="613"/>
      <c r="J198" s="616"/>
      <c r="K198" s="616"/>
      <c r="L198" s="616"/>
      <c r="M198" s="616"/>
      <c r="N198" s="616"/>
      <c r="O198" s="616"/>
      <c r="P198" s="616"/>
      <c r="Q198" s="616"/>
      <c r="R198" s="616"/>
      <c r="S198" s="616"/>
      <c r="T198" s="616"/>
      <c r="U198" s="616"/>
      <c r="V198" s="616"/>
      <c r="W198" s="616"/>
      <c r="X198" s="616"/>
      <c r="Y198" s="614"/>
      <c r="Z198" s="614"/>
      <c r="AA198" s="597"/>
      <c r="AB198" s="597"/>
      <c r="AC198" s="596"/>
      <c r="AD198" s="596"/>
      <c r="AE198" s="596"/>
      <c r="AF198" s="596"/>
      <c r="AG198" s="596"/>
      <c r="AH198" s="596"/>
      <c r="AI198" s="129"/>
      <c r="AJ198" s="129"/>
      <c r="AK198" s="582"/>
      <c r="AL198" s="583"/>
      <c r="AM198" s="583"/>
      <c r="AN198" s="583"/>
      <c r="AO198" s="584"/>
      <c r="AP198" s="585"/>
      <c r="AQ198" s="586"/>
      <c r="AR198" s="587"/>
      <c r="AS198" s="593"/>
      <c r="AT198" s="594"/>
      <c r="AU198" s="594"/>
      <c r="AV198" s="594"/>
      <c r="AW198" s="594"/>
      <c r="AX198" s="594"/>
      <c r="AY198" s="594"/>
      <c r="AZ198" s="594"/>
      <c r="BA198" s="594"/>
      <c r="BB198" s="594"/>
      <c r="BC198" s="594"/>
      <c r="BD198" s="594"/>
      <c r="BE198" s="594"/>
      <c r="BF198" s="594"/>
      <c r="BG198" s="594"/>
      <c r="BH198" s="594"/>
      <c r="BI198" s="595"/>
      <c r="BJ198" s="588"/>
      <c r="BK198" s="589"/>
      <c r="BL198" s="273"/>
      <c r="BM198" s="273"/>
      <c r="BN198" s="590"/>
      <c r="BO198" s="591"/>
      <c r="BP198" s="591"/>
      <c r="BQ198" s="591"/>
      <c r="BR198" s="591"/>
      <c r="BS198" s="592"/>
      <c r="BT198" s="97"/>
      <c r="GA198" s="364"/>
      <c r="GB198" s="364"/>
      <c r="GC198" s="364"/>
      <c r="GD198" s="364"/>
      <c r="GE198" s="364"/>
      <c r="GF198" s="364"/>
      <c r="GG198" s="364"/>
      <c r="GH198" s="364"/>
      <c r="GI198" s="364"/>
    </row>
    <row r="199" spans="1:191" s="92" customFormat="1" ht="16.5" customHeight="1">
      <c r="A199" s="97"/>
      <c r="B199" s="105"/>
      <c r="C199" s="10"/>
      <c r="D199" s="10"/>
      <c r="E199" s="10"/>
      <c r="F199" s="103"/>
      <c r="G199" s="103"/>
      <c r="H199" s="103"/>
      <c r="I199" s="103"/>
      <c r="J199" s="103"/>
      <c r="K199" s="103"/>
      <c r="L199" s="103"/>
      <c r="M199" s="103"/>
      <c r="N199" s="103"/>
      <c r="O199" s="103"/>
      <c r="P199" s="103"/>
      <c r="Q199" s="103"/>
      <c r="R199" s="272"/>
      <c r="S199" s="103"/>
      <c r="T199" s="103"/>
      <c r="U199" s="103"/>
      <c r="V199" s="103"/>
      <c r="W199" s="103"/>
      <c r="X199" s="103"/>
      <c r="Y199" s="103"/>
      <c r="Z199" s="103"/>
      <c r="AA199" s="103"/>
      <c r="AB199" s="10"/>
      <c r="AC199" s="8"/>
      <c r="AD199" s="8"/>
      <c r="AE199" s="8"/>
      <c r="AF199" s="10"/>
      <c r="AG199" s="8"/>
      <c r="AH199" s="8"/>
      <c r="AI199" s="129"/>
      <c r="AJ199" s="129"/>
      <c r="AK199" s="105"/>
      <c r="AL199" s="10"/>
      <c r="AM199" s="10"/>
      <c r="AN199" s="10"/>
      <c r="AO199" s="103"/>
      <c r="AP199" s="103"/>
      <c r="AQ199" s="103"/>
      <c r="AR199" s="103"/>
      <c r="AS199" s="103"/>
      <c r="AT199" s="103"/>
      <c r="AU199" s="103"/>
      <c r="AV199" s="103"/>
      <c r="AW199" s="103"/>
      <c r="AX199" s="103"/>
      <c r="AY199" s="103"/>
      <c r="AZ199" s="103"/>
      <c r="BA199" s="103"/>
      <c r="BB199" s="272"/>
      <c r="BC199" s="103"/>
      <c r="BD199" s="103"/>
      <c r="BE199" s="103"/>
      <c r="BF199" s="103"/>
      <c r="BG199" s="103"/>
      <c r="BH199" s="103"/>
      <c r="BI199" s="103"/>
      <c r="BJ199" s="103"/>
      <c r="BK199" s="103"/>
      <c r="BL199" s="103"/>
      <c r="BM199" s="10"/>
      <c r="BN199" s="8"/>
      <c r="BO199" s="8"/>
      <c r="BP199" s="8"/>
      <c r="BQ199" s="10"/>
      <c r="BR199" s="8"/>
      <c r="BS199" s="8"/>
      <c r="BT199" s="97"/>
      <c r="GA199" s="364"/>
      <c r="GB199" s="364"/>
      <c r="GC199" s="364"/>
      <c r="GD199" s="364"/>
      <c r="GE199" s="364"/>
      <c r="GF199" s="364"/>
      <c r="GG199" s="364"/>
      <c r="GH199" s="364"/>
      <c r="GI199" s="364"/>
    </row>
    <row r="200" spans="1:191" s="92" customFormat="1" ht="16.5" customHeight="1">
      <c r="B200" s="105" t="s">
        <v>279</v>
      </c>
      <c r="C200" s="10"/>
      <c r="D200" s="10"/>
      <c r="E200" s="10"/>
      <c r="F200" s="103"/>
      <c r="G200" s="103"/>
      <c r="H200" s="103"/>
      <c r="I200" s="103"/>
      <c r="J200" s="103"/>
      <c r="K200" s="103"/>
      <c r="L200" s="103"/>
      <c r="M200" s="103"/>
      <c r="N200" s="103"/>
      <c r="O200" s="103"/>
      <c r="P200" s="103"/>
      <c r="Q200" s="103"/>
      <c r="R200" s="272"/>
      <c r="S200" s="103"/>
      <c r="T200" s="103"/>
      <c r="U200" s="103"/>
      <c r="V200" s="103"/>
      <c r="W200" s="103"/>
      <c r="X200" s="103"/>
      <c r="Y200" s="103"/>
      <c r="Z200" s="103"/>
      <c r="AA200" s="103"/>
      <c r="AB200" s="10"/>
      <c r="AC200" s="8"/>
      <c r="AD200" s="8"/>
      <c r="AE200" s="8"/>
      <c r="AF200" s="10"/>
      <c r="AG200" s="8"/>
      <c r="AH200" s="8"/>
      <c r="AI200" s="97"/>
      <c r="AJ200" s="97"/>
      <c r="AK200" s="105" t="s">
        <v>275</v>
      </c>
      <c r="AL200" s="10"/>
      <c r="AM200" s="10"/>
      <c r="AN200" s="10"/>
      <c r="AO200" s="103"/>
      <c r="AP200" s="103"/>
      <c r="AQ200" s="103"/>
      <c r="AR200" s="103"/>
      <c r="AS200" s="103"/>
      <c r="AT200" s="103"/>
      <c r="AU200" s="103"/>
      <c r="AV200" s="103"/>
      <c r="AW200" s="103"/>
      <c r="AX200" s="103"/>
      <c r="AY200" s="103"/>
      <c r="AZ200" s="103"/>
      <c r="BA200" s="103"/>
      <c r="BB200" s="272"/>
      <c r="BC200" s="103"/>
      <c r="BD200" s="103"/>
      <c r="BE200" s="103"/>
      <c r="BF200" s="103"/>
      <c r="BG200" s="103"/>
      <c r="BH200" s="103"/>
      <c r="BI200" s="103"/>
      <c r="BJ200" s="103"/>
      <c r="BK200" s="103"/>
      <c r="BL200" s="103"/>
      <c r="BM200" s="10"/>
      <c r="BN200" s="8"/>
      <c r="BO200" s="8"/>
      <c r="BP200" s="8"/>
      <c r="BQ200" s="10"/>
      <c r="BR200" s="8"/>
      <c r="BS200" s="8"/>
      <c r="GA200" s="364"/>
      <c r="GB200" s="364"/>
      <c r="GC200" s="364"/>
      <c r="GD200" s="364"/>
      <c r="GE200" s="364"/>
      <c r="GF200" s="364"/>
      <c r="GG200" s="364"/>
      <c r="GH200" s="364"/>
      <c r="GI200" s="364"/>
    </row>
    <row r="201" spans="1:191" s="92" customFormat="1" ht="16.5" customHeight="1">
      <c r="B201" s="598" t="s">
        <v>11</v>
      </c>
      <c r="C201" s="598"/>
      <c r="D201" s="598"/>
      <c r="E201" s="598"/>
      <c r="F201" s="598"/>
      <c r="G201" s="598" t="s">
        <v>12</v>
      </c>
      <c r="H201" s="598"/>
      <c r="I201" s="598"/>
      <c r="J201" s="598" t="s">
        <v>276</v>
      </c>
      <c r="K201" s="598"/>
      <c r="L201" s="598"/>
      <c r="M201" s="598"/>
      <c r="N201" s="598"/>
      <c r="O201" s="598"/>
      <c r="P201" s="598"/>
      <c r="Q201" s="598"/>
      <c r="R201" s="598"/>
      <c r="S201" s="598"/>
      <c r="T201" s="598"/>
      <c r="U201" s="598"/>
      <c r="V201" s="598"/>
      <c r="W201" s="598"/>
      <c r="X201" s="598"/>
      <c r="Y201" s="618" t="s">
        <v>277</v>
      </c>
      <c r="Z201" s="619"/>
      <c r="AA201" s="619"/>
      <c r="AB201" s="619"/>
      <c r="AC201" s="619"/>
      <c r="AD201" s="619"/>
      <c r="AE201" s="619"/>
      <c r="AF201" s="619"/>
      <c r="AG201" s="619"/>
      <c r="AH201" s="620"/>
      <c r="AI201" s="97"/>
      <c r="AJ201" s="97"/>
      <c r="AK201" s="598" t="s">
        <v>259</v>
      </c>
      <c r="AL201" s="598"/>
      <c r="AM201" s="598"/>
      <c r="AN201" s="598"/>
      <c r="AO201" s="598"/>
      <c r="AP201" s="598" t="s">
        <v>12</v>
      </c>
      <c r="AQ201" s="598"/>
      <c r="AR201" s="598"/>
      <c r="AS201" s="598" t="s">
        <v>276</v>
      </c>
      <c r="AT201" s="598"/>
      <c r="AU201" s="598"/>
      <c r="AV201" s="598"/>
      <c r="AW201" s="598"/>
      <c r="AX201" s="598"/>
      <c r="AY201" s="598"/>
      <c r="AZ201" s="598"/>
      <c r="BA201" s="598"/>
      <c r="BB201" s="598"/>
      <c r="BC201" s="598"/>
      <c r="BD201" s="598"/>
      <c r="BE201" s="598"/>
      <c r="BF201" s="598"/>
      <c r="BG201" s="598"/>
      <c r="BH201" s="598"/>
      <c r="BI201" s="598"/>
      <c r="BJ201" s="618" t="s">
        <v>277</v>
      </c>
      <c r="BK201" s="619"/>
      <c r="BL201" s="619"/>
      <c r="BM201" s="619"/>
      <c r="BN201" s="619"/>
      <c r="BO201" s="619"/>
      <c r="BP201" s="619"/>
      <c r="BQ201" s="619"/>
      <c r="BR201" s="619"/>
      <c r="BS201" s="620"/>
      <c r="GA201" s="364"/>
      <c r="GB201" s="364"/>
      <c r="GC201" s="364"/>
      <c r="GD201" s="364"/>
      <c r="GE201" s="364"/>
      <c r="GF201" s="364"/>
      <c r="GG201" s="364"/>
      <c r="GH201" s="364"/>
      <c r="GI201" s="364"/>
    </row>
    <row r="202" spans="1:191" s="92" customFormat="1" ht="16.5" customHeight="1">
      <c r="B202" s="598"/>
      <c r="C202" s="598"/>
      <c r="D202" s="598"/>
      <c r="E202" s="598"/>
      <c r="F202" s="598"/>
      <c r="G202" s="598"/>
      <c r="H202" s="598"/>
      <c r="I202" s="598"/>
      <c r="J202" s="598"/>
      <c r="K202" s="598"/>
      <c r="L202" s="598"/>
      <c r="M202" s="598"/>
      <c r="N202" s="598"/>
      <c r="O202" s="598"/>
      <c r="P202" s="598"/>
      <c r="Q202" s="598"/>
      <c r="R202" s="598"/>
      <c r="S202" s="598"/>
      <c r="T202" s="598"/>
      <c r="U202" s="598"/>
      <c r="V202" s="598"/>
      <c r="W202" s="598"/>
      <c r="X202" s="598"/>
      <c r="Y202" s="621"/>
      <c r="Z202" s="622"/>
      <c r="AA202" s="622"/>
      <c r="AB202" s="622"/>
      <c r="AC202" s="622"/>
      <c r="AD202" s="622"/>
      <c r="AE202" s="622"/>
      <c r="AF202" s="622"/>
      <c r="AG202" s="622"/>
      <c r="AH202" s="623"/>
      <c r="AI202" s="97"/>
      <c r="AJ202" s="97"/>
      <c r="AK202" s="598"/>
      <c r="AL202" s="598"/>
      <c r="AM202" s="598"/>
      <c r="AN202" s="598"/>
      <c r="AO202" s="598"/>
      <c r="AP202" s="598"/>
      <c r="AQ202" s="598"/>
      <c r="AR202" s="598"/>
      <c r="AS202" s="598"/>
      <c r="AT202" s="598"/>
      <c r="AU202" s="598"/>
      <c r="AV202" s="598"/>
      <c r="AW202" s="598"/>
      <c r="AX202" s="598"/>
      <c r="AY202" s="598"/>
      <c r="AZ202" s="598"/>
      <c r="BA202" s="598"/>
      <c r="BB202" s="598"/>
      <c r="BC202" s="598"/>
      <c r="BD202" s="598"/>
      <c r="BE202" s="598"/>
      <c r="BF202" s="598"/>
      <c r="BG202" s="598"/>
      <c r="BH202" s="598"/>
      <c r="BI202" s="598"/>
      <c r="BJ202" s="621"/>
      <c r="BK202" s="622"/>
      <c r="BL202" s="622"/>
      <c r="BM202" s="622"/>
      <c r="BN202" s="622"/>
      <c r="BO202" s="622"/>
      <c r="BP202" s="622"/>
      <c r="BQ202" s="622"/>
      <c r="BR202" s="622"/>
      <c r="BS202" s="623"/>
      <c r="GA202" s="364"/>
      <c r="GB202" s="364"/>
      <c r="GC202" s="364"/>
      <c r="GD202" s="364"/>
      <c r="GE202" s="364"/>
      <c r="GF202" s="364"/>
      <c r="GG202" s="364"/>
      <c r="GH202" s="364"/>
      <c r="GI202" s="364"/>
    </row>
    <row r="203" spans="1:191" s="92" customFormat="1" ht="13.5">
      <c r="B203" s="624"/>
      <c r="C203" s="624"/>
      <c r="D203" s="624"/>
      <c r="E203" s="624"/>
      <c r="F203" s="624"/>
      <c r="G203" s="625"/>
      <c r="H203" s="625"/>
      <c r="I203" s="625"/>
      <c r="J203" s="626"/>
      <c r="K203" s="626"/>
      <c r="L203" s="626"/>
      <c r="M203" s="626"/>
      <c r="N203" s="626"/>
      <c r="O203" s="626"/>
      <c r="P203" s="626"/>
      <c r="Q203" s="626"/>
      <c r="R203" s="626"/>
      <c r="S203" s="626"/>
      <c r="T203" s="626"/>
      <c r="U203" s="626"/>
      <c r="V203" s="626"/>
      <c r="W203" s="626"/>
      <c r="X203" s="626"/>
      <c r="Y203" s="636"/>
      <c r="Z203" s="637"/>
      <c r="AA203" s="637"/>
      <c r="AB203" s="637"/>
      <c r="AC203" s="637"/>
      <c r="AD203" s="637"/>
      <c r="AE203" s="637"/>
      <c r="AF203" s="637"/>
      <c r="AG203" s="637"/>
      <c r="AH203" s="638"/>
      <c r="AI203" s="97"/>
      <c r="AJ203" s="97"/>
      <c r="AK203" s="627"/>
      <c r="AL203" s="628"/>
      <c r="AM203" s="628"/>
      <c r="AN203" s="628"/>
      <c r="AO203" s="629"/>
      <c r="AP203" s="630"/>
      <c r="AQ203" s="631"/>
      <c r="AR203" s="632"/>
      <c r="AS203" s="633"/>
      <c r="AT203" s="634"/>
      <c r="AU203" s="634"/>
      <c r="AV203" s="634"/>
      <c r="AW203" s="634"/>
      <c r="AX203" s="634"/>
      <c r="AY203" s="634"/>
      <c r="AZ203" s="634"/>
      <c r="BA203" s="634"/>
      <c r="BB203" s="634"/>
      <c r="BC203" s="634"/>
      <c r="BD203" s="634"/>
      <c r="BE203" s="634"/>
      <c r="BF203" s="634"/>
      <c r="BG203" s="634"/>
      <c r="BH203" s="634"/>
      <c r="BI203" s="635"/>
      <c r="BJ203" s="636"/>
      <c r="BK203" s="637"/>
      <c r="BL203" s="637"/>
      <c r="BM203" s="637"/>
      <c r="BN203" s="637"/>
      <c r="BO203" s="637"/>
      <c r="BP203" s="637"/>
      <c r="BQ203" s="637"/>
      <c r="BR203" s="637"/>
      <c r="BS203" s="638"/>
      <c r="GA203" s="364"/>
      <c r="GB203" s="364"/>
      <c r="GC203" s="364"/>
      <c r="GD203" s="364"/>
      <c r="GE203" s="364"/>
      <c r="GF203" s="364"/>
      <c r="GG203" s="364"/>
      <c r="GH203" s="364"/>
      <c r="GI203" s="364"/>
    </row>
    <row r="204" spans="1:191" s="92" customFormat="1" ht="13.5">
      <c r="B204" s="624"/>
      <c r="C204" s="624"/>
      <c r="D204" s="624"/>
      <c r="E204" s="624"/>
      <c r="F204" s="624"/>
      <c r="G204" s="625"/>
      <c r="H204" s="625"/>
      <c r="I204" s="625"/>
      <c r="J204" s="626"/>
      <c r="K204" s="626"/>
      <c r="L204" s="626"/>
      <c r="M204" s="626"/>
      <c r="N204" s="626"/>
      <c r="O204" s="626"/>
      <c r="P204" s="626"/>
      <c r="Q204" s="626"/>
      <c r="R204" s="626"/>
      <c r="S204" s="626"/>
      <c r="T204" s="626"/>
      <c r="U204" s="626"/>
      <c r="V204" s="626"/>
      <c r="W204" s="626"/>
      <c r="X204" s="626"/>
      <c r="Y204" s="636"/>
      <c r="Z204" s="637"/>
      <c r="AA204" s="637"/>
      <c r="AB204" s="637"/>
      <c r="AC204" s="637"/>
      <c r="AD204" s="637"/>
      <c r="AE204" s="637"/>
      <c r="AF204" s="637"/>
      <c r="AG204" s="637"/>
      <c r="AH204" s="638"/>
      <c r="AI204" s="97"/>
      <c r="AJ204" s="97"/>
      <c r="AK204" s="627"/>
      <c r="AL204" s="628"/>
      <c r="AM204" s="628"/>
      <c r="AN204" s="628"/>
      <c r="AO204" s="629"/>
      <c r="AP204" s="630"/>
      <c r="AQ204" s="631"/>
      <c r="AR204" s="632"/>
      <c r="AS204" s="633"/>
      <c r="AT204" s="634"/>
      <c r="AU204" s="634"/>
      <c r="AV204" s="634"/>
      <c r="AW204" s="634"/>
      <c r="AX204" s="634"/>
      <c r="AY204" s="634"/>
      <c r="AZ204" s="634"/>
      <c r="BA204" s="634"/>
      <c r="BB204" s="634"/>
      <c r="BC204" s="634"/>
      <c r="BD204" s="634"/>
      <c r="BE204" s="634"/>
      <c r="BF204" s="634"/>
      <c r="BG204" s="634"/>
      <c r="BH204" s="634"/>
      <c r="BI204" s="635"/>
      <c r="BJ204" s="636"/>
      <c r="BK204" s="637"/>
      <c r="BL204" s="637"/>
      <c r="BM204" s="637"/>
      <c r="BN204" s="637"/>
      <c r="BO204" s="637"/>
      <c r="BP204" s="637"/>
      <c r="BQ204" s="637"/>
      <c r="BR204" s="637"/>
      <c r="BS204" s="638"/>
      <c r="GA204" s="364"/>
      <c r="GB204" s="364"/>
      <c r="GC204" s="364"/>
      <c r="GD204" s="364"/>
      <c r="GE204" s="364"/>
      <c r="GF204" s="364"/>
      <c r="GG204" s="364"/>
      <c r="GH204" s="364"/>
      <c r="GI204" s="364"/>
    </row>
    <row r="205" spans="1:191" s="92" customFormat="1" ht="13.5">
      <c r="B205" s="624"/>
      <c r="C205" s="624"/>
      <c r="D205" s="624"/>
      <c r="E205" s="624"/>
      <c r="F205" s="624"/>
      <c r="G205" s="625"/>
      <c r="H205" s="625"/>
      <c r="I205" s="625"/>
      <c r="J205" s="626"/>
      <c r="K205" s="626"/>
      <c r="L205" s="626"/>
      <c r="M205" s="626"/>
      <c r="N205" s="626"/>
      <c r="O205" s="626"/>
      <c r="P205" s="626"/>
      <c r="Q205" s="626"/>
      <c r="R205" s="626"/>
      <c r="S205" s="626"/>
      <c r="T205" s="626"/>
      <c r="U205" s="626"/>
      <c r="V205" s="626"/>
      <c r="W205" s="626"/>
      <c r="X205" s="626"/>
      <c r="Y205" s="636"/>
      <c r="Z205" s="637"/>
      <c r="AA205" s="637"/>
      <c r="AB205" s="637"/>
      <c r="AC205" s="637"/>
      <c r="AD205" s="637"/>
      <c r="AE205" s="637"/>
      <c r="AF205" s="637"/>
      <c r="AG205" s="637"/>
      <c r="AH205" s="638"/>
      <c r="AI205" s="270"/>
      <c r="AJ205" s="270"/>
      <c r="AK205" s="627"/>
      <c r="AL205" s="628"/>
      <c r="AM205" s="628"/>
      <c r="AN205" s="628"/>
      <c r="AO205" s="629"/>
      <c r="AP205" s="630"/>
      <c r="AQ205" s="631"/>
      <c r="AR205" s="632"/>
      <c r="AS205" s="633"/>
      <c r="AT205" s="634"/>
      <c r="AU205" s="634"/>
      <c r="AV205" s="634"/>
      <c r="AW205" s="634"/>
      <c r="AX205" s="634"/>
      <c r="AY205" s="634"/>
      <c r="AZ205" s="634"/>
      <c r="BA205" s="634"/>
      <c r="BB205" s="634"/>
      <c r="BC205" s="634"/>
      <c r="BD205" s="634"/>
      <c r="BE205" s="634"/>
      <c r="BF205" s="634"/>
      <c r="BG205" s="634"/>
      <c r="BH205" s="634"/>
      <c r="BI205" s="635"/>
      <c r="BJ205" s="636"/>
      <c r="BK205" s="637"/>
      <c r="BL205" s="637"/>
      <c r="BM205" s="637"/>
      <c r="BN205" s="637"/>
      <c r="BO205" s="637"/>
      <c r="BP205" s="637"/>
      <c r="BQ205" s="637"/>
      <c r="BR205" s="637"/>
      <c r="BS205" s="638"/>
      <c r="GA205" s="364"/>
      <c r="GB205" s="364"/>
      <c r="GC205" s="364"/>
      <c r="GD205" s="364"/>
      <c r="GE205" s="364"/>
      <c r="GF205" s="364"/>
      <c r="GG205" s="364"/>
      <c r="GH205" s="364"/>
      <c r="GI205" s="364"/>
    </row>
    <row r="206" spans="1:191" s="92" customFormat="1" ht="13.5">
      <c r="B206" s="624"/>
      <c r="C206" s="624"/>
      <c r="D206" s="624"/>
      <c r="E206" s="624"/>
      <c r="F206" s="624"/>
      <c r="G206" s="625"/>
      <c r="H206" s="625"/>
      <c r="I206" s="625"/>
      <c r="J206" s="626"/>
      <c r="K206" s="626"/>
      <c r="L206" s="626"/>
      <c r="M206" s="626"/>
      <c r="N206" s="626"/>
      <c r="O206" s="626"/>
      <c r="P206" s="626"/>
      <c r="Q206" s="626"/>
      <c r="R206" s="626"/>
      <c r="S206" s="626"/>
      <c r="T206" s="626"/>
      <c r="U206" s="626"/>
      <c r="V206" s="626"/>
      <c r="W206" s="626"/>
      <c r="X206" s="626"/>
      <c r="Y206" s="636"/>
      <c r="Z206" s="637"/>
      <c r="AA206" s="637"/>
      <c r="AB206" s="637"/>
      <c r="AC206" s="637"/>
      <c r="AD206" s="637"/>
      <c r="AE206" s="637"/>
      <c r="AF206" s="637"/>
      <c r="AG206" s="637"/>
      <c r="AH206" s="638"/>
      <c r="AI206" s="270"/>
      <c r="AJ206" s="270"/>
      <c r="AK206" s="627"/>
      <c r="AL206" s="628"/>
      <c r="AM206" s="628"/>
      <c r="AN206" s="628"/>
      <c r="AO206" s="629"/>
      <c r="AP206" s="630"/>
      <c r="AQ206" s="631"/>
      <c r="AR206" s="632"/>
      <c r="AS206" s="633"/>
      <c r="AT206" s="634"/>
      <c r="AU206" s="634"/>
      <c r="AV206" s="634"/>
      <c r="AW206" s="634"/>
      <c r="AX206" s="634"/>
      <c r="AY206" s="634"/>
      <c r="AZ206" s="634"/>
      <c r="BA206" s="634"/>
      <c r="BB206" s="634"/>
      <c r="BC206" s="634"/>
      <c r="BD206" s="634"/>
      <c r="BE206" s="634"/>
      <c r="BF206" s="634"/>
      <c r="BG206" s="634"/>
      <c r="BH206" s="634"/>
      <c r="BI206" s="635"/>
      <c r="BJ206" s="636"/>
      <c r="BK206" s="637"/>
      <c r="BL206" s="637"/>
      <c r="BM206" s="637"/>
      <c r="BN206" s="637"/>
      <c r="BO206" s="637"/>
      <c r="BP206" s="637"/>
      <c r="BQ206" s="637"/>
      <c r="BR206" s="637"/>
      <c r="BS206" s="638"/>
      <c r="GA206" s="364"/>
      <c r="GB206" s="364"/>
      <c r="GC206" s="364"/>
      <c r="GD206" s="364"/>
      <c r="GE206" s="364"/>
      <c r="GF206" s="364"/>
      <c r="GG206" s="364"/>
      <c r="GH206" s="364"/>
      <c r="GI206" s="364"/>
    </row>
    <row r="207" spans="1:191" s="92" customFormat="1" ht="13.5">
      <c r="B207" s="624"/>
      <c r="C207" s="624"/>
      <c r="D207" s="624"/>
      <c r="E207" s="624"/>
      <c r="F207" s="624"/>
      <c r="G207" s="625"/>
      <c r="H207" s="625"/>
      <c r="I207" s="625"/>
      <c r="J207" s="626"/>
      <c r="K207" s="626"/>
      <c r="L207" s="626"/>
      <c r="M207" s="626"/>
      <c r="N207" s="626"/>
      <c r="O207" s="626"/>
      <c r="P207" s="626"/>
      <c r="Q207" s="626"/>
      <c r="R207" s="626"/>
      <c r="S207" s="626"/>
      <c r="T207" s="626"/>
      <c r="U207" s="626"/>
      <c r="V207" s="626"/>
      <c r="W207" s="626"/>
      <c r="X207" s="626"/>
      <c r="Y207" s="636"/>
      <c r="Z207" s="637"/>
      <c r="AA207" s="637"/>
      <c r="AB207" s="637"/>
      <c r="AC207" s="637"/>
      <c r="AD207" s="637"/>
      <c r="AE207" s="637"/>
      <c r="AF207" s="637"/>
      <c r="AG207" s="637"/>
      <c r="AH207" s="638"/>
      <c r="AI207" s="270"/>
      <c r="AJ207" s="270"/>
      <c r="AK207" s="627"/>
      <c r="AL207" s="628"/>
      <c r="AM207" s="628"/>
      <c r="AN207" s="628"/>
      <c r="AO207" s="629"/>
      <c r="AP207" s="630"/>
      <c r="AQ207" s="631"/>
      <c r="AR207" s="632"/>
      <c r="AS207" s="633"/>
      <c r="AT207" s="634"/>
      <c r="AU207" s="634"/>
      <c r="AV207" s="634"/>
      <c r="AW207" s="634"/>
      <c r="AX207" s="634"/>
      <c r="AY207" s="634"/>
      <c r="AZ207" s="634"/>
      <c r="BA207" s="634"/>
      <c r="BB207" s="634"/>
      <c r="BC207" s="634"/>
      <c r="BD207" s="634"/>
      <c r="BE207" s="634"/>
      <c r="BF207" s="634"/>
      <c r="BG207" s="634"/>
      <c r="BH207" s="634"/>
      <c r="BI207" s="635"/>
      <c r="BJ207" s="636"/>
      <c r="BK207" s="637"/>
      <c r="BL207" s="637"/>
      <c r="BM207" s="637"/>
      <c r="BN207" s="637"/>
      <c r="BO207" s="637"/>
      <c r="BP207" s="637"/>
      <c r="BQ207" s="637"/>
      <c r="BR207" s="637"/>
      <c r="BS207" s="638"/>
      <c r="GA207" s="364"/>
      <c r="GB207" s="364"/>
      <c r="GC207" s="364"/>
      <c r="GD207" s="364"/>
      <c r="GE207" s="364"/>
      <c r="GF207" s="364"/>
      <c r="GG207" s="364"/>
      <c r="GH207" s="364"/>
      <c r="GI207" s="364"/>
    </row>
    <row r="208" spans="1:191" s="92" customFormat="1" ht="13.5">
      <c r="B208" s="624"/>
      <c r="C208" s="624"/>
      <c r="D208" s="624"/>
      <c r="E208" s="624"/>
      <c r="F208" s="624"/>
      <c r="G208" s="625"/>
      <c r="H208" s="625"/>
      <c r="I208" s="625"/>
      <c r="J208" s="626"/>
      <c r="K208" s="626"/>
      <c r="L208" s="626"/>
      <c r="M208" s="626"/>
      <c r="N208" s="626"/>
      <c r="O208" s="626"/>
      <c r="P208" s="626"/>
      <c r="Q208" s="626"/>
      <c r="R208" s="626"/>
      <c r="S208" s="626"/>
      <c r="T208" s="626"/>
      <c r="U208" s="626"/>
      <c r="V208" s="626"/>
      <c r="W208" s="626"/>
      <c r="X208" s="626"/>
      <c r="Y208" s="636"/>
      <c r="Z208" s="637"/>
      <c r="AA208" s="637"/>
      <c r="AB208" s="637"/>
      <c r="AC208" s="637"/>
      <c r="AD208" s="637"/>
      <c r="AE208" s="637"/>
      <c r="AF208" s="637"/>
      <c r="AG208" s="637"/>
      <c r="AH208" s="638"/>
      <c r="AI208" s="270"/>
      <c r="AJ208" s="270"/>
      <c r="AK208" s="627"/>
      <c r="AL208" s="628"/>
      <c r="AM208" s="628"/>
      <c r="AN208" s="628"/>
      <c r="AO208" s="629"/>
      <c r="AP208" s="630"/>
      <c r="AQ208" s="631"/>
      <c r="AR208" s="632"/>
      <c r="AS208" s="633"/>
      <c r="AT208" s="634"/>
      <c r="AU208" s="634"/>
      <c r="AV208" s="634"/>
      <c r="AW208" s="634"/>
      <c r="AX208" s="634"/>
      <c r="AY208" s="634"/>
      <c r="AZ208" s="634"/>
      <c r="BA208" s="634"/>
      <c r="BB208" s="634"/>
      <c r="BC208" s="634"/>
      <c r="BD208" s="634"/>
      <c r="BE208" s="634"/>
      <c r="BF208" s="634"/>
      <c r="BG208" s="634"/>
      <c r="BH208" s="634"/>
      <c r="BI208" s="635"/>
      <c r="BJ208" s="636"/>
      <c r="BK208" s="637"/>
      <c r="BL208" s="637"/>
      <c r="BM208" s="637"/>
      <c r="BN208" s="637"/>
      <c r="BO208" s="637"/>
      <c r="BP208" s="637"/>
      <c r="BQ208" s="637"/>
      <c r="BR208" s="637"/>
      <c r="BS208" s="638"/>
      <c r="GA208" s="364"/>
      <c r="GB208" s="364"/>
      <c r="GC208" s="364"/>
      <c r="GD208" s="364"/>
      <c r="GE208" s="364"/>
      <c r="GF208" s="364"/>
      <c r="GG208" s="364"/>
      <c r="GH208" s="364"/>
      <c r="GI208" s="364"/>
    </row>
    <row r="209" spans="2:191" s="92" customFormat="1" ht="13.5">
      <c r="B209" s="624"/>
      <c r="C209" s="624"/>
      <c r="D209" s="624"/>
      <c r="E209" s="624"/>
      <c r="F209" s="624"/>
      <c r="G209" s="625"/>
      <c r="H209" s="625"/>
      <c r="I209" s="625"/>
      <c r="J209" s="626"/>
      <c r="K209" s="626"/>
      <c r="L209" s="626"/>
      <c r="M209" s="626"/>
      <c r="N209" s="626"/>
      <c r="O209" s="626"/>
      <c r="P209" s="626"/>
      <c r="Q209" s="626"/>
      <c r="R209" s="626"/>
      <c r="S209" s="626"/>
      <c r="T209" s="626"/>
      <c r="U209" s="626"/>
      <c r="V209" s="626"/>
      <c r="W209" s="626"/>
      <c r="X209" s="626"/>
      <c r="Y209" s="636"/>
      <c r="Z209" s="637"/>
      <c r="AA209" s="637"/>
      <c r="AB209" s="637"/>
      <c r="AC209" s="637"/>
      <c r="AD209" s="637"/>
      <c r="AE209" s="637"/>
      <c r="AF209" s="637"/>
      <c r="AG209" s="637"/>
      <c r="AH209" s="638"/>
      <c r="AI209" s="270"/>
      <c r="AJ209" s="270"/>
      <c r="AK209" s="627"/>
      <c r="AL209" s="628"/>
      <c r="AM209" s="628"/>
      <c r="AN209" s="628"/>
      <c r="AO209" s="629"/>
      <c r="AP209" s="630"/>
      <c r="AQ209" s="631"/>
      <c r="AR209" s="632"/>
      <c r="AS209" s="633"/>
      <c r="AT209" s="634"/>
      <c r="AU209" s="634"/>
      <c r="AV209" s="634"/>
      <c r="AW209" s="634"/>
      <c r="AX209" s="634"/>
      <c r="AY209" s="634"/>
      <c r="AZ209" s="634"/>
      <c r="BA209" s="634"/>
      <c r="BB209" s="634"/>
      <c r="BC209" s="634"/>
      <c r="BD209" s="634"/>
      <c r="BE209" s="634"/>
      <c r="BF209" s="634"/>
      <c r="BG209" s="634"/>
      <c r="BH209" s="634"/>
      <c r="BI209" s="635"/>
      <c r="BJ209" s="636"/>
      <c r="BK209" s="637"/>
      <c r="BL209" s="637"/>
      <c r="BM209" s="637"/>
      <c r="BN209" s="637"/>
      <c r="BO209" s="637"/>
      <c r="BP209" s="637"/>
      <c r="BQ209" s="637"/>
      <c r="BR209" s="637"/>
      <c r="BS209" s="638"/>
      <c r="GA209" s="364"/>
      <c r="GB209" s="364"/>
      <c r="GC209" s="364"/>
      <c r="GD209" s="364"/>
      <c r="GE209" s="364"/>
      <c r="GF209" s="364"/>
      <c r="GG209" s="364"/>
      <c r="GH209" s="364"/>
      <c r="GI209" s="364"/>
    </row>
    <row r="210" spans="2:191" s="92" customFormat="1" ht="13.5">
      <c r="B210" s="624"/>
      <c r="C210" s="624"/>
      <c r="D210" s="624"/>
      <c r="E210" s="624"/>
      <c r="F210" s="624"/>
      <c r="G210" s="625"/>
      <c r="H210" s="625"/>
      <c r="I210" s="625"/>
      <c r="J210" s="626"/>
      <c r="K210" s="626"/>
      <c r="L210" s="626"/>
      <c r="M210" s="626"/>
      <c r="N210" s="626"/>
      <c r="O210" s="626"/>
      <c r="P210" s="626"/>
      <c r="Q210" s="626"/>
      <c r="R210" s="626"/>
      <c r="S210" s="626"/>
      <c r="T210" s="626"/>
      <c r="U210" s="626"/>
      <c r="V210" s="626"/>
      <c r="W210" s="626"/>
      <c r="X210" s="626"/>
      <c r="Y210" s="636"/>
      <c r="Z210" s="637"/>
      <c r="AA210" s="637"/>
      <c r="AB210" s="637"/>
      <c r="AC210" s="637"/>
      <c r="AD210" s="637"/>
      <c r="AE210" s="637"/>
      <c r="AF210" s="637"/>
      <c r="AG210" s="637"/>
      <c r="AH210" s="638"/>
      <c r="AI210" s="270"/>
      <c r="AJ210" s="270"/>
      <c r="AK210" s="627"/>
      <c r="AL210" s="628"/>
      <c r="AM210" s="628"/>
      <c r="AN210" s="628"/>
      <c r="AO210" s="629"/>
      <c r="AP210" s="630"/>
      <c r="AQ210" s="631"/>
      <c r="AR210" s="632"/>
      <c r="AS210" s="633"/>
      <c r="AT210" s="634"/>
      <c r="AU210" s="634"/>
      <c r="AV210" s="634"/>
      <c r="AW210" s="634"/>
      <c r="AX210" s="634"/>
      <c r="AY210" s="634"/>
      <c r="AZ210" s="634"/>
      <c r="BA210" s="634"/>
      <c r="BB210" s="634"/>
      <c r="BC210" s="634"/>
      <c r="BD210" s="634"/>
      <c r="BE210" s="634"/>
      <c r="BF210" s="634"/>
      <c r="BG210" s="634"/>
      <c r="BH210" s="634"/>
      <c r="BI210" s="635"/>
      <c r="BJ210" s="636"/>
      <c r="BK210" s="637"/>
      <c r="BL210" s="637"/>
      <c r="BM210" s="637"/>
      <c r="BN210" s="637"/>
      <c r="BO210" s="637"/>
      <c r="BP210" s="637"/>
      <c r="BQ210" s="637"/>
      <c r="BR210" s="637"/>
      <c r="BS210" s="638"/>
      <c r="GA210" s="364"/>
      <c r="GB210" s="364"/>
      <c r="GC210" s="364"/>
      <c r="GD210" s="364"/>
      <c r="GE210" s="364"/>
      <c r="GF210" s="364"/>
      <c r="GG210" s="364"/>
      <c r="GH210" s="364"/>
      <c r="GI210" s="364"/>
    </row>
    <row r="211" spans="2:191" s="92" customFormat="1" ht="13.5">
      <c r="B211" s="624"/>
      <c r="C211" s="624"/>
      <c r="D211" s="624"/>
      <c r="E211" s="624"/>
      <c r="F211" s="624"/>
      <c r="G211" s="625"/>
      <c r="H211" s="625"/>
      <c r="I211" s="625"/>
      <c r="J211" s="626"/>
      <c r="K211" s="626"/>
      <c r="L211" s="626"/>
      <c r="M211" s="626"/>
      <c r="N211" s="626"/>
      <c r="O211" s="626"/>
      <c r="P211" s="626"/>
      <c r="Q211" s="626"/>
      <c r="R211" s="626"/>
      <c r="S211" s="626"/>
      <c r="T211" s="626"/>
      <c r="U211" s="626"/>
      <c r="V211" s="626"/>
      <c r="W211" s="626"/>
      <c r="X211" s="626"/>
      <c r="Y211" s="636"/>
      <c r="Z211" s="637"/>
      <c r="AA211" s="637"/>
      <c r="AB211" s="637"/>
      <c r="AC211" s="637"/>
      <c r="AD211" s="637"/>
      <c r="AE211" s="637"/>
      <c r="AF211" s="637"/>
      <c r="AG211" s="637"/>
      <c r="AH211" s="638"/>
      <c r="AI211" s="270"/>
      <c r="AJ211" s="270"/>
      <c r="AK211" s="627"/>
      <c r="AL211" s="628"/>
      <c r="AM211" s="628"/>
      <c r="AN211" s="628"/>
      <c r="AO211" s="629"/>
      <c r="AP211" s="630"/>
      <c r="AQ211" s="631"/>
      <c r="AR211" s="632"/>
      <c r="AS211" s="633"/>
      <c r="AT211" s="634"/>
      <c r="AU211" s="634"/>
      <c r="AV211" s="634"/>
      <c r="AW211" s="634"/>
      <c r="AX211" s="634"/>
      <c r="AY211" s="634"/>
      <c r="AZ211" s="634"/>
      <c r="BA211" s="634"/>
      <c r="BB211" s="634"/>
      <c r="BC211" s="634"/>
      <c r="BD211" s="634"/>
      <c r="BE211" s="634"/>
      <c r="BF211" s="634"/>
      <c r="BG211" s="634"/>
      <c r="BH211" s="634"/>
      <c r="BI211" s="635"/>
      <c r="BJ211" s="636"/>
      <c r="BK211" s="637"/>
      <c r="BL211" s="637"/>
      <c r="BM211" s="637"/>
      <c r="BN211" s="637"/>
      <c r="BO211" s="637"/>
      <c r="BP211" s="637"/>
      <c r="BQ211" s="637"/>
      <c r="BR211" s="637"/>
      <c r="BS211" s="638"/>
      <c r="GA211" s="364"/>
      <c r="GB211" s="364"/>
      <c r="GC211" s="364"/>
      <c r="GD211" s="364"/>
      <c r="GE211" s="364"/>
      <c r="GF211" s="364"/>
      <c r="GG211" s="364"/>
      <c r="GH211" s="364"/>
      <c r="GI211" s="364"/>
    </row>
    <row r="212" spans="2:191" s="92" customFormat="1" ht="13.5">
      <c r="B212" s="624"/>
      <c r="C212" s="624"/>
      <c r="D212" s="624"/>
      <c r="E212" s="624"/>
      <c r="F212" s="624"/>
      <c r="G212" s="625"/>
      <c r="H212" s="625"/>
      <c r="I212" s="625"/>
      <c r="J212" s="626"/>
      <c r="K212" s="626"/>
      <c r="L212" s="626"/>
      <c r="M212" s="626"/>
      <c r="N212" s="626"/>
      <c r="O212" s="626"/>
      <c r="P212" s="626"/>
      <c r="Q212" s="626"/>
      <c r="R212" s="626"/>
      <c r="S212" s="626"/>
      <c r="T212" s="626"/>
      <c r="U212" s="626"/>
      <c r="V212" s="626"/>
      <c r="W212" s="626"/>
      <c r="X212" s="626"/>
      <c r="Y212" s="636"/>
      <c r="Z212" s="637"/>
      <c r="AA212" s="637"/>
      <c r="AB212" s="637"/>
      <c r="AC212" s="637"/>
      <c r="AD212" s="637"/>
      <c r="AE212" s="637"/>
      <c r="AF212" s="637"/>
      <c r="AG212" s="637"/>
      <c r="AH212" s="638"/>
      <c r="AI212" s="270"/>
      <c r="AJ212" s="270"/>
      <c r="AK212" s="627"/>
      <c r="AL212" s="628"/>
      <c r="AM212" s="628"/>
      <c r="AN212" s="628"/>
      <c r="AO212" s="629"/>
      <c r="AP212" s="630"/>
      <c r="AQ212" s="631"/>
      <c r="AR212" s="632"/>
      <c r="AS212" s="633"/>
      <c r="AT212" s="634"/>
      <c r="AU212" s="634"/>
      <c r="AV212" s="634"/>
      <c r="AW212" s="634"/>
      <c r="AX212" s="634"/>
      <c r="AY212" s="634"/>
      <c r="AZ212" s="634"/>
      <c r="BA212" s="634"/>
      <c r="BB212" s="634"/>
      <c r="BC212" s="634"/>
      <c r="BD212" s="634"/>
      <c r="BE212" s="634"/>
      <c r="BF212" s="634"/>
      <c r="BG212" s="634"/>
      <c r="BH212" s="634"/>
      <c r="BI212" s="635"/>
      <c r="BJ212" s="636"/>
      <c r="BK212" s="637"/>
      <c r="BL212" s="637"/>
      <c r="BM212" s="637"/>
      <c r="BN212" s="637"/>
      <c r="BO212" s="637"/>
      <c r="BP212" s="637"/>
      <c r="BQ212" s="637"/>
      <c r="BR212" s="637"/>
      <c r="BS212" s="638"/>
      <c r="GA212" s="364"/>
      <c r="GB212" s="364"/>
      <c r="GC212" s="364"/>
      <c r="GD212" s="364"/>
      <c r="GE212" s="364"/>
      <c r="GF212" s="364"/>
      <c r="GG212" s="364"/>
      <c r="GH212" s="364"/>
      <c r="GI212" s="364"/>
    </row>
    <row r="213" spans="2:191" s="92" customFormat="1" ht="13.5">
      <c r="B213" s="624"/>
      <c r="C213" s="624"/>
      <c r="D213" s="624"/>
      <c r="E213" s="624"/>
      <c r="F213" s="624"/>
      <c r="G213" s="625"/>
      <c r="H213" s="625"/>
      <c r="I213" s="625"/>
      <c r="J213" s="626"/>
      <c r="K213" s="626"/>
      <c r="L213" s="626"/>
      <c r="M213" s="626"/>
      <c r="N213" s="626"/>
      <c r="O213" s="626"/>
      <c r="P213" s="626"/>
      <c r="Q213" s="626"/>
      <c r="R213" s="626"/>
      <c r="S213" s="626"/>
      <c r="T213" s="626"/>
      <c r="U213" s="626"/>
      <c r="V213" s="626"/>
      <c r="W213" s="626"/>
      <c r="X213" s="626"/>
      <c r="Y213" s="636"/>
      <c r="Z213" s="637"/>
      <c r="AA213" s="637"/>
      <c r="AB213" s="637"/>
      <c r="AC213" s="637"/>
      <c r="AD213" s="637"/>
      <c r="AE213" s="637"/>
      <c r="AF213" s="637"/>
      <c r="AG213" s="637"/>
      <c r="AH213" s="638"/>
      <c r="AI213" s="270"/>
      <c r="AJ213" s="270"/>
      <c r="AK213" s="627"/>
      <c r="AL213" s="628"/>
      <c r="AM213" s="628"/>
      <c r="AN213" s="628"/>
      <c r="AO213" s="629"/>
      <c r="AP213" s="630"/>
      <c r="AQ213" s="631"/>
      <c r="AR213" s="632"/>
      <c r="AS213" s="633"/>
      <c r="AT213" s="634"/>
      <c r="AU213" s="634"/>
      <c r="AV213" s="634"/>
      <c r="AW213" s="634"/>
      <c r="AX213" s="634"/>
      <c r="AY213" s="634"/>
      <c r="AZ213" s="634"/>
      <c r="BA213" s="634"/>
      <c r="BB213" s="634"/>
      <c r="BC213" s="634"/>
      <c r="BD213" s="634"/>
      <c r="BE213" s="634"/>
      <c r="BF213" s="634"/>
      <c r="BG213" s="634"/>
      <c r="BH213" s="634"/>
      <c r="BI213" s="635"/>
      <c r="BJ213" s="636"/>
      <c r="BK213" s="637"/>
      <c r="BL213" s="637"/>
      <c r="BM213" s="637"/>
      <c r="BN213" s="637"/>
      <c r="BO213" s="637"/>
      <c r="BP213" s="637"/>
      <c r="BQ213" s="637"/>
      <c r="BR213" s="637"/>
      <c r="BS213" s="638"/>
      <c r="GA213" s="364"/>
      <c r="GB213" s="364"/>
      <c r="GC213" s="364"/>
      <c r="GD213" s="364"/>
      <c r="GE213" s="364"/>
      <c r="GF213" s="364"/>
      <c r="GG213" s="364"/>
      <c r="GH213" s="364"/>
      <c r="GI213" s="364"/>
    </row>
    <row r="214" spans="2:191" s="92" customFormat="1" ht="13.5">
      <c r="B214" s="624"/>
      <c r="C214" s="624"/>
      <c r="D214" s="624"/>
      <c r="E214" s="624"/>
      <c r="F214" s="624"/>
      <c r="G214" s="625"/>
      <c r="H214" s="625"/>
      <c r="I214" s="625"/>
      <c r="J214" s="626"/>
      <c r="K214" s="626"/>
      <c r="L214" s="626"/>
      <c r="M214" s="626"/>
      <c r="N214" s="626"/>
      <c r="O214" s="626"/>
      <c r="P214" s="626"/>
      <c r="Q214" s="626"/>
      <c r="R214" s="626"/>
      <c r="S214" s="626"/>
      <c r="T214" s="626"/>
      <c r="U214" s="626"/>
      <c r="V214" s="626"/>
      <c r="W214" s="626"/>
      <c r="X214" s="626"/>
      <c r="Y214" s="636"/>
      <c r="Z214" s="637"/>
      <c r="AA214" s="637"/>
      <c r="AB214" s="637"/>
      <c r="AC214" s="637"/>
      <c r="AD214" s="637"/>
      <c r="AE214" s="637"/>
      <c r="AF214" s="637"/>
      <c r="AG214" s="637"/>
      <c r="AH214" s="638"/>
      <c r="AI214" s="270"/>
      <c r="AJ214" s="270"/>
      <c r="AK214" s="627"/>
      <c r="AL214" s="628"/>
      <c r="AM214" s="628"/>
      <c r="AN214" s="628"/>
      <c r="AO214" s="629"/>
      <c r="AP214" s="630"/>
      <c r="AQ214" s="631"/>
      <c r="AR214" s="632"/>
      <c r="AS214" s="633"/>
      <c r="AT214" s="634"/>
      <c r="AU214" s="634"/>
      <c r="AV214" s="634"/>
      <c r="AW214" s="634"/>
      <c r="AX214" s="634"/>
      <c r="AY214" s="634"/>
      <c r="AZ214" s="634"/>
      <c r="BA214" s="634"/>
      <c r="BB214" s="634"/>
      <c r="BC214" s="634"/>
      <c r="BD214" s="634"/>
      <c r="BE214" s="634"/>
      <c r="BF214" s="634"/>
      <c r="BG214" s="634"/>
      <c r="BH214" s="634"/>
      <c r="BI214" s="635"/>
      <c r="BJ214" s="636"/>
      <c r="BK214" s="637"/>
      <c r="BL214" s="637"/>
      <c r="BM214" s="637"/>
      <c r="BN214" s="637"/>
      <c r="BO214" s="637"/>
      <c r="BP214" s="637"/>
      <c r="BQ214" s="637"/>
      <c r="BR214" s="637"/>
      <c r="BS214" s="638"/>
      <c r="GA214" s="364"/>
      <c r="GB214" s="364"/>
      <c r="GC214" s="364"/>
      <c r="GD214" s="364"/>
      <c r="GE214" s="364"/>
      <c r="GF214" s="364"/>
      <c r="GG214" s="364"/>
      <c r="GH214" s="364"/>
      <c r="GI214" s="364"/>
    </row>
    <row r="215" spans="2:191" s="92" customFormat="1" ht="13.5">
      <c r="B215" s="624"/>
      <c r="C215" s="624"/>
      <c r="D215" s="624"/>
      <c r="E215" s="624"/>
      <c r="F215" s="624"/>
      <c r="G215" s="625"/>
      <c r="H215" s="625"/>
      <c r="I215" s="625"/>
      <c r="J215" s="626"/>
      <c r="K215" s="626"/>
      <c r="L215" s="626"/>
      <c r="M215" s="626"/>
      <c r="N215" s="626"/>
      <c r="O215" s="626"/>
      <c r="P215" s="626"/>
      <c r="Q215" s="626"/>
      <c r="R215" s="626"/>
      <c r="S215" s="626"/>
      <c r="T215" s="626"/>
      <c r="U215" s="626"/>
      <c r="V215" s="626"/>
      <c r="W215" s="626"/>
      <c r="X215" s="626"/>
      <c r="Y215" s="636"/>
      <c r="Z215" s="637"/>
      <c r="AA215" s="637"/>
      <c r="AB215" s="637"/>
      <c r="AC215" s="637"/>
      <c r="AD215" s="637"/>
      <c r="AE215" s="637"/>
      <c r="AF215" s="637"/>
      <c r="AG215" s="637"/>
      <c r="AH215" s="638"/>
      <c r="AI215" s="270"/>
      <c r="AJ215" s="270"/>
      <c r="AK215" s="627"/>
      <c r="AL215" s="628"/>
      <c r="AM215" s="628"/>
      <c r="AN215" s="628"/>
      <c r="AO215" s="629"/>
      <c r="AP215" s="630"/>
      <c r="AQ215" s="631"/>
      <c r="AR215" s="632"/>
      <c r="AS215" s="633"/>
      <c r="AT215" s="634"/>
      <c r="AU215" s="634"/>
      <c r="AV215" s="634"/>
      <c r="AW215" s="634"/>
      <c r="AX215" s="634"/>
      <c r="AY215" s="634"/>
      <c r="AZ215" s="634"/>
      <c r="BA215" s="634"/>
      <c r="BB215" s="634"/>
      <c r="BC215" s="634"/>
      <c r="BD215" s="634"/>
      <c r="BE215" s="634"/>
      <c r="BF215" s="634"/>
      <c r="BG215" s="634"/>
      <c r="BH215" s="634"/>
      <c r="BI215" s="635"/>
      <c r="BJ215" s="636"/>
      <c r="BK215" s="637"/>
      <c r="BL215" s="637"/>
      <c r="BM215" s="637"/>
      <c r="BN215" s="637"/>
      <c r="BO215" s="637"/>
      <c r="BP215" s="637"/>
      <c r="BQ215" s="637"/>
      <c r="BR215" s="637"/>
      <c r="BS215" s="638"/>
      <c r="GA215" s="364"/>
      <c r="GB215" s="364"/>
      <c r="GC215" s="364"/>
      <c r="GD215" s="364"/>
      <c r="GE215" s="364"/>
      <c r="GF215" s="364"/>
      <c r="GG215" s="364"/>
      <c r="GH215" s="364"/>
      <c r="GI215" s="364"/>
    </row>
    <row r="216" spans="2:191" s="92" customFormat="1" ht="13.5">
      <c r="B216" s="624"/>
      <c r="C216" s="624"/>
      <c r="D216" s="624"/>
      <c r="E216" s="624"/>
      <c r="F216" s="624"/>
      <c r="G216" s="625"/>
      <c r="H216" s="625"/>
      <c r="I216" s="625"/>
      <c r="J216" s="626"/>
      <c r="K216" s="626"/>
      <c r="L216" s="626"/>
      <c r="M216" s="626"/>
      <c r="N216" s="626"/>
      <c r="O216" s="626"/>
      <c r="P216" s="626"/>
      <c r="Q216" s="626"/>
      <c r="R216" s="626"/>
      <c r="S216" s="626"/>
      <c r="T216" s="626"/>
      <c r="U216" s="626"/>
      <c r="V216" s="626"/>
      <c r="W216" s="626"/>
      <c r="X216" s="626"/>
      <c r="Y216" s="636"/>
      <c r="Z216" s="637"/>
      <c r="AA216" s="637"/>
      <c r="AB216" s="637"/>
      <c r="AC216" s="637"/>
      <c r="AD216" s="637"/>
      <c r="AE216" s="637"/>
      <c r="AF216" s="637"/>
      <c r="AG216" s="637"/>
      <c r="AH216" s="638"/>
      <c r="AI216" s="270"/>
      <c r="AJ216" s="270"/>
      <c r="AK216" s="627"/>
      <c r="AL216" s="628"/>
      <c r="AM216" s="628"/>
      <c r="AN216" s="628"/>
      <c r="AO216" s="629"/>
      <c r="AP216" s="630"/>
      <c r="AQ216" s="631"/>
      <c r="AR216" s="632"/>
      <c r="AS216" s="633"/>
      <c r="AT216" s="634"/>
      <c r="AU216" s="634"/>
      <c r="AV216" s="634"/>
      <c r="AW216" s="634"/>
      <c r="AX216" s="634"/>
      <c r="AY216" s="634"/>
      <c r="AZ216" s="634"/>
      <c r="BA216" s="634"/>
      <c r="BB216" s="634"/>
      <c r="BC216" s="634"/>
      <c r="BD216" s="634"/>
      <c r="BE216" s="634"/>
      <c r="BF216" s="634"/>
      <c r="BG216" s="634"/>
      <c r="BH216" s="634"/>
      <c r="BI216" s="635"/>
      <c r="BJ216" s="636"/>
      <c r="BK216" s="637"/>
      <c r="BL216" s="637"/>
      <c r="BM216" s="637"/>
      <c r="BN216" s="637"/>
      <c r="BO216" s="637"/>
      <c r="BP216" s="637"/>
      <c r="BQ216" s="637"/>
      <c r="BR216" s="637"/>
      <c r="BS216" s="638"/>
      <c r="GA216" s="364"/>
      <c r="GB216" s="364"/>
      <c r="GC216" s="364"/>
      <c r="GD216" s="364"/>
      <c r="GE216" s="364"/>
      <c r="GF216" s="364"/>
      <c r="GG216" s="364"/>
      <c r="GH216" s="364"/>
      <c r="GI216" s="364"/>
    </row>
    <row r="217" spans="2:191" s="92" customFormat="1" ht="13.5">
      <c r="B217" s="624"/>
      <c r="C217" s="624"/>
      <c r="D217" s="624"/>
      <c r="E217" s="624"/>
      <c r="F217" s="624"/>
      <c r="G217" s="625"/>
      <c r="H217" s="625"/>
      <c r="I217" s="625"/>
      <c r="J217" s="626"/>
      <c r="K217" s="626"/>
      <c r="L217" s="626"/>
      <c r="M217" s="626"/>
      <c r="N217" s="626"/>
      <c r="O217" s="626"/>
      <c r="P217" s="626"/>
      <c r="Q217" s="626"/>
      <c r="R217" s="626"/>
      <c r="S217" s="626"/>
      <c r="T217" s="626"/>
      <c r="U217" s="626"/>
      <c r="V217" s="626"/>
      <c r="W217" s="626"/>
      <c r="X217" s="626"/>
      <c r="Y217" s="636"/>
      <c r="Z217" s="637"/>
      <c r="AA217" s="637"/>
      <c r="AB217" s="637"/>
      <c r="AC217" s="637"/>
      <c r="AD217" s="637"/>
      <c r="AE217" s="637"/>
      <c r="AF217" s="637"/>
      <c r="AG217" s="637"/>
      <c r="AH217" s="638"/>
      <c r="AI217" s="270"/>
      <c r="AJ217" s="270"/>
      <c r="AK217" s="627"/>
      <c r="AL217" s="628"/>
      <c r="AM217" s="628"/>
      <c r="AN217" s="628"/>
      <c r="AO217" s="629"/>
      <c r="AP217" s="630"/>
      <c r="AQ217" s="631"/>
      <c r="AR217" s="632"/>
      <c r="AS217" s="633"/>
      <c r="AT217" s="634"/>
      <c r="AU217" s="634"/>
      <c r="AV217" s="634"/>
      <c r="AW217" s="634"/>
      <c r="AX217" s="634"/>
      <c r="AY217" s="634"/>
      <c r="AZ217" s="634"/>
      <c r="BA217" s="634"/>
      <c r="BB217" s="634"/>
      <c r="BC217" s="634"/>
      <c r="BD217" s="634"/>
      <c r="BE217" s="634"/>
      <c r="BF217" s="634"/>
      <c r="BG217" s="634"/>
      <c r="BH217" s="634"/>
      <c r="BI217" s="635"/>
      <c r="BJ217" s="636"/>
      <c r="BK217" s="637"/>
      <c r="BL217" s="637"/>
      <c r="BM217" s="637"/>
      <c r="BN217" s="637"/>
      <c r="BO217" s="637"/>
      <c r="BP217" s="637"/>
      <c r="BQ217" s="637"/>
      <c r="BR217" s="637"/>
      <c r="BS217" s="638"/>
      <c r="GA217" s="364"/>
      <c r="GB217" s="364"/>
      <c r="GC217" s="364"/>
      <c r="GD217" s="364"/>
      <c r="GE217" s="364"/>
      <c r="GF217" s="364"/>
      <c r="GG217" s="364"/>
      <c r="GH217" s="364"/>
      <c r="GI217" s="364"/>
    </row>
    <row r="218" spans="2:191" s="92" customFormat="1" ht="13.5">
      <c r="B218" s="624"/>
      <c r="C218" s="624"/>
      <c r="D218" s="624"/>
      <c r="E218" s="624"/>
      <c r="F218" s="624"/>
      <c r="G218" s="625"/>
      <c r="H218" s="625"/>
      <c r="I218" s="625"/>
      <c r="J218" s="626"/>
      <c r="K218" s="626"/>
      <c r="L218" s="626"/>
      <c r="M218" s="626"/>
      <c r="N218" s="626"/>
      <c r="O218" s="626"/>
      <c r="P218" s="626"/>
      <c r="Q218" s="626"/>
      <c r="R218" s="626"/>
      <c r="S218" s="626"/>
      <c r="T218" s="626"/>
      <c r="U218" s="626"/>
      <c r="V218" s="626"/>
      <c r="W218" s="626"/>
      <c r="X218" s="626"/>
      <c r="Y218" s="636"/>
      <c r="Z218" s="637"/>
      <c r="AA218" s="637"/>
      <c r="AB218" s="637"/>
      <c r="AC218" s="637"/>
      <c r="AD218" s="637"/>
      <c r="AE218" s="637"/>
      <c r="AF218" s="637"/>
      <c r="AG218" s="637"/>
      <c r="AH218" s="638"/>
      <c r="AI218" s="270"/>
      <c r="AJ218" s="270"/>
      <c r="AK218" s="627"/>
      <c r="AL218" s="628"/>
      <c r="AM218" s="628"/>
      <c r="AN218" s="628"/>
      <c r="AO218" s="629"/>
      <c r="AP218" s="630"/>
      <c r="AQ218" s="631"/>
      <c r="AR218" s="632"/>
      <c r="AS218" s="633"/>
      <c r="AT218" s="634"/>
      <c r="AU218" s="634"/>
      <c r="AV218" s="634"/>
      <c r="AW218" s="634"/>
      <c r="AX218" s="634"/>
      <c r="AY218" s="634"/>
      <c r="AZ218" s="634"/>
      <c r="BA218" s="634"/>
      <c r="BB218" s="634"/>
      <c r="BC218" s="634"/>
      <c r="BD218" s="634"/>
      <c r="BE218" s="634"/>
      <c r="BF218" s="634"/>
      <c r="BG218" s="634"/>
      <c r="BH218" s="634"/>
      <c r="BI218" s="635"/>
      <c r="BJ218" s="636"/>
      <c r="BK218" s="637"/>
      <c r="BL218" s="637"/>
      <c r="BM218" s="637"/>
      <c r="BN218" s="637"/>
      <c r="BO218" s="637"/>
      <c r="BP218" s="637"/>
      <c r="BQ218" s="637"/>
      <c r="BR218" s="637"/>
      <c r="BS218" s="638"/>
      <c r="GA218" s="364"/>
      <c r="GB218" s="364"/>
      <c r="GC218" s="364"/>
      <c r="GD218" s="364"/>
      <c r="GE218" s="364"/>
      <c r="GF218" s="364"/>
      <c r="GG218" s="364"/>
      <c r="GH218" s="364"/>
      <c r="GI218" s="364"/>
    </row>
    <row r="219" spans="2:191" s="92" customFormat="1" ht="13.5">
      <c r="B219" s="624"/>
      <c r="C219" s="624"/>
      <c r="D219" s="624"/>
      <c r="E219" s="624"/>
      <c r="F219" s="624"/>
      <c r="G219" s="625"/>
      <c r="H219" s="625"/>
      <c r="I219" s="625"/>
      <c r="J219" s="626"/>
      <c r="K219" s="626"/>
      <c r="L219" s="626"/>
      <c r="M219" s="626"/>
      <c r="N219" s="626"/>
      <c r="O219" s="626"/>
      <c r="P219" s="626"/>
      <c r="Q219" s="626"/>
      <c r="R219" s="626"/>
      <c r="S219" s="626"/>
      <c r="T219" s="626"/>
      <c r="U219" s="626"/>
      <c r="V219" s="626"/>
      <c r="W219" s="626"/>
      <c r="X219" s="626"/>
      <c r="Y219" s="636"/>
      <c r="Z219" s="637"/>
      <c r="AA219" s="637"/>
      <c r="AB219" s="637"/>
      <c r="AC219" s="637"/>
      <c r="AD219" s="637"/>
      <c r="AE219" s="637"/>
      <c r="AF219" s="637"/>
      <c r="AG219" s="637"/>
      <c r="AH219" s="638"/>
      <c r="AI219" s="270"/>
      <c r="AJ219" s="270"/>
      <c r="AK219" s="627"/>
      <c r="AL219" s="628"/>
      <c r="AM219" s="628"/>
      <c r="AN219" s="628"/>
      <c r="AO219" s="629"/>
      <c r="AP219" s="630"/>
      <c r="AQ219" s="631"/>
      <c r="AR219" s="632"/>
      <c r="AS219" s="633"/>
      <c r="AT219" s="634"/>
      <c r="AU219" s="634"/>
      <c r="AV219" s="634"/>
      <c r="AW219" s="634"/>
      <c r="AX219" s="634"/>
      <c r="AY219" s="634"/>
      <c r="AZ219" s="634"/>
      <c r="BA219" s="634"/>
      <c r="BB219" s="634"/>
      <c r="BC219" s="634"/>
      <c r="BD219" s="634"/>
      <c r="BE219" s="634"/>
      <c r="BF219" s="634"/>
      <c r="BG219" s="634"/>
      <c r="BH219" s="634"/>
      <c r="BI219" s="635"/>
      <c r="BJ219" s="636"/>
      <c r="BK219" s="637"/>
      <c r="BL219" s="637"/>
      <c r="BM219" s="637"/>
      <c r="BN219" s="637"/>
      <c r="BO219" s="637"/>
      <c r="BP219" s="637"/>
      <c r="BQ219" s="637"/>
      <c r="BR219" s="637"/>
      <c r="BS219" s="638"/>
      <c r="GA219" s="364"/>
      <c r="GB219" s="364"/>
      <c r="GC219" s="364"/>
      <c r="GD219" s="364"/>
      <c r="GE219" s="364"/>
      <c r="GF219" s="364"/>
      <c r="GG219" s="364"/>
      <c r="GH219" s="364"/>
      <c r="GI219" s="364"/>
    </row>
    <row r="220" spans="2:191" s="92" customFormat="1" ht="13.5">
      <c r="B220" s="624"/>
      <c r="C220" s="624"/>
      <c r="D220" s="624"/>
      <c r="E220" s="624"/>
      <c r="F220" s="624"/>
      <c r="G220" s="625"/>
      <c r="H220" s="625"/>
      <c r="I220" s="625"/>
      <c r="J220" s="626"/>
      <c r="K220" s="626"/>
      <c r="L220" s="626"/>
      <c r="M220" s="626"/>
      <c r="N220" s="626"/>
      <c r="O220" s="626"/>
      <c r="P220" s="626"/>
      <c r="Q220" s="626"/>
      <c r="R220" s="626"/>
      <c r="S220" s="626"/>
      <c r="T220" s="626"/>
      <c r="U220" s="626"/>
      <c r="V220" s="626"/>
      <c r="W220" s="626"/>
      <c r="X220" s="626"/>
      <c r="Y220" s="636"/>
      <c r="Z220" s="637"/>
      <c r="AA220" s="637"/>
      <c r="AB220" s="637"/>
      <c r="AC220" s="637"/>
      <c r="AD220" s="637"/>
      <c r="AE220" s="637"/>
      <c r="AF220" s="637"/>
      <c r="AG220" s="637"/>
      <c r="AH220" s="638"/>
      <c r="AI220" s="270"/>
      <c r="AJ220" s="270"/>
      <c r="AK220" s="627"/>
      <c r="AL220" s="628"/>
      <c r="AM220" s="628"/>
      <c r="AN220" s="628"/>
      <c r="AO220" s="629"/>
      <c r="AP220" s="630"/>
      <c r="AQ220" s="631"/>
      <c r="AR220" s="632"/>
      <c r="AS220" s="633"/>
      <c r="AT220" s="634"/>
      <c r="AU220" s="634"/>
      <c r="AV220" s="634"/>
      <c r="AW220" s="634"/>
      <c r="AX220" s="634"/>
      <c r="AY220" s="634"/>
      <c r="AZ220" s="634"/>
      <c r="BA220" s="634"/>
      <c r="BB220" s="634"/>
      <c r="BC220" s="634"/>
      <c r="BD220" s="634"/>
      <c r="BE220" s="634"/>
      <c r="BF220" s="634"/>
      <c r="BG220" s="634"/>
      <c r="BH220" s="634"/>
      <c r="BI220" s="635"/>
      <c r="BJ220" s="636"/>
      <c r="BK220" s="637"/>
      <c r="BL220" s="637"/>
      <c r="BM220" s="637"/>
      <c r="BN220" s="637"/>
      <c r="BO220" s="637"/>
      <c r="BP220" s="637"/>
      <c r="BQ220" s="637"/>
      <c r="BR220" s="637"/>
      <c r="BS220" s="638"/>
      <c r="GA220" s="364"/>
      <c r="GB220" s="364"/>
      <c r="GC220" s="364"/>
      <c r="GD220" s="364"/>
      <c r="GE220" s="364"/>
      <c r="GF220" s="364"/>
      <c r="GG220" s="364"/>
      <c r="GH220" s="364"/>
      <c r="GI220" s="364"/>
    </row>
    <row r="221" spans="2:191" s="92" customFormat="1" ht="13.5">
      <c r="B221" s="624"/>
      <c r="C221" s="624"/>
      <c r="D221" s="624"/>
      <c r="E221" s="624"/>
      <c r="F221" s="624"/>
      <c r="G221" s="625"/>
      <c r="H221" s="625"/>
      <c r="I221" s="625"/>
      <c r="J221" s="626"/>
      <c r="K221" s="626"/>
      <c r="L221" s="626"/>
      <c r="M221" s="626"/>
      <c r="N221" s="626"/>
      <c r="O221" s="626"/>
      <c r="P221" s="626"/>
      <c r="Q221" s="626"/>
      <c r="R221" s="626"/>
      <c r="S221" s="626"/>
      <c r="T221" s="626"/>
      <c r="U221" s="626"/>
      <c r="V221" s="626"/>
      <c r="W221" s="626"/>
      <c r="X221" s="626"/>
      <c r="Y221" s="636"/>
      <c r="Z221" s="637"/>
      <c r="AA221" s="637"/>
      <c r="AB221" s="637"/>
      <c r="AC221" s="637"/>
      <c r="AD221" s="637"/>
      <c r="AE221" s="637"/>
      <c r="AF221" s="637"/>
      <c r="AG221" s="637"/>
      <c r="AH221" s="638"/>
      <c r="AI221" s="270"/>
      <c r="AJ221" s="270"/>
      <c r="AK221" s="627"/>
      <c r="AL221" s="628"/>
      <c r="AM221" s="628"/>
      <c r="AN221" s="628"/>
      <c r="AO221" s="629"/>
      <c r="AP221" s="630"/>
      <c r="AQ221" s="631"/>
      <c r="AR221" s="632"/>
      <c r="AS221" s="633"/>
      <c r="AT221" s="634"/>
      <c r="AU221" s="634"/>
      <c r="AV221" s="634"/>
      <c r="AW221" s="634"/>
      <c r="AX221" s="634"/>
      <c r="AY221" s="634"/>
      <c r="AZ221" s="634"/>
      <c r="BA221" s="634"/>
      <c r="BB221" s="634"/>
      <c r="BC221" s="634"/>
      <c r="BD221" s="634"/>
      <c r="BE221" s="634"/>
      <c r="BF221" s="634"/>
      <c r="BG221" s="634"/>
      <c r="BH221" s="634"/>
      <c r="BI221" s="635"/>
      <c r="BJ221" s="636"/>
      <c r="BK221" s="637"/>
      <c r="BL221" s="637"/>
      <c r="BM221" s="637"/>
      <c r="BN221" s="637"/>
      <c r="BO221" s="637"/>
      <c r="BP221" s="637"/>
      <c r="BQ221" s="637"/>
      <c r="BR221" s="637"/>
      <c r="BS221" s="638"/>
      <c r="GA221" s="364"/>
      <c r="GB221" s="364"/>
      <c r="GC221" s="364"/>
      <c r="GD221" s="364"/>
      <c r="GE221" s="364"/>
      <c r="GF221" s="364"/>
      <c r="GG221" s="364"/>
      <c r="GH221" s="364"/>
      <c r="GI221" s="364"/>
    </row>
    <row r="222" spans="2:191" s="92" customFormat="1" ht="13.5">
      <c r="B222" s="624"/>
      <c r="C222" s="624"/>
      <c r="D222" s="624"/>
      <c r="E222" s="624"/>
      <c r="F222" s="624"/>
      <c r="G222" s="625"/>
      <c r="H222" s="625"/>
      <c r="I222" s="625"/>
      <c r="J222" s="626"/>
      <c r="K222" s="626"/>
      <c r="L222" s="626"/>
      <c r="M222" s="626"/>
      <c r="N222" s="626"/>
      <c r="O222" s="626"/>
      <c r="P222" s="626"/>
      <c r="Q222" s="626"/>
      <c r="R222" s="626"/>
      <c r="S222" s="626"/>
      <c r="T222" s="626"/>
      <c r="U222" s="626"/>
      <c r="V222" s="626"/>
      <c r="W222" s="626"/>
      <c r="X222" s="626"/>
      <c r="Y222" s="636"/>
      <c r="Z222" s="637"/>
      <c r="AA222" s="637"/>
      <c r="AB222" s="637"/>
      <c r="AC222" s="637"/>
      <c r="AD222" s="637"/>
      <c r="AE222" s="637"/>
      <c r="AF222" s="637"/>
      <c r="AG222" s="637"/>
      <c r="AH222" s="638"/>
      <c r="AI222" s="270"/>
      <c r="AJ222" s="270"/>
      <c r="AK222" s="627"/>
      <c r="AL222" s="628"/>
      <c r="AM222" s="628"/>
      <c r="AN222" s="628"/>
      <c r="AO222" s="629"/>
      <c r="AP222" s="630"/>
      <c r="AQ222" s="631"/>
      <c r="AR222" s="632"/>
      <c r="AS222" s="633"/>
      <c r="AT222" s="634"/>
      <c r="AU222" s="634"/>
      <c r="AV222" s="634"/>
      <c r="AW222" s="634"/>
      <c r="AX222" s="634"/>
      <c r="AY222" s="634"/>
      <c r="AZ222" s="634"/>
      <c r="BA222" s="634"/>
      <c r="BB222" s="634"/>
      <c r="BC222" s="634"/>
      <c r="BD222" s="634"/>
      <c r="BE222" s="634"/>
      <c r="BF222" s="634"/>
      <c r="BG222" s="634"/>
      <c r="BH222" s="634"/>
      <c r="BI222" s="635"/>
      <c r="BJ222" s="636"/>
      <c r="BK222" s="637"/>
      <c r="BL222" s="637"/>
      <c r="BM222" s="637"/>
      <c r="BN222" s="637"/>
      <c r="BO222" s="637"/>
      <c r="BP222" s="637"/>
      <c r="BQ222" s="637"/>
      <c r="BR222" s="637"/>
      <c r="BS222" s="638"/>
      <c r="GA222" s="364"/>
      <c r="GB222" s="364"/>
      <c r="GC222" s="364"/>
      <c r="GD222" s="364"/>
      <c r="GE222" s="364"/>
      <c r="GF222" s="364"/>
      <c r="GG222" s="364"/>
      <c r="GH222" s="364"/>
      <c r="GI222" s="364"/>
    </row>
    <row r="223" spans="2:191" s="92" customFormat="1" ht="13.5">
      <c r="B223" s="624"/>
      <c r="C223" s="624"/>
      <c r="D223" s="624"/>
      <c r="E223" s="624"/>
      <c r="F223" s="624"/>
      <c r="G223" s="625"/>
      <c r="H223" s="625"/>
      <c r="I223" s="625"/>
      <c r="J223" s="626"/>
      <c r="K223" s="626"/>
      <c r="L223" s="626"/>
      <c r="M223" s="626"/>
      <c r="N223" s="626"/>
      <c r="O223" s="626"/>
      <c r="P223" s="626"/>
      <c r="Q223" s="626"/>
      <c r="R223" s="626"/>
      <c r="S223" s="626"/>
      <c r="T223" s="626"/>
      <c r="U223" s="626"/>
      <c r="V223" s="626"/>
      <c r="W223" s="626"/>
      <c r="X223" s="626"/>
      <c r="Y223" s="636"/>
      <c r="Z223" s="637"/>
      <c r="AA223" s="637"/>
      <c r="AB223" s="637"/>
      <c r="AC223" s="637"/>
      <c r="AD223" s="637"/>
      <c r="AE223" s="637"/>
      <c r="AF223" s="637"/>
      <c r="AG223" s="637"/>
      <c r="AH223" s="638"/>
      <c r="AI223" s="270"/>
      <c r="AJ223" s="270"/>
      <c r="AK223" s="627"/>
      <c r="AL223" s="628"/>
      <c r="AM223" s="628"/>
      <c r="AN223" s="628"/>
      <c r="AO223" s="629"/>
      <c r="AP223" s="630"/>
      <c r="AQ223" s="631"/>
      <c r="AR223" s="632"/>
      <c r="AS223" s="633"/>
      <c r="AT223" s="634"/>
      <c r="AU223" s="634"/>
      <c r="AV223" s="634"/>
      <c r="AW223" s="634"/>
      <c r="AX223" s="634"/>
      <c r="AY223" s="634"/>
      <c r="AZ223" s="634"/>
      <c r="BA223" s="634"/>
      <c r="BB223" s="634"/>
      <c r="BC223" s="634"/>
      <c r="BD223" s="634"/>
      <c r="BE223" s="634"/>
      <c r="BF223" s="634"/>
      <c r="BG223" s="634"/>
      <c r="BH223" s="634"/>
      <c r="BI223" s="635"/>
      <c r="BJ223" s="636"/>
      <c r="BK223" s="637"/>
      <c r="BL223" s="637"/>
      <c r="BM223" s="637"/>
      <c r="BN223" s="637"/>
      <c r="BO223" s="637"/>
      <c r="BP223" s="637"/>
      <c r="BQ223" s="637"/>
      <c r="BR223" s="637"/>
      <c r="BS223" s="638"/>
      <c r="GA223" s="364"/>
      <c r="GB223" s="364"/>
      <c r="GC223" s="364"/>
      <c r="GD223" s="364"/>
      <c r="GE223" s="364"/>
      <c r="GF223" s="364"/>
      <c r="GG223" s="364"/>
      <c r="GH223" s="364"/>
      <c r="GI223" s="364"/>
    </row>
    <row r="224" spans="2:191" s="92" customFormat="1" ht="13.5">
      <c r="B224" s="624"/>
      <c r="C224" s="624"/>
      <c r="D224" s="624"/>
      <c r="E224" s="624"/>
      <c r="F224" s="624"/>
      <c r="G224" s="625"/>
      <c r="H224" s="625"/>
      <c r="I224" s="625"/>
      <c r="J224" s="626"/>
      <c r="K224" s="626"/>
      <c r="L224" s="626"/>
      <c r="M224" s="626"/>
      <c r="N224" s="626"/>
      <c r="O224" s="626"/>
      <c r="P224" s="626"/>
      <c r="Q224" s="626"/>
      <c r="R224" s="626"/>
      <c r="S224" s="626"/>
      <c r="T224" s="626"/>
      <c r="U224" s="626"/>
      <c r="V224" s="626"/>
      <c r="W224" s="626"/>
      <c r="X224" s="626"/>
      <c r="Y224" s="636"/>
      <c r="Z224" s="637"/>
      <c r="AA224" s="637"/>
      <c r="AB224" s="637"/>
      <c r="AC224" s="637"/>
      <c r="AD224" s="637"/>
      <c r="AE224" s="637"/>
      <c r="AF224" s="637"/>
      <c r="AG224" s="637"/>
      <c r="AH224" s="638"/>
      <c r="AI224" s="270"/>
      <c r="AJ224" s="270"/>
      <c r="AK224" s="627"/>
      <c r="AL224" s="628"/>
      <c r="AM224" s="628"/>
      <c r="AN224" s="628"/>
      <c r="AO224" s="629"/>
      <c r="AP224" s="630"/>
      <c r="AQ224" s="631"/>
      <c r="AR224" s="632"/>
      <c r="AS224" s="633"/>
      <c r="AT224" s="634"/>
      <c r="AU224" s="634"/>
      <c r="AV224" s="634"/>
      <c r="AW224" s="634"/>
      <c r="AX224" s="634"/>
      <c r="AY224" s="634"/>
      <c r="AZ224" s="634"/>
      <c r="BA224" s="634"/>
      <c r="BB224" s="634"/>
      <c r="BC224" s="634"/>
      <c r="BD224" s="634"/>
      <c r="BE224" s="634"/>
      <c r="BF224" s="634"/>
      <c r="BG224" s="634"/>
      <c r="BH224" s="634"/>
      <c r="BI224" s="635"/>
      <c r="BJ224" s="636"/>
      <c r="BK224" s="637"/>
      <c r="BL224" s="637"/>
      <c r="BM224" s="637"/>
      <c r="BN224" s="637"/>
      <c r="BO224" s="637"/>
      <c r="BP224" s="637"/>
      <c r="BQ224" s="637"/>
      <c r="BR224" s="637"/>
      <c r="BS224" s="638"/>
      <c r="GA224" s="364"/>
      <c r="GB224" s="364"/>
      <c r="GC224" s="364"/>
      <c r="GD224" s="364"/>
      <c r="GE224" s="364"/>
      <c r="GF224" s="364"/>
      <c r="GG224" s="364"/>
      <c r="GH224" s="364"/>
      <c r="GI224" s="364"/>
    </row>
    <row r="225" spans="2:191" s="92" customFormat="1" ht="13.5">
      <c r="B225" s="624"/>
      <c r="C225" s="624"/>
      <c r="D225" s="624"/>
      <c r="E225" s="624"/>
      <c r="F225" s="624"/>
      <c r="G225" s="625"/>
      <c r="H225" s="625"/>
      <c r="I225" s="625"/>
      <c r="J225" s="626"/>
      <c r="K225" s="626"/>
      <c r="L225" s="626"/>
      <c r="M225" s="626"/>
      <c r="N225" s="626"/>
      <c r="O225" s="626"/>
      <c r="P225" s="626"/>
      <c r="Q225" s="626"/>
      <c r="R225" s="626"/>
      <c r="S225" s="626"/>
      <c r="T225" s="626"/>
      <c r="U225" s="626"/>
      <c r="V225" s="626"/>
      <c r="W225" s="626"/>
      <c r="X225" s="626"/>
      <c r="Y225" s="636"/>
      <c r="Z225" s="637"/>
      <c r="AA225" s="637"/>
      <c r="AB225" s="637"/>
      <c r="AC225" s="637"/>
      <c r="AD225" s="637"/>
      <c r="AE225" s="637"/>
      <c r="AF225" s="637"/>
      <c r="AG225" s="637"/>
      <c r="AH225" s="638"/>
      <c r="AI225" s="270"/>
      <c r="AJ225" s="270"/>
      <c r="AK225" s="627"/>
      <c r="AL225" s="628"/>
      <c r="AM225" s="628"/>
      <c r="AN225" s="628"/>
      <c r="AO225" s="629"/>
      <c r="AP225" s="630"/>
      <c r="AQ225" s="631"/>
      <c r="AR225" s="632"/>
      <c r="AS225" s="633"/>
      <c r="AT225" s="634"/>
      <c r="AU225" s="634"/>
      <c r="AV225" s="634"/>
      <c r="AW225" s="634"/>
      <c r="AX225" s="634"/>
      <c r="AY225" s="634"/>
      <c r="AZ225" s="634"/>
      <c r="BA225" s="634"/>
      <c r="BB225" s="634"/>
      <c r="BC225" s="634"/>
      <c r="BD225" s="634"/>
      <c r="BE225" s="634"/>
      <c r="BF225" s="634"/>
      <c r="BG225" s="634"/>
      <c r="BH225" s="634"/>
      <c r="BI225" s="635"/>
      <c r="BJ225" s="636"/>
      <c r="BK225" s="637"/>
      <c r="BL225" s="637"/>
      <c r="BM225" s="637"/>
      <c r="BN225" s="637"/>
      <c r="BO225" s="637"/>
      <c r="BP225" s="637"/>
      <c r="BQ225" s="637"/>
      <c r="BR225" s="637"/>
      <c r="BS225" s="638"/>
      <c r="GA225" s="364"/>
      <c r="GB225" s="364"/>
      <c r="GC225" s="364"/>
      <c r="GD225" s="364"/>
      <c r="GE225" s="364"/>
      <c r="GF225" s="364"/>
      <c r="GG225" s="364"/>
      <c r="GH225" s="364"/>
      <c r="GI225" s="364"/>
    </row>
    <row r="226" spans="2:191" s="92" customFormat="1" ht="13.5">
      <c r="B226" s="624"/>
      <c r="C226" s="624"/>
      <c r="D226" s="624"/>
      <c r="E226" s="624"/>
      <c r="F226" s="624"/>
      <c r="G226" s="625"/>
      <c r="H226" s="625"/>
      <c r="I226" s="625"/>
      <c r="J226" s="626"/>
      <c r="K226" s="626"/>
      <c r="L226" s="626"/>
      <c r="M226" s="626"/>
      <c r="N226" s="626"/>
      <c r="O226" s="626"/>
      <c r="P226" s="626"/>
      <c r="Q226" s="626"/>
      <c r="R226" s="626"/>
      <c r="S226" s="626"/>
      <c r="T226" s="626"/>
      <c r="U226" s="626"/>
      <c r="V226" s="626"/>
      <c r="W226" s="626"/>
      <c r="X226" s="626"/>
      <c r="Y226" s="636"/>
      <c r="Z226" s="637"/>
      <c r="AA226" s="637"/>
      <c r="AB226" s="637"/>
      <c r="AC226" s="637"/>
      <c r="AD226" s="637"/>
      <c r="AE226" s="637"/>
      <c r="AF226" s="637"/>
      <c r="AG226" s="637"/>
      <c r="AH226" s="638"/>
      <c r="AI226" s="270"/>
      <c r="AJ226" s="270"/>
      <c r="AK226" s="627"/>
      <c r="AL226" s="628"/>
      <c r="AM226" s="628"/>
      <c r="AN226" s="628"/>
      <c r="AO226" s="629"/>
      <c r="AP226" s="630"/>
      <c r="AQ226" s="631"/>
      <c r="AR226" s="632"/>
      <c r="AS226" s="633"/>
      <c r="AT226" s="634"/>
      <c r="AU226" s="634"/>
      <c r="AV226" s="634"/>
      <c r="AW226" s="634"/>
      <c r="AX226" s="634"/>
      <c r="AY226" s="634"/>
      <c r="AZ226" s="634"/>
      <c r="BA226" s="634"/>
      <c r="BB226" s="634"/>
      <c r="BC226" s="634"/>
      <c r="BD226" s="634"/>
      <c r="BE226" s="634"/>
      <c r="BF226" s="634"/>
      <c r="BG226" s="634"/>
      <c r="BH226" s="634"/>
      <c r="BI226" s="635"/>
      <c r="BJ226" s="636"/>
      <c r="BK226" s="637"/>
      <c r="BL226" s="637"/>
      <c r="BM226" s="637"/>
      <c r="BN226" s="637"/>
      <c r="BO226" s="637"/>
      <c r="BP226" s="637"/>
      <c r="BQ226" s="637"/>
      <c r="BR226" s="637"/>
      <c r="BS226" s="638"/>
      <c r="GA226" s="364"/>
      <c r="GB226" s="364"/>
      <c r="GC226" s="364"/>
      <c r="GD226" s="364"/>
      <c r="GE226" s="364"/>
      <c r="GF226" s="364"/>
      <c r="GG226" s="364"/>
      <c r="GH226" s="364"/>
      <c r="GI226" s="364"/>
    </row>
    <row r="227" spans="2:191" s="92" customFormat="1" ht="13.5">
      <c r="B227" s="624"/>
      <c r="C227" s="624"/>
      <c r="D227" s="624"/>
      <c r="E227" s="624"/>
      <c r="F227" s="624"/>
      <c r="G227" s="625"/>
      <c r="H227" s="625"/>
      <c r="I227" s="625"/>
      <c r="J227" s="626"/>
      <c r="K227" s="626"/>
      <c r="L227" s="626"/>
      <c r="M227" s="626"/>
      <c r="N227" s="626"/>
      <c r="O227" s="626"/>
      <c r="P227" s="626"/>
      <c r="Q227" s="626"/>
      <c r="R227" s="626"/>
      <c r="S227" s="626"/>
      <c r="T227" s="626"/>
      <c r="U227" s="626"/>
      <c r="V227" s="626"/>
      <c r="W227" s="626"/>
      <c r="X227" s="626"/>
      <c r="Y227" s="636"/>
      <c r="Z227" s="637"/>
      <c r="AA227" s="637"/>
      <c r="AB227" s="637"/>
      <c r="AC227" s="637"/>
      <c r="AD227" s="637"/>
      <c r="AE227" s="637"/>
      <c r="AF227" s="637"/>
      <c r="AG227" s="637"/>
      <c r="AH227" s="638"/>
      <c r="AI227" s="270"/>
      <c r="AJ227" s="270"/>
      <c r="AK227" s="627"/>
      <c r="AL227" s="628"/>
      <c r="AM227" s="628"/>
      <c r="AN227" s="628"/>
      <c r="AO227" s="629"/>
      <c r="AP227" s="630"/>
      <c r="AQ227" s="631"/>
      <c r="AR227" s="632"/>
      <c r="AS227" s="633"/>
      <c r="AT227" s="634"/>
      <c r="AU227" s="634"/>
      <c r="AV227" s="634"/>
      <c r="AW227" s="634"/>
      <c r="AX227" s="634"/>
      <c r="AY227" s="634"/>
      <c r="AZ227" s="634"/>
      <c r="BA227" s="634"/>
      <c r="BB227" s="634"/>
      <c r="BC227" s="634"/>
      <c r="BD227" s="634"/>
      <c r="BE227" s="634"/>
      <c r="BF227" s="634"/>
      <c r="BG227" s="634"/>
      <c r="BH227" s="634"/>
      <c r="BI227" s="635"/>
      <c r="BJ227" s="636"/>
      <c r="BK227" s="637"/>
      <c r="BL227" s="637"/>
      <c r="BM227" s="637"/>
      <c r="BN227" s="637"/>
      <c r="BO227" s="637"/>
      <c r="BP227" s="637"/>
      <c r="BQ227" s="637"/>
      <c r="BR227" s="637"/>
      <c r="BS227" s="638"/>
      <c r="GA227" s="364"/>
      <c r="GB227" s="364"/>
      <c r="GC227" s="364"/>
      <c r="GD227" s="364"/>
      <c r="GE227" s="364"/>
      <c r="GF227" s="364"/>
      <c r="GG227" s="364"/>
      <c r="GH227" s="364"/>
      <c r="GI227" s="364"/>
    </row>
    <row r="228" spans="2:191" s="92" customFormat="1" ht="13.5">
      <c r="B228" s="624"/>
      <c r="C228" s="624"/>
      <c r="D228" s="624"/>
      <c r="E228" s="624"/>
      <c r="F228" s="624"/>
      <c r="G228" s="625"/>
      <c r="H228" s="625"/>
      <c r="I228" s="625"/>
      <c r="J228" s="626"/>
      <c r="K228" s="626"/>
      <c r="L228" s="626"/>
      <c r="M228" s="626"/>
      <c r="N228" s="626"/>
      <c r="O228" s="626"/>
      <c r="P228" s="626"/>
      <c r="Q228" s="626"/>
      <c r="R228" s="626"/>
      <c r="S228" s="626"/>
      <c r="T228" s="626"/>
      <c r="U228" s="626"/>
      <c r="V228" s="626"/>
      <c r="W228" s="626"/>
      <c r="X228" s="626"/>
      <c r="Y228" s="636"/>
      <c r="Z228" s="637"/>
      <c r="AA228" s="637"/>
      <c r="AB228" s="637"/>
      <c r="AC228" s="637"/>
      <c r="AD228" s="637"/>
      <c r="AE228" s="637"/>
      <c r="AF228" s="637"/>
      <c r="AG228" s="637"/>
      <c r="AH228" s="638"/>
      <c r="AI228" s="270"/>
      <c r="AJ228" s="270"/>
      <c r="AK228" s="627"/>
      <c r="AL228" s="628"/>
      <c r="AM228" s="628"/>
      <c r="AN228" s="628"/>
      <c r="AO228" s="629"/>
      <c r="AP228" s="630"/>
      <c r="AQ228" s="631"/>
      <c r="AR228" s="632"/>
      <c r="AS228" s="633"/>
      <c r="AT228" s="634"/>
      <c r="AU228" s="634"/>
      <c r="AV228" s="634"/>
      <c r="AW228" s="634"/>
      <c r="AX228" s="634"/>
      <c r="AY228" s="634"/>
      <c r="AZ228" s="634"/>
      <c r="BA228" s="634"/>
      <c r="BB228" s="634"/>
      <c r="BC228" s="634"/>
      <c r="BD228" s="634"/>
      <c r="BE228" s="634"/>
      <c r="BF228" s="634"/>
      <c r="BG228" s="634"/>
      <c r="BH228" s="634"/>
      <c r="BI228" s="635"/>
      <c r="BJ228" s="636"/>
      <c r="BK228" s="637"/>
      <c r="BL228" s="637"/>
      <c r="BM228" s="637"/>
      <c r="BN228" s="637"/>
      <c r="BO228" s="637"/>
      <c r="BP228" s="637"/>
      <c r="BQ228" s="637"/>
      <c r="BR228" s="637"/>
      <c r="BS228" s="638"/>
      <c r="GA228" s="364"/>
      <c r="GB228" s="364"/>
      <c r="GC228" s="364"/>
      <c r="GD228" s="364"/>
      <c r="GE228" s="364"/>
      <c r="GF228" s="364"/>
      <c r="GG228" s="364"/>
      <c r="GH228" s="364"/>
      <c r="GI228" s="364"/>
    </row>
    <row r="229" spans="2:191" s="92" customFormat="1" ht="13.5">
      <c r="B229" s="624"/>
      <c r="C229" s="624"/>
      <c r="D229" s="624"/>
      <c r="E229" s="624"/>
      <c r="F229" s="624"/>
      <c r="G229" s="625"/>
      <c r="H229" s="625"/>
      <c r="I229" s="625"/>
      <c r="J229" s="626"/>
      <c r="K229" s="626"/>
      <c r="L229" s="626"/>
      <c r="M229" s="626"/>
      <c r="N229" s="626"/>
      <c r="O229" s="626"/>
      <c r="P229" s="626"/>
      <c r="Q229" s="626"/>
      <c r="R229" s="626"/>
      <c r="S229" s="626"/>
      <c r="T229" s="626"/>
      <c r="U229" s="626"/>
      <c r="V229" s="626"/>
      <c r="W229" s="626"/>
      <c r="X229" s="626"/>
      <c r="Y229" s="636"/>
      <c r="Z229" s="637"/>
      <c r="AA229" s="637"/>
      <c r="AB229" s="637"/>
      <c r="AC229" s="637"/>
      <c r="AD229" s="637"/>
      <c r="AE229" s="637"/>
      <c r="AF229" s="637"/>
      <c r="AG229" s="637"/>
      <c r="AH229" s="638"/>
      <c r="AI229" s="270"/>
      <c r="AJ229" s="270"/>
      <c r="AK229" s="627"/>
      <c r="AL229" s="628"/>
      <c r="AM229" s="628"/>
      <c r="AN229" s="628"/>
      <c r="AO229" s="629"/>
      <c r="AP229" s="630"/>
      <c r="AQ229" s="631"/>
      <c r="AR229" s="632"/>
      <c r="AS229" s="633"/>
      <c r="AT229" s="634"/>
      <c r="AU229" s="634"/>
      <c r="AV229" s="634"/>
      <c r="AW229" s="634"/>
      <c r="AX229" s="634"/>
      <c r="AY229" s="634"/>
      <c r="AZ229" s="634"/>
      <c r="BA229" s="634"/>
      <c r="BB229" s="634"/>
      <c r="BC229" s="634"/>
      <c r="BD229" s="634"/>
      <c r="BE229" s="634"/>
      <c r="BF229" s="634"/>
      <c r="BG229" s="634"/>
      <c r="BH229" s="634"/>
      <c r="BI229" s="635"/>
      <c r="BJ229" s="636"/>
      <c r="BK229" s="637"/>
      <c r="BL229" s="637"/>
      <c r="BM229" s="637"/>
      <c r="BN229" s="637"/>
      <c r="BO229" s="637"/>
      <c r="BP229" s="637"/>
      <c r="BQ229" s="637"/>
      <c r="BR229" s="637"/>
      <c r="BS229" s="638"/>
      <c r="GA229" s="364"/>
      <c r="GB229" s="364"/>
      <c r="GC229" s="364"/>
      <c r="GD229" s="364"/>
      <c r="GE229" s="364"/>
      <c r="GF229" s="364"/>
      <c r="GG229" s="364"/>
      <c r="GH229" s="364"/>
      <c r="GI229" s="364"/>
    </row>
    <row r="230" spans="2:191" s="92" customFormat="1" ht="13.5">
      <c r="B230" s="624"/>
      <c r="C230" s="624"/>
      <c r="D230" s="624"/>
      <c r="E230" s="624"/>
      <c r="F230" s="624"/>
      <c r="G230" s="625"/>
      <c r="H230" s="625"/>
      <c r="I230" s="625"/>
      <c r="J230" s="626"/>
      <c r="K230" s="626"/>
      <c r="L230" s="626"/>
      <c r="M230" s="626"/>
      <c r="N230" s="626"/>
      <c r="O230" s="626"/>
      <c r="P230" s="626"/>
      <c r="Q230" s="626"/>
      <c r="R230" s="626"/>
      <c r="S230" s="626"/>
      <c r="T230" s="626"/>
      <c r="U230" s="626"/>
      <c r="V230" s="626"/>
      <c r="W230" s="626"/>
      <c r="X230" s="626"/>
      <c r="Y230" s="636"/>
      <c r="Z230" s="637"/>
      <c r="AA230" s="637"/>
      <c r="AB230" s="637"/>
      <c r="AC230" s="637"/>
      <c r="AD230" s="637"/>
      <c r="AE230" s="637"/>
      <c r="AF230" s="637"/>
      <c r="AG230" s="637"/>
      <c r="AH230" s="638"/>
      <c r="AI230" s="270"/>
      <c r="AJ230" s="270"/>
      <c r="AK230" s="627"/>
      <c r="AL230" s="628"/>
      <c r="AM230" s="628"/>
      <c r="AN230" s="628"/>
      <c r="AO230" s="629"/>
      <c r="AP230" s="630"/>
      <c r="AQ230" s="631"/>
      <c r="AR230" s="632"/>
      <c r="AS230" s="633"/>
      <c r="AT230" s="634"/>
      <c r="AU230" s="634"/>
      <c r="AV230" s="634"/>
      <c r="AW230" s="634"/>
      <c r="AX230" s="634"/>
      <c r="AY230" s="634"/>
      <c r="AZ230" s="634"/>
      <c r="BA230" s="634"/>
      <c r="BB230" s="634"/>
      <c r="BC230" s="634"/>
      <c r="BD230" s="634"/>
      <c r="BE230" s="634"/>
      <c r="BF230" s="634"/>
      <c r="BG230" s="634"/>
      <c r="BH230" s="634"/>
      <c r="BI230" s="635"/>
      <c r="BJ230" s="636"/>
      <c r="BK230" s="637"/>
      <c r="BL230" s="637"/>
      <c r="BM230" s="637"/>
      <c r="BN230" s="637"/>
      <c r="BO230" s="637"/>
      <c r="BP230" s="637"/>
      <c r="BQ230" s="637"/>
      <c r="BR230" s="637"/>
      <c r="BS230" s="638"/>
      <c r="GA230" s="364"/>
      <c r="GB230" s="364"/>
      <c r="GC230" s="364"/>
      <c r="GD230" s="364"/>
      <c r="GE230" s="364"/>
      <c r="GF230" s="364"/>
      <c r="GG230" s="364"/>
      <c r="GH230" s="364"/>
      <c r="GI230" s="364"/>
    </row>
    <row r="231" spans="2:191" s="92" customFormat="1" ht="13.5">
      <c r="B231" s="624"/>
      <c r="C231" s="624"/>
      <c r="D231" s="624"/>
      <c r="E231" s="624"/>
      <c r="F231" s="624"/>
      <c r="G231" s="625"/>
      <c r="H231" s="625"/>
      <c r="I231" s="625"/>
      <c r="J231" s="626"/>
      <c r="K231" s="626"/>
      <c r="L231" s="626"/>
      <c r="M231" s="626"/>
      <c r="N231" s="626"/>
      <c r="O231" s="626"/>
      <c r="P231" s="626"/>
      <c r="Q231" s="626"/>
      <c r="R231" s="626"/>
      <c r="S231" s="626"/>
      <c r="T231" s="626"/>
      <c r="U231" s="626"/>
      <c r="V231" s="626"/>
      <c r="W231" s="626"/>
      <c r="X231" s="626"/>
      <c r="Y231" s="636"/>
      <c r="Z231" s="637"/>
      <c r="AA231" s="637"/>
      <c r="AB231" s="637"/>
      <c r="AC231" s="637"/>
      <c r="AD231" s="637"/>
      <c r="AE231" s="637"/>
      <c r="AF231" s="637"/>
      <c r="AG231" s="637"/>
      <c r="AH231" s="638"/>
      <c r="AI231" s="270"/>
      <c r="AJ231" s="270"/>
      <c r="AK231" s="627"/>
      <c r="AL231" s="628"/>
      <c r="AM231" s="628"/>
      <c r="AN231" s="628"/>
      <c r="AO231" s="629"/>
      <c r="AP231" s="630"/>
      <c r="AQ231" s="631"/>
      <c r="AR231" s="632"/>
      <c r="AS231" s="633"/>
      <c r="AT231" s="634"/>
      <c r="AU231" s="634"/>
      <c r="AV231" s="634"/>
      <c r="AW231" s="634"/>
      <c r="AX231" s="634"/>
      <c r="AY231" s="634"/>
      <c r="AZ231" s="634"/>
      <c r="BA231" s="634"/>
      <c r="BB231" s="634"/>
      <c r="BC231" s="634"/>
      <c r="BD231" s="634"/>
      <c r="BE231" s="634"/>
      <c r="BF231" s="634"/>
      <c r="BG231" s="634"/>
      <c r="BH231" s="634"/>
      <c r="BI231" s="635"/>
      <c r="BJ231" s="636"/>
      <c r="BK231" s="637"/>
      <c r="BL231" s="637"/>
      <c r="BM231" s="637"/>
      <c r="BN231" s="637"/>
      <c r="BO231" s="637"/>
      <c r="BP231" s="637"/>
      <c r="BQ231" s="637"/>
      <c r="BR231" s="637"/>
      <c r="BS231" s="638"/>
      <c r="GA231" s="364"/>
      <c r="GB231" s="364"/>
      <c r="GC231" s="364"/>
      <c r="GD231" s="364"/>
      <c r="GE231" s="364"/>
      <c r="GF231" s="364"/>
      <c r="GG231" s="364"/>
      <c r="GH231" s="364"/>
      <c r="GI231" s="364"/>
    </row>
    <row r="232" spans="2:191" s="92" customFormat="1" ht="13.5">
      <c r="B232" s="624"/>
      <c r="C232" s="624"/>
      <c r="D232" s="624"/>
      <c r="E232" s="624"/>
      <c r="F232" s="624"/>
      <c r="G232" s="625"/>
      <c r="H232" s="625"/>
      <c r="I232" s="625"/>
      <c r="J232" s="626"/>
      <c r="K232" s="626"/>
      <c r="L232" s="626"/>
      <c r="M232" s="626"/>
      <c r="N232" s="626"/>
      <c r="O232" s="626"/>
      <c r="P232" s="626"/>
      <c r="Q232" s="626"/>
      <c r="R232" s="626"/>
      <c r="S232" s="626"/>
      <c r="T232" s="626"/>
      <c r="U232" s="626"/>
      <c r="V232" s="626"/>
      <c r="W232" s="626"/>
      <c r="X232" s="626"/>
      <c r="Y232" s="636"/>
      <c r="Z232" s="637"/>
      <c r="AA232" s="637"/>
      <c r="AB232" s="637"/>
      <c r="AC232" s="637"/>
      <c r="AD232" s="637"/>
      <c r="AE232" s="637"/>
      <c r="AF232" s="637"/>
      <c r="AG232" s="637"/>
      <c r="AH232" s="638"/>
      <c r="AI232" s="270"/>
      <c r="AJ232" s="270"/>
      <c r="AK232" s="627"/>
      <c r="AL232" s="628"/>
      <c r="AM232" s="628"/>
      <c r="AN232" s="628"/>
      <c r="AO232" s="629"/>
      <c r="AP232" s="630"/>
      <c r="AQ232" s="631"/>
      <c r="AR232" s="632"/>
      <c r="AS232" s="633"/>
      <c r="AT232" s="634"/>
      <c r="AU232" s="634"/>
      <c r="AV232" s="634"/>
      <c r="AW232" s="634"/>
      <c r="AX232" s="634"/>
      <c r="AY232" s="634"/>
      <c r="AZ232" s="634"/>
      <c r="BA232" s="634"/>
      <c r="BB232" s="634"/>
      <c r="BC232" s="634"/>
      <c r="BD232" s="634"/>
      <c r="BE232" s="634"/>
      <c r="BF232" s="634"/>
      <c r="BG232" s="634"/>
      <c r="BH232" s="634"/>
      <c r="BI232" s="635"/>
      <c r="BJ232" s="636"/>
      <c r="BK232" s="637"/>
      <c r="BL232" s="637"/>
      <c r="BM232" s="637"/>
      <c r="BN232" s="637"/>
      <c r="BO232" s="637"/>
      <c r="BP232" s="637"/>
      <c r="BQ232" s="637"/>
      <c r="BR232" s="637"/>
      <c r="BS232" s="638"/>
      <c r="GA232" s="364"/>
      <c r="GB232" s="364"/>
      <c r="GC232" s="364"/>
      <c r="GD232" s="364"/>
      <c r="GE232" s="364"/>
      <c r="GF232" s="364"/>
      <c r="GG232" s="364"/>
      <c r="GH232" s="364"/>
      <c r="GI232" s="364"/>
    </row>
    <row r="233" spans="2:191" s="92" customFormat="1" ht="13.5">
      <c r="B233" s="624"/>
      <c r="C233" s="624"/>
      <c r="D233" s="624"/>
      <c r="E233" s="624"/>
      <c r="F233" s="624"/>
      <c r="G233" s="625"/>
      <c r="H233" s="625"/>
      <c r="I233" s="625"/>
      <c r="J233" s="626"/>
      <c r="K233" s="626"/>
      <c r="L233" s="626"/>
      <c r="M233" s="626"/>
      <c r="N233" s="626"/>
      <c r="O233" s="626"/>
      <c r="P233" s="626"/>
      <c r="Q233" s="626"/>
      <c r="R233" s="626"/>
      <c r="S233" s="626"/>
      <c r="T233" s="626"/>
      <c r="U233" s="626"/>
      <c r="V233" s="626"/>
      <c r="W233" s="626"/>
      <c r="X233" s="626"/>
      <c r="Y233" s="636"/>
      <c r="Z233" s="637"/>
      <c r="AA233" s="637"/>
      <c r="AB233" s="637"/>
      <c r="AC233" s="637"/>
      <c r="AD233" s="637"/>
      <c r="AE233" s="637"/>
      <c r="AF233" s="637"/>
      <c r="AG233" s="637"/>
      <c r="AH233" s="638"/>
      <c r="AI233" s="270"/>
      <c r="AJ233" s="270"/>
      <c r="AK233" s="627"/>
      <c r="AL233" s="628"/>
      <c r="AM233" s="628"/>
      <c r="AN233" s="628"/>
      <c r="AO233" s="629"/>
      <c r="AP233" s="630"/>
      <c r="AQ233" s="631"/>
      <c r="AR233" s="632"/>
      <c r="AS233" s="633"/>
      <c r="AT233" s="634"/>
      <c r="AU233" s="634"/>
      <c r="AV233" s="634"/>
      <c r="AW233" s="634"/>
      <c r="AX233" s="634"/>
      <c r="AY233" s="634"/>
      <c r="AZ233" s="634"/>
      <c r="BA233" s="634"/>
      <c r="BB233" s="634"/>
      <c r="BC233" s="634"/>
      <c r="BD233" s="634"/>
      <c r="BE233" s="634"/>
      <c r="BF233" s="634"/>
      <c r="BG233" s="634"/>
      <c r="BH233" s="634"/>
      <c r="BI233" s="635"/>
      <c r="BJ233" s="636"/>
      <c r="BK233" s="637"/>
      <c r="BL233" s="637"/>
      <c r="BM233" s="637"/>
      <c r="BN233" s="637"/>
      <c r="BO233" s="637"/>
      <c r="BP233" s="637"/>
      <c r="BQ233" s="637"/>
      <c r="BR233" s="637"/>
      <c r="BS233" s="638"/>
      <c r="GA233" s="364"/>
      <c r="GB233" s="364"/>
      <c r="GC233" s="364"/>
      <c r="GD233" s="364"/>
      <c r="GE233" s="364"/>
      <c r="GF233" s="364"/>
      <c r="GG233" s="364"/>
      <c r="GH233" s="364"/>
      <c r="GI233" s="364"/>
    </row>
    <row r="234" spans="2:191" s="92" customFormat="1" ht="13.5">
      <c r="B234" s="624"/>
      <c r="C234" s="624"/>
      <c r="D234" s="624"/>
      <c r="E234" s="624"/>
      <c r="F234" s="624"/>
      <c r="G234" s="625"/>
      <c r="H234" s="625"/>
      <c r="I234" s="625"/>
      <c r="J234" s="626"/>
      <c r="K234" s="626"/>
      <c r="L234" s="626"/>
      <c r="M234" s="626"/>
      <c r="N234" s="626"/>
      <c r="O234" s="626"/>
      <c r="P234" s="626"/>
      <c r="Q234" s="626"/>
      <c r="R234" s="626"/>
      <c r="S234" s="626"/>
      <c r="T234" s="626"/>
      <c r="U234" s="626"/>
      <c r="V234" s="626"/>
      <c r="W234" s="626"/>
      <c r="X234" s="626"/>
      <c r="Y234" s="636"/>
      <c r="Z234" s="637"/>
      <c r="AA234" s="637"/>
      <c r="AB234" s="637"/>
      <c r="AC234" s="637"/>
      <c r="AD234" s="637"/>
      <c r="AE234" s="637"/>
      <c r="AF234" s="637"/>
      <c r="AG234" s="637"/>
      <c r="AH234" s="638"/>
      <c r="AI234" s="270"/>
      <c r="AJ234" s="270"/>
      <c r="AK234" s="627"/>
      <c r="AL234" s="628"/>
      <c r="AM234" s="628"/>
      <c r="AN234" s="628"/>
      <c r="AO234" s="629"/>
      <c r="AP234" s="630"/>
      <c r="AQ234" s="631"/>
      <c r="AR234" s="632"/>
      <c r="AS234" s="633"/>
      <c r="AT234" s="634"/>
      <c r="AU234" s="634"/>
      <c r="AV234" s="634"/>
      <c r="AW234" s="634"/>
      <c r="AX234" s="634"/>
      <c r="AY234" s="634"/>
      <c r="AZ234" s="634"/>
      <c r="BA234" s="634"/>
      <c r="BB234" s="634"/>
      <c r="BC234" s="634"/>
      <c r="BD234" s="634"/>
      <c r="BE234" s="634"/>
      <c r="BF234" s="634"/>
      <c r="BG234" s="634"/>
      <c r="BH234" s="634"/>
      <c r="BI234" s="635"/>
      <c r="BJ234" s="636"/>
      <c r="BK234" s="637"/>
      <c r="BL234" s="637"/>
      <c r="BM234" s="637"/>
      <c r="BN234" s="637"/>
      <c r="BO234" s="637"/>
      <c r="BP234" s="637"/>
      <c r="BQ234" s="637"/>
      <c r="BR234" s="637"/>
      <c r="BS234" s="638"/>
      <c r="GA234" s="364"/>
      <c r="GB234" s="364"/>
      <c r="GC234" s="364"/>
      <c r="GD234" s="364"/>
      <c r="GE234" s="364"/>
      <c r="GF234" s="364"/>
      <c r="GG234" s="364"/>
      <c r="GH234" s="364"/>
      <c r="GI234" s="364"/>
    </row>
    <row r="235" spans="2:191" s="92" customFormat="1" ht="13.5">
      <c r="B235" s="624"/>
      <c r="C235" s="624"/>
      <c r="D235" s="624"/>
      <c r="E235" s="624"/>
      <c r="F235" s="624"/>
      <c r="G235" s="625"/>
      <c r="H235" s="625"/>
      <c r="I235" s="625"/>
      <c r="J235" s="626"/>
      <c r="K235" s="626"/>
      <c r="L235" s="626"/>
      <c r="M235" s="626"/>
      <c r="N235" s="626"/>
      <c r="O235" s="626"/>
      <c r="P235" s="626"/>
      <c r="Q235" s="626"/>
      <c r="R235" s="626"/>
      <c r="S235" s="626"/>
      <c r="T235" s="626"/>
      <c r="U235" s="626"/>
      <c r="V235" s="626"/>
      <c r="W235" s="626"/>
      <c r="X235" s="626"/>
      <c r="Y235" s="636"/>
      <c r="Z235" s="637"/>
      <c r="AA235" s="637"/>
      <c r="AB235" s="637"/>
      <c r="AC235" s="637"/>
      <c r="AD235" s="637"/>
      <c r="AE235" s="637"/>
      <c r="AF235" s="637"/>
      <c r="AG235" s="637"/>
      <c r="AH235" s="638"/>
      <c r="AI235" s="270"/>
      <c r="AJ235" s="270"/>
      <c r="AK235" s="627"/>
      <c r="AL235" s="628"/>
      <c r="AM235" s="628"/>
      <c r="AN235" s="628"/>
      <c r="AO235" s="629"/>
      <c r="AP235" s="630"/>
      <c r="AQ235" s="631"/>
      <c r="AR235" s="632"/>
      <c r="AS235" s="633"/>
      <c r="AT235" s="634"/>
      <c r="AU235" s="634"/>
      <c r="AV235" s="634"/>
      <c r="AW235" s="634"/>
      <c r="AX235" s="634"/>
      <c r="AY235" s="634"/>
      <c r="AZ235" s="634"/>
      <c r="BA235" s="634"/>
      <c r="BB235" s="634"/>
      <c r="BC235" s="634"/>
      <c r="BD235" s="634"/>
      <c r="BE235" s="634"/>
      <c r="BF235" s="634"/>
      <c r="BG235" s="634"/>
      <c r="BH235" s="634"/>
      <c r="BI235" s="635"/>
      <c r="BJ235" s="636"/>
      <c r="BK235" s="637"/>
      <c r="BL235" s="637"/>
      <c r="BM235" s="637"/>
      <c r="BN235" s="637"/>
      <c r="BO235" s="637"/>
      <c r="BP235" s="637"/>
      <c r="BQ235" s="637"/>
      <c r="BR235" s="637"/>
      <c r="BS235" s="638"/>
      <c r="GA235" s="364"/>
      <c r="GB235" s="364"/>
      <c r="GC235" s="364"/>
      <c r="GD235" s="364"/>
      <c r="GE235" s="364"/>
      <c r="GF235" s="364"/>
      <c r="GG235" s="364"/>
      <c r="GH235" s="364"/>
      <c r="GI235" s="364"/>
    </row>
    <row r="236" spans="2:191" s="92" customFormat="1" ht="13.5">
      <c r="B236" s="624"/>
      <c r="C236" s="624"/>
      <c r="D236" s="624"/>
      <c r="E236" s="624"/>
      <c r="F236" s="624"/>
      <c r="G236" s="625"/>
      <c r="H236" s="625"/>
      <c r="I236" s="625"/>
      <c r="J236" s="626"/>
      <c r="K236" s="626"/>
      <c r="L236" s="626"/>
      <c r="M236" s="626"/>
      <c r="N236" s="626"/>
      <c r="O236" s="626"/>
      <c r="P236" s="626"/>
      <c r="Q236" s="626"/>
      <c r="R236" s="626"/>
      <c r="S236" s="626"/>
      <c r="T236" s="626"/>
      <c r="U236" s="626"/>
      <c r="V236" s="626"/>
      <c r="W236" s="626"/>
      <c r="X236" s="626"/>
      <c r="Y236" s="636"/>
      <c r="Z236" s="637"/>
      <c r="AA236" s="637"/>
      <c r="AB236" s="637"/>
      <c r="AC236" s="637"/>
      <c r="AD236" s="637"/>
      <c r="AE236" s="637"/>
      <c r="AF236" s="637"/>
      <c r="AG236" s="637"/>
      <c r="AH236" s="638"/>
      <c r="AI236" s="270"/>
      <c r="AJ236" s="270"/>
      <c r="AK236" s="627"/>
      <c r="AL236" s="628"/>
      <c r="AM236" s="628"/>
      <c r="AN236" s="628"/>
      <c r="AO236" s="629"/>
      <c r="AP236" s="630"/>
      <c r="AQ236" s="631"/>
      <c r="AR236" s="632"/>
      <c r="AS236" s="633"/>
      <c r="AT236" s="634"/>
      <c r="AU236" s="634"/>
      <c r="AV236" s="634"/>
      <c r="AW236" s="634"/>
      <c r="AX236" s="634"/>
      <c r="AY236" s="634"/>
      <c r="AZ236" s="634"/>
      <c r="BA236" s="634"/>
      <c r="BB236" s="634"/>
      <c r="BC236" s="634"/>
      <c r="BD236" s="634"/>
      <c r="BE236" s="634"/>
      <c r="BF236" s="634"/>
      <c r="BG236" s="634"/>
      <c r="BH236" s="634"/>
      <c r="BI236" s="635"/>
      <c r="BJ236" s="636"/>
      <c r="BK236" s="637"/>
      <c r="BL236" s="637"/>
      <c r="BM236" s="637"/>
      <c r="BN236" s="637"/>
      <c r="BO236" s="637"/>
      <c r="BP236" s="637"/>
      <c r="BQ236" s="637"/>
      <c r="BR236" s="637"/>
      <c r="BS236" s="638"/>
      <c r="GA236" s="364"/>
      <c r="GB236" s="364"/>
      <c r="GC236" s="364"/>
      <c r="GD236" s="364"/>
      <c r="GE236" s="364"/>
      <c r="GF236" s="364"/>
      <c r="GG236" s="364"/>
      <c r="GH236" s="364"/>
      <c r="GI236" s="364"/>
    </row>
    <row r="237" spans="2:191" s="92" customFormat="1" ht="13.5">
      <c r="B237" s="624"/>
      <c r="C237" s="624"/>
      <c r="D237" s="624"/>
      <c r="E237" s="624"/>
      <c r="F237" s="624"/>
      <c r="G237" s="625"/>
      <c r="H237" s="625"/>
      <c r="I237" s="625"/>
      <c r="J237" s="626"/>
      <c r="K237" s="626"/>
      <c r="L237" s="626"/>
      <c r="M237" s="626"/>
      <c r="N237" s="626"/>
      <c r="O237" s="626"/>
      <c r="P237" s="626"/>
      <c r="Q237" s="626"/>
      <c r="R237" s="626"/>
      <c r="S237" s="626"/>
      <c r="T237" s="626"/>
      <c r="U237" s="626"/>
      <c r="V237" s="626"/>
      <c r="W237" s="626"/>
      <c r="X237" s="626"/>
      <c r="Y237" s="636"/>
      <c r="Z237" s="637"/>
      <c r="AA237" s="637"/>
      <c r="AB237" s="637"/>
      <c r="AC237" s="637"/>
      <c r="AD237" s="637"/>
      <c r="AE237" s="637"/>
      <c r="AF237" s="637"/>
      <c r="AG237" s="637"/>
      <c r="AH237" s="638"/>
      <c r="AI237" s="270"/>
      <c r="AJ237" s="270"/>
      <c r="AK237" s="627"/>
      <c r="AL237" s="628"/>
      <c r="AM237" s="628"/>
      <c r="AN237" s="628"/>
      <c r="AO237" s="629"/>
      <c r="AP237" s="630"/>
      <c r="AQ237" s="631"/>
      <c r="AR237" s="632"/>
      <c r="AS237" s="633"/>
      <c r="AT237" s="634"/>
      <c r="AU237" s="634"/>
      <c r="AV237" s="634"/>
      <c r="AW237" s="634"/>
      <c r="AX237" s="634"/>
      <c r="AY237" s="634"/>
      <c r="AZ237" s="634"/>
      <c r="BA237" s="634"/>
      <c r="BB237" s="634"/>
      <c r="BC237" s="634"/>
      <c r="BD237" s="634"/>
      <c r="BE237" s="634"/>
      <c r="BF237" s="634"/>
      <c r="BG237" s="634"/>
      <c r="BH237" s="634"/>
      <c r="BI237" s="635"/>
      <c r="BJ237" s="636"/>
      <c r="BK237" s="637"/>
      <c r="BL237" s="637"/>
      <c r="BM237" s="637"/>
      <c r="BN237" s="637"/>
      <c r="BO237" s="637"/>
      <c r="BP237" s="637"/>
      <c r="BQ237" s="637"/>
      <c r="BR237" s="637"/>
      <c r="BS237" s="638"/>
      <c r="GA237" s="364"/>
      <c r="GB237" s="364"/>
      <c r="GC237" s="364"/>
      <c r="GD237" s="364"/>
      <c r="GE237" s="364"/>
      <c r="GF237" s="364"/>
      <c r="GG237" s="364"/>
      <c r="GH237" s="364"/>
      <c r="GI237" s="364"/>
    </row>
    <row r="238" spans="2:191" s="92" customFormat="1" ht="13.5">
      <c r="B238" s="624"/>
      <c r="C238" s="624"/>
      <c r="D238" s="624"/>
      <c r="E238" s="624"/>
      <c r="F238" s="624"/>
      <c r="G238" s="625"/>
      <c r="H238" s="625"/>
      <c r="I238" s="625"/>
      <c r="J238" s="626"/>
      <c r="K238" s="626"/>
      <c r="L238" s="626"/>
      <c r="M238" s="626"/>
      <c r="N238" s="626"/>
      <c r="O238" s="626"/>
      <c r="P238" s="626"/>
      <c r="Q238" s="626"/>
      <c r="R238" s="626"/>
      <c r="S238" s="626"/>
      <c r="T238" s="626"/>
      <c r="U238" s="626"/>
      <c r="V238" s="626"/>
      <c r="W238" s="626"/>
      <c r="X238" s="626"/>
      <c r="Y238" s="636"/>
      <c r="Z238" s="637"/>
      <c r="AA238" s="637"/>
      <c r="AB238" s="637"/>
      <c r="AC238" s="637"/>
      <c r="AD238" s="637"/>
      <c r="AE238" s="637"/>
      <c r="AF238" s="637"/>
      <c r="AG238" s="637"/>
      <c r="AH238" s="638"/>
      <c r="AI238" s="270"/>
      <c r="AJ238" s="270"/>
      <c r="AK238" s="627"/>
      <c r="AL238" s="628"/>
      <c r="AM238" s="628"/>
      <c r="AN238" s="628"/>
      <c r="AO238" s="629"/>
      <c r="AP238" s="630"/>
      <c r="AQ238" s="631"/>
      <c r="AR238" s="632"/>
      <c r="AS238" s="633"/>
      <c r="AT238" s="634"/>
      <c r="AU238" s="634"/>
      <c r="AV238" s="634"/>
      <c r="AW238" s="634"/>
      <c r="AX238" s="634"/>
      <c r="AY238" s="634"/>
      <c r="AZ238" s="634"/>
      <c r="BA238" s="634"/>
      <c r="BB238" s="634"/>
      <c r="BC238" s="634"/>
      <c r="BD238" s="634"/>
      <c r="BE238" s="634"/>
      <c r="BF238" s="634"/>
      <c r="BG238" s="634"/>
      <c r="BH238" s="634"/>
      <c r="BI238" s="635"/>
      <c r="BJ238" s="636"/>
      <c r="BK238" s="637"/>
      <c r="BL238" s="637"/>
      <c r="BM238" s="637"/>
      <c r="BN238" s="637"/>
      <c r="BO238" s="637"/>
      <c r="BP238" s="637"/>
      <c r="BQ238" s="637"/>
      <c r="BR238" s="637"/>
      <c r="BS238" s="638"/>
      <c r="GA238" s="364"/>
      <c r="GB238" s="364"/>
      <c r="GC238" s="364"/>
      <c r="GD238" s="364"/>
      <c r="GE238" s="364"/>
      <c r="GF238" s="364"/>
      <c r="GG238" s="364"/>
      <c r="GH238" s="364"/>
      <c r="GI238" s="364"/>
    </row>
    <row r="239" spans="2:191" s="92" customFormat="1" ht="13.5">
      <c r="B239" s="624"/>
      <c r="C239" s="624"/>
      <c r="D239" s="624"/>
      <c r="E239" s="624"/>
      <c r="F239" s="624"/>
      <c r="G239" s="625"/>
      <c r="H239" s="625"/>
      <c r="I239" s="625"/>
      <c r="J239" s="626"/>
      <c r="K239" s="626"/>
      <c r="L239" s="626"/>
      <c r="M239" s="626"/>
      <c r="N239" s="626"/>
      <c r="O239" s="626"/>
      <c r="P239" s="626"/>
      <c r="Q239" s="626"/>
      <c r="R239" s="626"/>
      <c r="S239" s="626"/>
      <c r="T239" s="626"/>
      <c r="U239" s="626"/>
      <c r="V239" s="626"/>
      <c r="W239" s="626"/>
      <c r="X239" s="626"/>
      <c r="Y239" s="636"/>
      <c r="Z239" s="637"/>
      <c r="AA239" s="637"/>
      <c r="AB239" s="637"/>
      <c r="AC239" s="637"/>
      <c r="AD239" s="637"/>
      <c r="AE239" s="637"/>
      <c r="AF239" s="637"/>
      <c r="AG239" s="637"/>
      <c r="AH239" s="638"/>
      <c r="AI239" s="270"/>
      <c r="AJ239" s="270"/>
      <c r="AK239" s="627"/>
      <c r="AL239" s="628"/>
      <c r="AM239" s="628"/>
      <c r="AN239" s="628"/>
      <c r="AO239" s="629"/>
      <c r="AP239" s="630"/>
      <c r="AQ239" s="631"/>
      <c r="AR239" s="632"/>
      <c r="AS239" s="633"/>
      <c r="AT239" s="634"/>
      <c r="AU239" s="634"/>
      <c r="AV239" s="634"/>
      <c r="AW239" s="634"/>
      <c r="AX239" s="634"/>
      <c r="AY239" s="634"/>
      <c r="AZ239" s="634"/>
      <c r="BA239" s="634"/>
      <c r="BB239" s="634"/>
      <c r="BC239" s="634"/>
      <c r="BD239" s="634"/>
      <c r="BE239" s="634"/>
      <c r="BF239" s="634"/>
      <c r="BG239" s="634"/>
      <c r="BH239" s="634"/>
      <c r="BI239" s="635"/>
      <c r="BJ239" s="636"/>
      <c r="BK239" s="637"/>
      <c r="BL239" s="637"/>
      <c r="BM239" s="637"/>
      <c r="BN239" s="637"/>
      <c r="BO239" s="637"/>
      <c r="BP239" s="637"/>
      <c r="BQ239" s="637"/>
      <c r="BR239" s="637"/>
      <c r="BS239" s="638"/>
      <c r="GA239" s="364"/>
      <c r="GB239" s="364"/>
      <c r="GC239" s="364"/>
      <c r="GD239" s="364"/>
      <c r="GE239" s="364"/>
      <c r="GF239" s="364"/>
      <c r="GG239" s="364"/>
      <c r="GH239" s="364"/>
      <c r="GI239" s="364"/>
    </row>
    <row r="240" spans="2:191" s="92" customFormat="1" ht="13.5">
      <c r="B240" s="624"/>
      <c r="C240" s="624"/>
      <c r="D240" s="624"/>
      <c r="E240" s="624"/>
      <c r="F240" s="624"/>
      <c r="G240" s="625"/>
      <c r="H240" s="625"/>
      <c r="I240" s="625"/>
      <c r="J240" s="626"/>
      <c r="K240" s="626"/>
      <c r="L240" s="626"/>
      <c r="M240" s="626"/>
      <c r="N240" s="626"/>
      <c r="O240" s="626"/>
      <c r="P240" s="626"/>
      <c r="Q240" s="626"/>
      <c r="R240" s="626"/>
      <c r="S240" s="626"/>
      <c r="T240" s="626"/>
      <c r="U240" s="626"/>
      <c r="V240" s="626"/>
      <c r="W240" s="626"/>
      <c r="X240" s="626"/>
      <c r="Y240" s="636"/>
      <c r="Z240" s="637"/>
      <c r="AA240" s="637"/>
      <c r="AB240" s="637"/>
      <c r="AC240" s="637"/>
      <c r="AD240" s="637"/>
      <c r="AE240" s="637"/>
      <c r="AF240" s="637"/>
      <c r="AG240" s="637"/>
      <c r="AH240" s="638"/>
      <c r="AI240" s="270"/>
      <c r="AJ240" s="270"/>
      <c r="AK240" s="627"/>
      <c r="AL240" s="628"/>
      <c r="AM240" s="628"/>
      <c r="AN240" s="628"/>
      <c r="AO240" s="629"/>
      <c r="AP240" s="630"/>
      <c r="AQ240" s="631"/>
      <c r="AR240" s="632"/>
      <c r="AS240" s="633"/>
      <c r="AT240" s="634"/>
      <c r="AU240" s="634"/>
      <c r="AV240" s="634"/>
      <c r="AW240" s="634"/>
      <c r="AX240" s="634"/>
      <c r="AY240" s="634"/>
      <c r="AZ240" s="634"/>
      <c r="BA240" s="634"/>
      <c r="BB240" s="634"/>
      <c r="BC240" s="634"/>
      <c r="BD240" s="634"/>
      <c r="BE240" s="634"/>
      <c r="BF240" s="634"/>
      <c r="BG240" s="634"/>
      <c r="BH240" s="634"/>
      <c r="BI240" s="635"/>
      <c r="BJ240" s="636"/>
      <c r="BK240" s="637"/>
      <c r="BL240" s="637"/>
      <c r="BM240" s="637"/>
      <c r="BN240" s="637"/>
      <c r="BO240" s="637"/>
      <c r="BP240" s="637"/>
      <c r="BQ240" s="637"/>
      <c r="BR240" s="637"/>
      <c r="BS240" s="638"/>
      <c r="GA240" s="364"/>
      <c r="GB240" s="364"/>
      <c r="GC240" s="364"/>
      <c r="GD240" s="364"/>
      <c r="GE240" s="364"/>
      <c r="GF240" s="364"/>
      <c r="GG240" s="364"/>
      <c r="GH240" s="364"/>
      <c r="GI240" s="364"/>
    </row>
    <row r="241" spans="2:191" s="92" customFormat="1" ht="13.5">
      <c r="B241" s="624"/>
      <c r="C241" s="624"/>
      <c r="D241" s="624"/>
      <c r="E241" s="624"/>
      <c r="F241" s="624"/>
      <c r="G241" s="625"/>
      <c r="H241" s="625"/>
      <c r="I241" s="625"/>
      <c r="J241" s="626"/>
      <c r="K241" s="626"/>
      <c r="L241" s="626"/>
      <c r="M241" s="626"/>
      <c r="N241" s="626"/>
      <c r="O241" s="626"/>
      <c r="P241" s="626"/>
      <c r="Q241" s="626"/>
      <c r="R241" s="626"/>
      <c r="S241" s="626"/>
      <c r="T241" s="626"/>
      <c r="U241" s="626"/>
      <c r="V241" s="626"/>
      <c r="W241" s="626"/>
      <c r="X241" s="626"/>
      <c r="Y241" s="636"/>
      <c r="Z241" s="637"/>
      <c r="AA241" s="637"/>
      <c r="AB241" s="637"/>
      <c r="AC241" s="637"/>
      <c r="AD241" s="637"/>
      <c r="AE241" s="637"/>
      <c r="AF241" s="637"/>
      <c r="AG241" s="637"/>
      <c r="AH241" s="638"/>
      <c r="AI241" s="270"/>
      <c r="AJ241" s="270"/>
      <c r="AK241" s="627"/>
      <c r="AL241" s="628"/>
      <c r="AM241" s="628"/>
      <c r="AN241" s="628"/>
      <c r="AO241" s="629"/>
      <c r="AP241" s="630"/>
      <c r="AQ241" s="631"/>
      <c r="AR241" s="632"/>
      <c r="AS241" s="633"/>
      <c r="AT241" s="634"/>
      <c r="AU241" s="634"/>
      <c r="AV241" s="634"/>
      <c r="AW241" s="634"/>
      <c r="AX241" s="634"/>
      <c r="AY241" s="634"/>
      <c r="AZ241" s="634"/>
      <c r="BA241" s="634"/>
      <c r="BB241" s="634"/>
      <c r="BC241" s="634"/>
      <c r="BD241" s="634"/>
      <c r="BE241" s="634"/>
      <c r="BF241" s="634"/>
      <c r="BG241" s="634"/>
      <c r="BH241" s="634"/>
      <c r="BI241" s="635"/>
      <c r="BJ241" s="636"/>
      <c r="BK241" s="637"/>
      <c r="BL241" s="637"/>
      <c r="BM241" s="637"/>
      <c r="BN241" s="637"/>
      <c r="BO241" s="637"/>
      <c r="BP241" s="637"/>
      <c r="BQ241" s="637"/>
      <c r="BR241" s="637"/>
      <c r="BS241" s="638"/>
      <c r="GA241" s="364"/>
      <c r="GB241" s="364"/>
      <c r="GC241" s="364"/>
      <c r="GD241" s="364"/>
      <c r="GE241" s="364"/>
      <c r="GF241" s="364"/>
      <c r="GG241" s="364"/>
      <c r="GH241" s="364"/>
      <c r="GI241" s="364"/>
    </row>
    <row r="242" spans="2:191" s="92" customFormat="1" ht="13.5">
      <c r="B242" s="624"/>
      <c r="C242" s="624"/>
      <c r="D242" s="624"/>
      <c r="E242" s="624"/>
      <c r="F242" s="624"/>
      <c r="G242" s="625"/>
      <c r="H242" s="625"/>
      <c r="I242" s="625"/>
      <c r="J242" s="626"/>
      <c r="K242" s="626"/>
      <c r="L242" s="626"/>
      <c r="M242" s="626"/>
      <c r="N242" s="626"/>
      <c r="O242" s="626"/>
      <c r="P242" s="626"/>
      <c r="Q242" s="626"/>
      <c r="R242" s="626"/>
      <c r="S242" s="626"/>
      <c r="T242" s="626"/>
      <c r="U242" s="626"/>
      <c r="V242" s="626"/>
      <c r="W242" s="626"/>
      <c r="X242" s="626"/>
      <c r="Y242" s="636"/>
      <c r="Z242" s="637"/>
      <c r="AA242" s="637"/>
      <c r="AB242" s="637"/>
      <c r="AC242" s="637"/>
      <c r="AD242" s="637"/>
      <c r="AE242" s="637"/>
      <c r="AF242" s="637"/>
      <c r="AG242" s="637"/>
      <c r="AH242" s="638"/>
      <c r="AI242" s="270"/>
      <c r="AJ242" s="270"/>
      <c r="AK242" s="627"/>
      <c r="AL242" s="628"/>
      <c r="AM242" s="628"/>
      <c r="AN242" s="628"/>
      <c r="AO242" s="629"/>
      <c r="AP242" s="630"/>
      <c r="AQ242" s="631"/>
      <c r="AR242" s="632"/>
      <c r="AS242" s="633"/>
      <c r="AT242" s="634"/>
      <c r="AU242" s="634"/>
      <c r="AV242" s="634"/>
      <c r="AW242" s="634"/>
      <c r="AX242" s="634"/>
      <c r="AY242" s="634"/>
      <c r="AZ242" s="634"/>
      <c r="BA242" s="634"/>
      <c r="BB242" s="634"/>
      <c r="BC242" s="634"/>
      <c r="BD242" s="634"/>
      <c r="BE242" s="634"/>
      <c r="BF242" s="634"/>
      <c r="BG242" s="634"/>
      <c r="BH242" s="634"/>
      <c r="BI242" s="635"/>
      <c r="BJ242" s="636"/>
      <c r="BK242" s="637"/>
      <c r="BL242" s="637"/>
      <c r="BM242" s="637"/>
      <c r="BN242" s="637"/>
      <c r="BO242" s="637"/>
      <c r="BP242" s="637"/>
      <c r="BQ242" s="637"/>
      <c r="BR242" s="637"/>
      <c r="BS242" s="638"/>
      <c r="GA242" s="364"/>
      <c r="GB242" s="364"/>
      <c r="GC242" s="364"/>
      <c r="GD242" s="364"/>
      <c r="GE242" s="364"/>
      <c r="GF242" s="364"/>
      <c r="GG242" s="364"/>
      <c r="GH242" s="364"/>
      <c r="GI242" s="364"/>
    </row>
    <row r="243" spans="2:191" s="92" customFormat="1" ht="13.5">
      <c r="B243" s="624"/>
      <c r="C243" s="624"/>
      <c r="D243" s="624"/>
      <c r="E243" s="624"/>
      <c r="F243" s="624"/>
      <c r="G243" s="625"/>
      <c r="H243" s="625"/>
      <c r="I243" s="625"/>
      <c r="J243" s="626"/>
      <c r="K243" s="626"/>
      <c r="L243" s="626"/>
      <c r="M243" s="626"/>
      <c r="N243" s="626"/>
      <c r="O243" s="626"/>
      <c r="P243" s="626"/>
      <c r="Q243" s="626"/>
      <c r="R243" s="626"/>
      <c r="S243" s="626"/>
      <c r="T243" s="626"/>
      <c r="U243" s="626"/>
      <c r="V243" s="626"/>
      <c r="W243" s="626"/>
      <c r="X243" s="626"/>
      <c r="Y243" s="636"/>
      <c r="Z243" s="637"/>
      <c r="AA243" s="637"/>
      <c r="AB243" s="637"/>
      <c r="AC243" s="637"/>
      <c r="AD243" s="637"/>
      <c r="AE243" s="637"/>
      <c r="AF243" s="637"/>
      <c r="AG243" s="637"/>
      <c r="AH243" s="638"/>
      <c r="AI243" s="270"/>
      <c r="AJ243" s="270"/>
      <c r="AK243" s="627"/>
      <c r="AL243" s="628"/>
      <c r="AM243" s="628"/>
      <c r="AN243" s="628"/>
      <c r="AO243" s="629"/>
      <c r="AP243" s="630"/>
      <c r="AQ243" s="631"/>
      <c r="AR243" s="632"/>
      <c r="AS243" s="633"/>
      <c r="AT243" s="634"/>
      <c r="AU243" s="634"/>
      <c r="AV243" s="634"/>
      <c r="AW243" s="634"/>
      <c r="AX243" s="634"/>
      <c r="AY243" s="634"/>
      <c r="AZ243" s="634"/>
      <c r="BA243" s="634"/>
      <c r="BB243" s="634"/>
      <c r="BC243" s="634"/>
      <c r="BD243" s="634"/>
      <c r="BE243" s="634"/>
      <c r="BF243" s="634"/>
      <c r="BG243" s="634"/>
      <c r="BH243" s="634"/>
      <c r="BI243" s="635"/>
      <c r="BJ243" s="636"/>
      <c r="BK243" s="637"/>
      <c r="BL243" s="637"/>
      <c r="BM243" s="637"/>
      <c r="BN243" s="637"/>
      <c r="BO243" s="637"/>
      <c r="BP243" s="637"/>
      <c r="BQ243" s="637"/>
      <c r="BR243" s="637"/>
      <c r="BS243" s="638"/>
      <c r="GA243" s="364"/>
      <c r="GB243" s="364"/>
      <c r="GC243" s="364"/>
      <c r="GD243" s="364"/>
      <c r="GE243" s="364"/>
      <c r="GF243" s="364"/>
      <c r="GG243" s="364"/>
      <c r="GH243" s="364"/>
      <c r="GI243" s="364"/>
    </row>
    <row r="244" spans="2:191" s="92" customFormat="1" ht="13.5">
      <c r="B244" s="624"/>
      <c r="C244" s="624"/>
      <c r="D244" s="624"/>
      <c r="E244" s="624"/>
      <c r="F244" s="624"/>
      <c r="G244" s="625"/>
      <c r="H244" s="625"/>
      <c r="I244" s="625"/>
      <c r="J244" s="626"/>
      <c r="K244" s="626"/>
      <c r="L244" s="626"/>
      <c r="M244" s="626"/>
      <c r="N244" s="626"/>
      <c r="O244" s="626"/>
      <c r="P244" s="626"/>
      <c r="Q244" s="626"/>
      <c r="R244" s="626"/>
      <c r="S244" s="626"/>
      <c r="T244" s="626"/>
      <c r="U244" s="626"/>
      <c r="V244" s="626"/>
      <c r="W244" s="626"/>
      <c r="X244" s="626"/>
      <c r="Y244" s="636"/>
      <c r="Z244" s="637"/>
      <c r="AA244" s="637"/>
      <c r="AB244" s="637"/>
      <c r="AC244" s="637"/>
      <c r="AD244" s="637"/>
      <c r="AE244" s="637"/>
      <c r="AF244" s="637"/>
      <c r="AG244" s="637"/>
      <c r="AH244" s="638"/>
      <c r="AI244" s="270"/>
      <c r="AJ244" s="270"/>
      <c r="AK244" s="627"/>
      <c r="AL244" s="628"/>
      <c r="AM244" s="628"/>
      <c r="AN244" s="628"/>
      <c r="AO244" s="629"/>
      <c r="AP244" s="630"/>
      <c r="AQ244" s="631"/>
      <c r="AR244" s="632"/>
      <c r="AS244" s="633"/>
      <c r="AT244" s="634"/>
      <c r="AU244" s="634"/>
      <c r="AV244" s="634"/>
      <c r="AW244" s="634"/>
      <c r="AX244" s="634"/>
      <c r="AY244" s="634"/>
      <c r="AZ244" s="634"/>
      <c r="BA244" s="634"/>
      <c r="BB244" s="634"/>
      <c r="BC244" s="634"/>
      <c r="BD244" s="634"/>
      <c r="BE244" s="634"/>
      <c r="BF244" s="634"/>
      <c r="BG244" s="634"/>
      <c r="BH244" s="634"/>
      <c r="BI244" s="635"/>
      <c r="BJ244" s="636"/>
      <c r="BK244" s="637"/>
      <c r="BL244" s="637"/>
      <c r="BM244" s="637"/>
      <c r="BN244" s="637"/>
      <c r="BO244" s="637"/>
      <c r="BP244" s="637"/>
      <c r="BQ244" s="637"/>
      <c r="BR244" s="637"/>
      <c r="BS244" s="638"/>
      <c r="GA244" s="364"/>
      <c r="GB244" s="364"/>
      <c r="GC244" s="364"/>
      <c r="GD244" s="364"/>
      <c r="GE244" s="364"/>
      <c r="GF244" s="364"/>
      <c r="GG244" s="364"/>
      <c r="GH244" s="364"/>
      <c r="GI244" s="364"/>
    </row>
    <row r="245" spans="2:191" s="92" customFormat="1" ht="13.5">
      <c r="B245" s="624"/>
      <c r="C245" s="624"/>
      <c r="D245" s="624"/>
      <c r="E245" s="624"/>
      <c r="F245" s="624"/>
      <c r="G245" s="625"/>
      <c r="H245" s="625"/>
      <c r="I245" s="625"/>
      <c r="J245" s="626"/>
      <c r="K245" s="626"/>
      <c r="L245" s="626"/>
      <c r="M245" s="626"/>
      <c r="N245" s="626"/>
      <c r="O245" s="626"/>
      <c r="P245" s="626"/>
      <c r="Q245" s="626"/>
      <c r="R245" s="626"/>
      <c r="S245" s="626"/>
      <c r="T245" s="626"/>
      <c r="U245" s="626"/>
      <c r="V245" s="626"/>
      <c r="W245" s="626"/>
      <c r="X245" s="626"/>
      <c r="Y245" s="636"/>
      <c r="Z245" s="637"/>
      <c r="AA245" s="637"/>
      <c r="AB245" s="637"/>
      <c r="AC245" s="637"/>
      <c r="AD245" s="637"/>
      <c r="AE245" s="637"/>
      <c r="AF245" s="637"/>
      <c r="AG245" s="637"/>
      <c r="AH245" s="638"/>
      <c r="AI245" s="270"/>
      <c r="AJ245" s="270"/>
      <c r="AK245" s="627"/>
      <c r="AL245" s="628"/>
      <c r="AM245" s="628"/>
      <c r="AN245" s="628"/>
      <c r="AO245" s="629"/>
      <c r="AP245" s="630"/>
      <c r="AQ245" s="631"/>
      <c r="AR245" s="632"/>
      <c r="AS245" s="633"/>
      <c r="AT245" s="634"/>
      <c r="AU245" s="634"/>
      <c r="AV245" s="634"/>
      <c r="AW245" s="634"/>
      <c r="AX245" s="634"/>
      <c r="AY245" s="634"/>
      <c r="AZ245" s="634"/>
      <c r="BA245" s="634"/>
      <c r="BB245" s="634"/>
      <c r="BC245" s="634"/>
      <c r="BD245" s="634"/>
      <c r="BE245" s="634"/>
      <c r="BF245" s="634"/>
      <c r="BG245" s="634"/>
      <c r="BH245" s="634"/>
      <c r="BI245" s="635"/>
      <c r="BJ245" s="636"/>
      <c r="BK245" s="637"/>
      <c r="BL245" s="637"/>
      <c r="BM245" s="637"/>
      <c r="BN245" s="637"/>
      <c r="BO245" s="637"/>
      <c r="BP245" s="637"/>
      <c r="BQ245" s="637"/>
      <c r="BR245" s="637"/>
      <c r="BS245" s="638"/>
      <c r="GA245" s="364"/>
      <c r="GB245" s="364"/>
      <c r="GC245" s="364"/>
      <c r="GD245" s="364"/>
      <c r="GE245" s="364"/>
      <c r="GF245" s="364"/>
      <c r="GG245" s="364"/>
      <c r="GH245" s="364"/>
      <c r="GI245" s="364"/>
    </row>
    <row r="246" spans="2:191" s="92" customFormat="1" ht="13.5">
      <c r="B246" s="624"/>
      <c r="C246" s="624"/>
      <c r="D246" s="624"/>
      <c r="E246" s="624"/>
      <c r="F246" s="624"/>
      <c r="G246" s="625"/>
      <c r="H246" s="625"/>
      <c r="I246" s="625"/>
      <c r="J246" s="626"/>
      <c r="K246" s="626"/>
      <c r="L246" s="626"/>
      <c r="M246" s="626"/>
      <c r="N246" s="626"/>
      <c r="O246" s="626"/>
      <c r="P246" s="626"/>
      <c r="Q246" s="626"/>
      <c r="R246" s="626"/>
      <c r="S246" s="626"/>
      <c r="T246" s="626"/>
      <c r="U246" s="626"/>
      <c r="V246" s="626"/>
      <c r="W246" s="626"/>
      <c r="X246" s="626"/>
      <c r="Y246" s="636"/>
      <c r="Z246" s="637"/>
      <c r="AA246" s="637"/>
      <c r="AB246" s="637"/>
      <c r="AC246" s="637"/>
      <c r="AD246" s="637"/>
      <c r="AE246" s="637"/>
      <c r="AF246" s="637"/>
      <c r="AG246" s="637"/>
      <c r="AH246" s="638"/>
      <c r="AI246" s="270"/>
      <c r="AJ246" s="270"/>
      <c r="AK246" s="627"/>
      <c r="AL246" s="628"/>
      <c r="AM246" s="628"/>
      <c r="AN246" s="628"/>
      <c r="AO246" s="629"/>
      <c r="AP246" s="630"/>
      <c r="AQ246" s="631"/>
      <c r="AR246" s="632"/>
      <c r="AS246" s="633"/>
      <c r="AT246" s="634"/>
      <c r="AU246" s="634"/>
      <c r="AV246" s="634"/>
      <c r="AW246" s="634"/>
      <c r="AX246" s="634"/>
      <c r="AY246" s="634"/>
      <c r="AZ246" s="634"/>
      <c r="BA246" s="634"/>
      <c r="BB246" s="634"/>
      <c r="BC246" s="634"/>
      <c r="BD246" s="634"/>
      <c r="BE246" s="634"/>
      <c r="BF246" s="634"/>
      <c r="BG246" s="634"/>
      <c r="BH246" s="634"/>
      <c r="BI246" s="635"/>
      <c r="BJ246" s="636"/>
      <c r="BK246" s="637"/>
      <c r="BL246" s="637"/>
      <c r="BM246" s="637"/>
      <c r="BN246" s="637"/>
      <c r="BO246" s="637"/>
      <c r="BP246" s="637"/>
      <c r="BQ246" s="637"/>
      <c r="BR246" s="637"/>
      <c r="BS246" s="638"/>
      <c r="GA246" s="364"/>
      <c r="GB246" s="364"/>
      <c r="GC246" s="364"/>
      <c r="GD246" s="364"/>
      <c r="GE246" s="364"/>
      <c r="GF246" s="364"/>
      <c r="GG246" s="364"/>
      <c r="GH246" s="364"/>
      <c r="GI246" s="364"/>
    </row>
    <row r="247" spans="2:191" s="92" customFormat="1" ht="13.5">
      <c r="B247" s="624"/>
      <c r="C247" s="624"/>
      <c r="D247" s="624"/>
      <c r="E247" s="624"/>
      <c r="F247" s="624"/>
      <c r="G247" s="625"/>
      <c r="H247" s="625"/>
      <c r="I247" s="625"/>
      <c r="J247" s="626"/>
      <c r="K247" s="626"/>
      <c r="L247" s="626"/>
      <c r="M247" s="626"/>
      <c r="N247" s="626"/>
      <c r="O247" s="626"/>
      <c r="P247" s="626"/>
      <c r="Q247" s="626"/>
      <c r="R247" s="626"/>
      <c r="S247" s="626"/>
      <c r="T247" s="626"/>
      <c r="U247" s="626"/>
      <c r="V247" s="626"/>
      <c r="W247" s="626"/>
      <c r="X247" s="626"/>
      <c r="Y247" s="636"/>
      <c r="Z247" s="637"/>
      <c r="AA247" s="637"/>
      <c r="AB247" s="637"/>
      <c r="AC247" s="637"/>
      <c r="AD247" s="637"/>
      <c r="AE247" s="637"/>
      <c r="AF247" s="637"/>
      <c r="AG247" s="637"/>
      <c r="AH247" s="638"/>
      <c r="AI247" s="270"/>
      <c r="AJ247" s="270"/>
      <c r="AK247" s="627"/>
      <c r="AL247" s="628"/>
      <c r="AM247" s="628"/>
      <c r="AN247" s="628"/>
      <c r="AO247" s="629"/>
      <c r="AP247" s="630"/>
      <c r="AQ247" s="631"/>
      <c r="AR247" s="632"/>
      <c r="AS247" s="633"/>
      <c r="AT247" s="634"/>
      <c r="AU247" s="634"/>
      <c r="AV247" s="634"/>
      <c r="AW247" s="634"/>
      <c r="AX247" s="634"/>
      <c r="AY247" s="634"/>
      <c r="AZ247" s="634"/>
      <c r="BA247" s="634"/>
      <c r="BB247" s="634"/>
      <c r="BC247" s="634"/>
      <c r="BD247" s="634"/>
      <c r="BE247" s="634"/>
      <c r="BF247" s="634"/>
      <c r="BG247" s="634"/>
      <c r="BH247" s="634"/>
      <c r="BI247" s="635"/>
      <c r="BJ247" s="636"/>
      <c r="BK247" s="637"/>
      <c r="BL247" s="637"/>
      <c r="BM247" s="637"/>
      <c r="BN247" s="637"/>
      <c r="BO247" s="637"/>
      <c r="BP247" s="637"/>
      <c r="BQ247" s="637"/>
      <c r="BR247" s="637"/>
      <c r="BS247" s="638"/>
      <c r="GA247" s="364"/>
      <c r="GB247" s="364"/>
      <c r="GC247" s="364"/>
      <c r="GD247" s="364"/>
      <c r="GE247" s="364"/>
      <c r="GF247" s="364"/>
      <c r="GG247" s="364"/>
      <c r="GH247" s="364"/>
      <c r="GI247" s="364"/>
    </row>
    <row r="248" spans="2:191" s="92" customFormat="1" ht="13.5">
      <c r="B248" s="624"/>
      <c r="C248" s="624"/>
      <c r="D248" s="624"/>
      <c r="E248" s="624"/>
      <c r="F248" s="624"/>
      <c r="G248" s="625"/>
      <c r="H248" s="625"/>
      <c r="I248" s="625"/>
      <c r="J248" s="626"/>
      <c r="K248" s="626"/>
      <c r="L248" s="626"/>
      <c r="M248" s="626"/>
      <c r="N248" s="626"/>
      <c r="O248" s="626"/>
      <c r="P248" s="626"/>
      <c r="Q248" s="626"/>
      <c r="R248" s="626"/>
      <c r="S248" s="626"/>
      <c r="T248" s="626"/>
      <c r="U248" s="626"/>
      <c r="V248" s="626"/>
      <c r="W248" s="626"/>
      <c r="X248" s="626"/>
      <c r="Y248" s="636"/>
      <c r="Z248" s="637"/>
      <c r="AA248" s="637"/>
      <c r="AB248" s="637"/>
      <c r="AC248" s="637"/>
      <c r="AD248" s="637"/>
      <c r="AE248" s="637"/>
      <c r="AF248" s="637"/>
      <c r="AG248" s="637"/>
      <c r="AH248" s="638"/>
      <c r="AI248" s="270"/>
      <c r="AJ248" s="270"/>
      <c r="AK248" s="627"/>
      <c r="AL248" s="628"/>
      <c r="AM248" s="628"/>
      <c r="AN248" s="628"/>
      <c r="AO248" s="629"/>
      <c r="AP248" s="630"/>
      <c r="AQ248" s="631"/>
      <c r="AR248" s="632"/>
      <c r="AS248" s="633"/>
      <c r="AT248" s="634"/>
      <c r="AU248" s="634"/>
      <c r="AV248" s="634"/>
      <c r="AW248" s="634"/>
      <c r="AX248" s="634"/>
      <c r="AY248" s="634"/>
      <c r="AZ248" s="634"/>
      <c r="BA248" s="634"/>
      <c r="BB248" s="634"/>
      <c r="BC248" s="634"/>
      <c r="BD248" s="634"/>
      <c r="BE248" s="634"/>
      <c r="BF248" s="634"/>
      <c r="BG248" s="634"/>
      <c r="BH248" s="634"/>
      <c r="BI248" s="635"/>
      <c r="BJ248" s="636"/>
      <c r="BK248" s="637"/>
      <c r="BL248" s="637"/>
      <c r="BM248" s="637"/>
      <c r="BN248" s="637"/>
      <c r="BO248" s="637"/>
      <c r="BP248" s="637"/>
      <c r="BQ248" s="637"/>
      <c r="BR248" s="637"/>
      <c r="BS248" s="638"/>
      <c r="GA248" s="364"/>
      <c r="GB248" s="364"/>
      <c r="GC248" s="364"/>
      <c r="GD248" s="364"/>
      <c r="GE248" s="364"/>
      <c r="GF248" s="364"/>
      <c r="GG248" s="364"/>
      <c r="GH248" s="364"/>
      <c r="GI248" s="364"/>
    </row>
    <row r="249" spans="2:191" s="92" customFormat="1" ht="13.5">
      <c r="B249" s="624"/>
      <c r="C249" s="624"/>
      <c r="D249" s="624"/>
      <c r="E249" s="624"/>
      <c r="F249" s="624"/>
      <c r="G249" s="625"/>
      <c r="H249" s="625"/>
      <c r="I249" s="625"/>
      <c r="J249" s="626"/>
      <c r="K249" s="626"/>
      <c r="L249" s="626"/>
      <c r="M249" s="626"/>
      <c r="N249" s="626"/>
      <c r="O249" s="626"/>
      <c r="P249" s="626"/>
      <c r="Q249" s="626"/>
      <c r="R249" s="626"/>
      <c r="S249" s="626"/>
      <c r="T249" s="626"/>
      <c r="U249" s="626"/>
      <c r="V249" s="626"/>
      <c r="W249" s="626"/>
      <c r="X249" s="626"/>
      <c r="Y249" s="636"/>
      <c r="Z249" s="637"/>
      <c r="AA249" s="637"/>
      <c r="AB249" s="637"/>
      <c r="AC249" s="637"/>
      <c r="AD249" s="637"/>
      <c r="AE249" s="637"/>
      <c r="AF249" s="637"/>
      <c r="AG249" s="637"/>
      <c r="AH249" s="638"/>
      <c r="AI249" s="270"/>
      <c r="AJ249" s="270"/>
      <c r="AK249" s="627"/>
      <c r="AL249" s="628"/>
      <c r="AM249" s="628"/>
      <c r="AN249" s="628"/>
      <c r="AO249" s="629"/>
      <c r="AP249" s="630"/>
      <c r="AQ249" s="631"/>
      <c r="AR249" s="632"/>
      <c r="AS249" s="633"/>
      <c r="AT249" s="634"/>
      <c r="AU249" s="634"/>
      <c r="AV249" s="634"/>
      <c r="AW249" s="634"/>
      <c r="AX249" s="634"/>
      <c r="AY249" s="634"/>
      <c r="AZ249" s="634"/>
      <c r="BA249" s="634"/>
      <c r="BB249" s="634"/>
      <c r="BC249" s="634"/>
      <c r="BD249" s="634"/>
      <c r="BE249" s="634"/>
      <c r="BF249" s="634"/>
      <c r="BG249" s="634"/>
      <c r="BH249" s="634"/>
      <c r="BI249" s="635"/>
      <c r="BJ249" s="636"/>
      <c r="BK249" s="637"/>
      <c r="BL249" s="637"/>
      <c r="BM249" s="637"/>
      <c r="BN249" s="637"/>
      <c r="BO249" s="637"/>
      <c r="BP249" s="637"/>
      <c r="BQ249" s="637"/>
      <c r="BR249" s="637"/>
      <c r="BS249" s="638"/>
      <c r="GA249" s="364"/>
      <c r="GB249" s="364"/>
      <c r="GC249" s="364"/>
      <c r="GD249" s="364"/>
      <c r="GE249" s="364"/>
      <c r="GF249" s="364"/>
      <c r="GG249" s="364"/>
      <c r="GH249" s="364"/>
      <c r="GI249" s="364"/>
    </row>
    <row r="250" spans="2:191" s="92" customFormat="1" ht="13.5">
      <c r="B250" s="624"/>
      <c r="C250" s="624"/>
      <c r="D250" s="624"/>
      <c r="E250" s="624"/>
      <c r="F250" s="624"/>
      <c r="G250" s="625"/>
      <c r="H250" s="625"/>
      <c r="I250" s="625"/>
      <c r="J250" s="626"/>
      <c r="K250" s="626"/>
      <c r="L250" s="626"/>
      <c r="M250" s="626"/>
      <c r="N250" s="626"/>
      <c r="O250" s="626"/>
      <c r="P250" s="626"/>
      <c r="Q250" s="626"/>
      <c r="R250" s="626"/>
      <c r="S250" s="626"/>
      <c r="T250" s="626"/>
      <c r="U250" s="626"/>
      <c r="V250" s="626"/>
      <c r="W250" s="626"/>
      <c r="X250" s="626"/>
      <c r="Y250" s="636"/>
      <c r="Z250" s="637"/>
      <c r="AA250" s="637"/>
      <c r="AB250" s="637"/>
      <c r="AC250" s="637"/>
      <c r="AD250" s="637"/>
      <c r="AE250" s="637"/>
      <c r="AF250" s="637"/>
      <c r="AG250" s="637"/>
      <c r="AH250" s="638"/>
      <c r="AI250" s="270"/>
      <c r="AJ250" s="270"/>
      <c r="AK250" s="627"/>
      <c r="AL250" s="628"/>
      <c r="AM250" s="628"/>
      <c r="AN250" s="628"/>
      <c r="AO250" s="629"/>
      <c r="AP250" s="630"/>
      <c r="AQ250" s="631"/>
      <c r="AR250" s="632"/>
      <c r="AS250" s="633"/>
      <c r="AT250" s="634"/>
      <c r="AU250" s="634"/>
      <c r="AV250" s="634"/>
      <c r="AW250" s="634"/>
      <c r="AX250" s="634"/>
      <c r="AY250" s="634"/>
      <c r="AZ250" s="634"/>
      <c r="BA250" s="634"/>
      <c r="BB250" s="634"/>
      <c r="BC250" s="634"/>
      <c r="BD250" s="634"/>
      <c r="BE250" s="634"/>
      <c r="BF250" s="634"/>
      <c r="BG250" s="634"/>
      <c r="BH250" s="634"/>
      <c r="BI250" s="635"/>
      <c r="BJ250" s="636"/>
      <c r="BK250" s="637"/>
      <c r="BL250" s="637"/>
      <c r="BM250" s="637"/>
      <c r="BN250" s="637"/>
      <c r="BO250" s="637"/>
      <c r="BP250" s="637"/>
      <c r="BQ250" s="637"/>
      <c r="BR250" s="637"/>
      <c r="BS250" s="638"/>
      <c r="GA250" s="364"/>
      <c r="GB250" s="364"/>
      <c r="GC250" s="364"/>
      <c r="GD250" s="364"/>
      <c r="GE250" s="364"/>
      <c r="GF250" s="364"/>
      <c r="GG250" s="364"/>
      <c r="GH250" s="364"/>
      <c r="GI250" s="364"/>
    </row>
    <row r="251" spans="2:191" s="92" customFormat="1" ht="13.5">
      <c r="B251" s="624"/>
      <c r="C251" s="624"/>
      <c r="D251" s="624"/>
      <c r="E251" s="624"/>
      <c r="F251" s="624"/>
      <c r="G251" s="625"/>
      <c r="H251" s="625"/>
      <c r="I251" s="625"/>
      <c r="J251" s="626"/>
      <c r="K251" s="626"/>
      <c r="L251" s="626"/>
      <c r="M251" s="626"/>
      <c r="N251" s="626"/>
      <c r="O251" s="626"/>
      <c r="P251" s="626"/>
      <c r="Q251" s="626"/>
      <c r="R251" s="626"/>
      <c r="S251" s="626"/>
      <c r="T251" s="626"/>
      <c r="U251" s="626"/>
      <c r="V251" s="626"/>
      <c r="W251" s="626"/>
      <c r="X251" s="626"/>
      <c r="Y251" s="636"/>
      <c r="Z251" s="637"/>
      <c r="AA251" s="637"/>
      <c r="AB251" s="637"/>
      <c r="AC251" s="637"/>
      <c r="AD251" s="637"/>
      <c r="AE251" s="637"/>
      <c r="AF251" s="637"/>
      <c r="AG251" s="637"/>
      <c r="AH251" s="638"/>
      <c r="AI251" s="270"/>
      <c r="AJ251" s="270"/>
      <c r="AK251" s="627"/>
      <c r="AL251" s="628"/>
      <c r="AM251" s="628"/>
      <c r="AN251" s="628"/>
      <c r="AO251" s="629"/>
      <c r="AP251" s="630"/>
      <c r="AQ251" s="631"/>
      <c r="AR251" s="632"/>
      <c r="AS251" s="633"/>
      <c r="AT251" s="634"/>
      <c r="AU251" s="634"/>
      <c r="AV251" s="634"/>
      <c r="AW251" s="634"/>
      <c r="AX251" s="634"/>
      <c r="AY251" s="634"/>
      <c r="AZ251" s="634"/>
      <c r="BA251" s="634"/>
      <c r="BB251" s="634"/>
      <c r="BC251" s="634"/>
      <c r="BD251" s="634"/>
      <c r="BE251" s="634"/>
      <c r="BF251" s="634"/>
      <c r="BG251" s="634"/>
      <c r="BH251" s="634"/>
      <c r="BI251" s="635"/>
      <c r="BJ251" s="636"/>
      <c r="BK251" s="637"/>
      <c r="BL251" s="637"/>
      <c r="BM251" s="637"/>
      <c r="BN251" s="637"/>
      <c r="BO251" s="637"/>
      <c r="BP251" s="637"/>
      <c r="BQ251" s="637"/>
      <c r="BR251" s="637"/>
      <c r="BS251" s="638"/>
      <c r="GA251" s="364"/>
      <c r="GB251" s="364"/>
      <c r="GC251" s="364"/>
      <c r="GD251" s="364"/>
      <c r="GE251" s="364"/>
      <c r="GF251" s="364"/>
      <c r="GG251" s="364"/>
      <c r="GH251" s="364"/>
      <c r="GI251" s="364"/>
    </row>
    <row r="252" spans="2:191" s="92" customFormat="1" ht="13.5">
      <c r="B252" s="624"/>
      <c r="C252" s="624"/>
      <c r="D252" s="624"/>
      <c r="E252" s="624"/>
      <c r="F252" s="624"/>
      <c r="G252" s="625"/>
      <c r="H252" s="625"/>
      <c r="I252" s="625"/>
      <c r="J252" s="626"/>
      <c r="K252" s="626"/>
      <c r="L252" s="626"/>
      <c r="M252" s="626"/>
      <c r="N252" s="626"/>
      <c r="O252" s="626"/>
      <c r="P252" s="626"/>
      <c r="Q252" s="626"/>
      <c r="R252" s="626"/>
      <c r="S252" s="626"/>
      <c r="T252" s="626"/>
      <c r="U252" s="626"/>
      <c r="V252" s="626"/>
      <c r="W252" s="626"/>
      <c r="X252" s="626"/>
      <c r="Y252" s="636"/>
      <c r="Z252" s="637"/>
      <c r="AA252" s="637"/>
      <c r="AB252" s="637"/>
      <c r="AC252" s="637"/>
      <c r="AD252" s="637"/>
      <c r="AE252" s="637"/>
      <c r="AF252" s="637"/>
      <c r="AG252" s="637"/>
      <c r="AH252" s="638"/>
      <c r="AI252" s="270"/>
      <c r="AJ252" s="270"/>
      <c r="AK252" s="627"/>
      <c r="AL252" s="628"/>
      <c r="AM252" s="628"/>
      <c r="AN252" s="628"/>
      <c r="AO252" s="629"/>
      <c r="AP252" s="630"/>
      <c r="AQ252" s="631"/>
      <c r="AR252" s="632"/>
      <c r="AS252" s="633"/>
      <c r="AT252" s="634"/>
      <c r="AU252" s="634"/>
      <c r="AV252" s="634"/>
      <c r="AW252" s="634"/>
      <c r="AX252" s="634"/>
      <c r="AY252" s="634"/>
      <c r="AZ252" s="634"/>
      <c r="BA252" s="634"/>
      <c r="BB252" s="634"/>
      <c r="BC252" s="634"/>
      <c r="BD252" s="634"/>
      <c r="BE252" s="634"/>
      <c r="BF252" s="634"/>
      <c r="BG252" s="634"/>
      <c r="BH252" s="634"/>
      <c r="BI252" s="635"/>
      <c r="BJ252" s="636"/>
      <c r="BK252" s="637"/>
      <c r="BL252" s="637"/>
      <c r="BM252" s="637"/>
      <c r="BN252" s="637"/>
      <c r="BO252" s="637"/>
      <c r="BP252" s="637"/>
      <c r="BQ252" s="637"/>
      <c r="BR252" s="637"/>
      <c r="BS252" s="638"/>
      <c r="GA252" s="364"/>
      <c r="GB252" s="364"/>
      <c r="GC252" s="364"/>
      <c r="GD252" s="364"/>
      <c r="GE252" s="364"/>
      <c r="GF252" s="364"/>
      <c r="GG252" s="364"/>
      <c r="GH252" s="364"/>
      <c r="GI252" s="364"/>
    </row>
    <row r="253" spans="2:191" s="92" customFormat="1" ht="13.5">
      <c r="B253" s="624"/>
      <c r="C253" s="624"/>
      <c r="D253" s="624"/>
      <c r="E253" s="624"/>
      <c r="F253" s="624"/>
      <c r="G253" s="625"/>
      <c r="H253" s="625"/>
      <c r="I253" s="625"/>
      <c r="J253" s="626"/>
      <c r="K253" s="626"/>
      <c r="L253" s="626"/>
      <c r="M253" s="626"/>
      <c r="N253" s="626"/>
      <c r="O253" s="626"/>
      <c r="P253" s="626"/>
      <c r="Q253" s="626"/>
      <c r="R253" s="626"/>
      <c r="S253" s="626"/>
      <c r="T253" s="626"/>
      <c r="U253" s="626"/>
      <c r="V253" s="626"/>
      <c r="W253" s="626"/>
      <c r="X253" s="626"/>
      <c r="Y253" s="636"/>
      <c r="Z253" s="637"/>
      <c r="AA253" s="637"/>
      <c r="AB253" s="637"/>
      <c r="AC253" s="637"/>
      <c r="AD253" s="637"/>
      <c r="AE253" s="637"/>
      <c r="AF253" s="637"/>
      <c r="AG253" s="637"/>
      <c r="AH253" s="638"/>
      <c r="AI253" s="270"/>
      <c r="AJ253" s="270"/>
      <c r="AK253" s="627"/>
      <c r="AL253" s="628"/>
      <c r="AM253" s="628"/>
      <c r="AN253" s="628"/>
      <c r="AO253" s="629"/>
      <c r="AP253" s="630"/>
      <c r="AQ253" s="631"/>
      <c r="AR253" s="632"/>
      <c r="AS253" s="633"/>
      <c r="AT253" s="634"/>
      <c r="AU253" s="634"/>
      <c r="AV253" s="634"/>
      <c r="AW253" s="634"/>
      <c r="AX253" s="634"/>
      <c r="AY253" s="634"/>
      <c r="AZ253" s="634"/>
      <c r="BA253" s="634"/>
      <c r="BB253" s="634"/>
      <c r="BC253" s="634"/>
      <c r="BD253" s="634"/>
      <c r="BE253" s="634"/>
      <c r="BF253" s="634"/>
      <c r="BG253" s="634"/>
      <c r="BH253" s="634"/>
      <c r="BI253" s="635"/>
      <c r="BJ253" s="636"/>
      <c r="BK253" s="637"/>
      <c r="BL253" s="637"/>
      <c r="BM253" s="637"/>
      <c r="BN253" s="637"/>
      <c r="BO253" s="637"/>
      <c r="BP253" s="637"/>
      <c r="BQ253" s="637"/>
      <c r="BR253" s="637"/>
      <c r="BS253" s="638"/>
      <c r="GA253" s="364"/>
      <c r="GB253" s="364"/>
      <c r="GC253" s="364"/>
      <c r="GD253" s="364"/>
      <c r="GE253" s="364"/>
      <c r="GF253" s="364"/>
      <c r="GG253" s="364"/>
      <c r="GH253" s="364"/>
      <c r="GI253" s="364"/>
    </row>
    <row r="254" spans="2:191" s="92" customFormat="1" ht="13.5">
      <c r="B254" s="624"/>
      <c r="C254" s="624"/>
      <c r="D254" s="624"/>
      <c r="E254" s="624"/>
      <c r="F254" s="624"/>
      <c r="G254" s="625"/>
      <c r="H254" s="625"/>
      <c r="I254" s="625"/>
      <c r="J254" s="626"/>
      <c r="K254" s="626"/>
      <c r="L254" s="626"/>
      <c r="M254" s="626"/>
      <c r="N254" s="626"/>
      <c r="O254" s="626"/>
      <c r="P254" s="626"/>
      <c r="Q254" s="626"/>
      <c r="R254" s="626"/>
      <c r="S254" s="626"/>
      <c r="T254" s="626"/>
      <c r="U254" s="626"/>
      <c r="V254" s="626"/>
      <c r="W254" s="626"/>
      <c r="X254" s="626"/>
      <c r="Y254" s="636"/>
      <c r="Z254" s="637"/>
      <c r="AA254" s="637"/>
      <c r="AB254" s="637"/>
      <c r="AC254" s="637"/>
      <c r="AD254" s="637"/>
      <c r="AE254" s="637"/>
      <c r="AF254" s="637"/>
      <c r="AG254" s="637"/>
      <c r="AH254" s="638"/>
      <c r="AI254" s="270"/>
      <c r="AJ254" s="270"/>
      <c r="AK254" s="627"/>
      <c r="AL254" s="628"/>
      <c r="AM254" s="628"/>
      <c r="AN254" s="628"/>
      <c r="AO254" s="629"/>
      <c r="AP254" s="630"/>
      <c r="AQ254" s="631"/>
      <c r="AR254" s="632"/>
      <c r="AS254" s="633"/>
      <c r="AT254" s="634"/>
      <c r="AU254" s="634"/>
      <c r="AV254" s="634"/>
      <c r="AW254" s="634"/>
      <c r="AX254" s="634"/>
      <c r="AY254" s="634"/>
      <c r="AZ254" s="634"/>
      <c r="BA254" s="634"/>
      <c r="BB254" s="634"/>
      <c r="BC254" s="634"/>
      <c r="BD254" s="634"/>
      <c r="BE254" s="634"/>
      <c r="BF254" s="634"/>
      <c r="BG254" s="634"/>
      <c r="BH254" s="634"/>
      <c r="BI254" s="635"/>
      <c r="BJ254" s="636"/>
      <c r="BK254" s="637"/>
      <c r="BL254" s="637"/>
      <c r="BM254" s="637"/>
      <c r="BN254" s="637"/>
      <c r="BO254" s="637"/>
      <c r="BP254" s="637"/>
      <c r="BQ254" s="637"/>
      <c r="BR254" s="637"/>
      <c r="BS254" s="638"/>
      <c r="GA254" s="364"/>
      <c r="GB254" s="364"/>
      <c r="GC254" s="364"/>
      <c r="GD254" s="364"/>
      <c r="GE254" s="364"/>
      <c r="GF254" s="364"/>
      <c r="GG254" s="364"/>
      <c r="GH254" s="364"/>
      <c r="GI254" s="364"/>
    </row>
    <row r="255" spans="2:191" s="92" customFormat="1" ht="13.5">
      <c r="B255" s="624"/>
      <c r="C255" s="624"/>
      <c r="D255" s="624"/>
      <c r="E255" s="624"/>
      <c r="F255" s="624"/>
      <c r="G255" s="625"/>
      <c r="H255" s="625"/>
      <c r="I255" s="625"/>
      <c r="J255" s="626"/>
      <c r="K255" s="626"/>
      <c r="L255" s="626"/>
      <c r="M255" s="626"/>
      <c r="N255" s="626"/>
      <c r="O255" s="626"/>
      <c r="P255" s="626"/>
      <c r="Q255" s="626"/>
      <c r="R255" s="626"/>
      <c r="S255" s="626"/>
      <c r="T255" s="626"/>
      <c r="U255" s="626"/>
      <c r="V255" s="626"/>
      <c r="W255" s="626"/>
      <c r="X255" s="626"/>
      <c r="Y255" s="636"/>
      <c r="Z255" s="637"/>
      <c r="AA255" s="637"/>
      <c r="AB255" s="637"/>
      <c r="AC255" s="637"/>
      <c r="AD255" s="637"/>
      <c r="AE255" s="637"/>
      <c r="AF255" s="637"/>
      <c r="AG255" s="637"/>
      <c r="AH255" s="638"/>
      <c r="AI255" s="270"/>
      <c r="AJ255" s="270"/>
      <c r="AK255" s="627"/>
      <c r="AL255" s="628"/>
      <c r="AM255" s="628"/>
      <c r="AN255" s="628"/>
      <c r="AO255" s="629"/>
      <c r="AP255" s="630"/>
      <c r="AQ255" s="631"/>
      <c r="AR255" s="632"/>
      <c r="AS255" s="633"/>
      <c r="AT255" s="634"/>
      <c r="AU255" s="634"/>
      <c r="AV255" s="634"/>
      <c r="AW255" s="634"/>
      <c r="AX255" s="634"/>
      <c r="AY255" s="634"/>
      <c r="AZ255" s="634"/>
      <c r="BA255" s="634"/>
      <c r="BB255" s="634"/>
      <c r="BC255" s="634"/>
      <c r="BD255" s="634"/>
      <c r="BE255" s="634"/>
      <c r="BF255" s="634"/>
      <c r="BG255" s="634"/>
      <c r="BH255" s="634"/>
      <c r="BI255" s="635"/>
      <c r="BJ255" s="636"/>
      <c r="BK255" s="637"/>
      <c r="BL255" s="637"/>
      <c r="BM255" s="637"/>
      <c r="BN255" s="637"/>
      <c r="BO255" s="637"/>
      <c r="BP255" s="637"/>
      <c r="BQ255" s="637"/>
      <c r="BR255" s="637"/>
      <c r="BS255" s="638"/>
      <c r="GA255" s="364"/>
      <c r="GB255" s="364"/>
      <c r="GC255" s="364"/>
      <c r="GD255" s="364"/>
      <c r="GE255" s="364"/>
      <c r="GF255" s="364"/>
      <c r="GG255" s="364"/>
      <c r="GH255" s="364"/>
      <c r="GI255" s="364"/>
    </row>
    <row r="256" spans="2:191" s="92" customFormat="1" ht="13.5">
      <c r="B256" s="624"/>
      <c r="C256" s="624"/>
      <c r="D256" s="624"/>
      <c r="E256" s="624"/>
      <c r="F256" s="624"/>
      <c r="G256" s="625"/>
      <c r="H256" s="625"/>
      <c r="I256" s="625"/>
      <c r="J256" s="626"/>
      <c r="K256" s="626"/>
      <c r="L256" s="626"/>
      <c r="M256" s="626"/>
      <c r="N256" s="626"/>
      <c r="O256" s="626"/>
      <c r="P256" s="626"/>
      <c r="Q256" s="626"/>
      <c r="R256" s="626"/>
      <c r="S256" s="626"/>
      <c r="T256" s="626"/>
      <c r="U256" s="626"/>
      <c r="V256" s="626"/>
      <c r="W256" s="626"/>
      <c r="X256" s="626"/>
      <c r="Y256" s="636"/>
      <c r="Z256" s="637"/>
      <c r="AA256" s="637"/>
      <c r="AB256" s="637"/>
      <c r="AC256" s="637"/>
      <c r="AD256" s="637"/>
      <c r="AE256" s="637"/>
      <c r="AF256" s="637"/>
      <c r="AG256" s="637"/>
      <c r="AH256" s="638"/>
      <c r="AI256" s="270"/>
      <c r="AJ256" s="270"/>
      <c r="AK256" s="627"/>
      <c r="AL256" s="628"/>
      <c r="AM256" s="628"/>
      <c r="AN256" s="628"/>
      <c r="AO256" s="629"/>
      <c r="AP256" s="630"/>
      <c r="AQ256" s="631"/>
      <c r="AR256" s="632"/>
      <c r="AS256" s="633"/>
      <c r="AT256" s="634"/>
      <c r="AU256" s="634"/>
      <c r="AV256" s="634"/>
      <c r="AW256" s="634"/>
      <c r="AX256" s="634"/>
      <c r="AY256" s="634"/>
      <c r="AZ256" s="634"/>
      <c r="BA256" s="634"/>
      <c r="BB256" s="634"/>
      <c r="BC256" s="634"/>
      <c r="BD256" s="634"/>
      <c r="BE256" s="634"/>
      <c r="BF256" s="634"/>
      <c r="BG256" s="634"/>
      <c r="BH256" s="634"/>
      <c r="BI256" s="635"/>
      <c r="BJ256" s="636"/>
      <c r="BK256" s="637"/>
      <c r="BL256" s="637"/>
      <c r="BM256" s="637"/>
      <c r="BN256" s="637"/>
      <c r="BO256" s="637"/>
      <c r="BP256" s="637"/>
      <c r="BQ256" s="637"/>
      <c r="BR256" s="637"/>
      <c r="BS256" s="638"/>
      <c r="GA256" s="364"/>
      <c r="GB256" s="364"/>
      <c r="GC256" s="364"/>
      <c r="GD256" s="364"/>
      <c r="GE256" s="364"/>
      <c r="GF256" s="364"/>
      <c r="GG256" s="364"/>
      <c r="GH256" s="364"/>
      <c r="GI256" s="364"/>
    </row>
    <row r="257" spans="2:191" s="92" customFormat="1" ht="13.5">
      <c r="B257" s="624"/>
      <c r="C257" s="624"/>
      <c r="D257" s="624"/>
      <c r="E257" s="624"/>
      <c r="F257" s="624"/>
      <c r="G257" s="625"/>
      <c r="H257" s="625"/>
      <c r="I257" s="625"/>
      <c r="J257" s="626"/>
      <c r="K257" s="626"/>
      <c r="L257" s="626"/>
      <c r="M257" s="626"/>
      <c r="N257" s="626"/>
      <c r="O257" s="626"/>
      <c r="P257" s="626"/>
      <c r="Q257" s="626"/>
      <c r="R257" s="626"/>
      <c r="S257" s="626"/>
      <c r="T257" s="626"/>
      <c r="U257" s="626"/>
      <c r="V257" s="626"/>
      <c r="W257" s="626"/>
      <c r="X257" s="626"/>
      <c r="Y257" s="636"/>
      <c r="Z257" s="637"/>
      <c r="AA257" s="637"/>
      <c r="AB257" s="637"/>
      <c r="AC257" s="637"/>
      <c r="AD257" s="637"/>
      <c r="AE257" s="637"/>
      <c r="AF257" s="637"/>
      <c r="AG257" s="637"/>
      <c r="AH257" s="638"/>
      <c r="AI257" s="270"/>
      <c r="AJ257" s="270"/>
      <c r="AK257" s="627"/>
      <c r="AL257" s="628"/>
      <c r="AM257" s="628"/>
      <c r="AN257" s="628"/>
      <c r="AO257" s="629"/>
      <c r="AP257" s="630"/>
      <c r="AQ257" s="631"/>
      <c r="AR257" s="632"/>
      <c r="AS257" s="633"/>
      <c r="AT257" s="634"/>
      <c r="AU257" s="634"/>
      <c r="AV257" s="634"/>
      <c r="AW257" s="634"/>
      <c r="AX257" s="634"/>
      <c r="AY257" s="634"/>
      <c r="AZ257" s="634"/>
      <c r="BA257" s="634"/>
      <c r="BB257" s="634"/>
      <c r="BC257" s="634"/>
      <c r="BD257" s="634"/>
      <c r="BE257" s="634"/>
      <c r="BF257" s="634"/>
      <c r="BG257" s="634"/>
      <c r="BH257" s="634"/>
      <c r="BI257" s="635"/>
      <c r="BJ257" s="636"/>
      <c r="BK257" s="637"/>
      <c r="BL257" s="637"/>
      <c r="BM257" s="637"/>
      <c r="BN257" s="637"/>
      <c r="BO257" s="637"/>
      <c r="BP257" s="637"/>
      <c r="BQ257" s="637"/>
      <c r="BR257" s="637"/>
      <c r="BS257" s="638"/>
      <c r="GA257" s="364"/>
      <c r="GB257" s="364"/>
      <c r="GC257" s="364"/>
      <c r="GD257" s="364"/>
      <c r="GE257" s="364"/>
      <c r="GF257" s="364"/>
      <c r="GG257" s="364"/>
      <c r="GH257" s="364"/>
      <c r="GI257" s="364"/>
    </row>
    <row r="258" spans="2:191" s="92" customFormat="1" ht="13.5">
      <c r="B258" s="624"/>
      <c r="C258" s="624"/>
      <c r="D258" s="624"/>
      <c r="E258" s="624"/>
      <c r="F258" s="624"/>
      <c r="G258" s="625"/>
      <c r="H258" s="625"/>
      <c r="I258" s="625"/>
      <c r="J258" s="626"/>
      <c r="K258" s="626"/>
      <c r="L258" s="626"/>
      <c r="M258" s="626"/>
      <c r="N258" s="626"/>
      <c r="O258" s="626"/>
      <c r="P258" s="626"/>
      <c r="Q258" s="626"/>
      <c r="R258" s="626"/>
      <c r="S258" s="626"/>
      <c r="T258" s="626"/>
      <c r="U258" s="626"/>
      <c r="V258" s="626"/>
      <c r="W258" s="626"/>
      <c r="X258" s="626"/>
      <c r="Y258" s="636"/>
      <c r="Z258" s="637"/>
      <c r="AA258" s="637"/>
      <c r="AB258" s="637"/>
      <c r="AC258" s="637"/>
      <c r="AD258" s="637"/>
      <c r="AE258" s="637"/>
      <c r="AF258" s="637"/>
      <c r="AG258" s="637"/>
      <c r="AH258" s="638"/>
      <c r="AI258" s="270"/>
      <c r="AJ258" s="270"/>
      <c r="AK258" s="627"/>
      <c r="AL258" s="628"/>
      <c r="AM258" s="628"/>
      <c r="AN258" s="628"/>
      <c r="AO258" s="629"/>
      <c r="AP258" s="630"/>
      <c r="AQ258" s="631"/>
      <c r="AR258" s="632"/>
      <c r="AS258" s="633"/>
      <c r="AT258" s="634"/>
      <c r="AU258" s="634"/>
      <c r="AV258" s="634"/>
      <c r="AW258" s="634"/>
      <c r="AX258" s="634"/>
      <c r="AY258" s="634"/>
      <c r="AZ258" s="634"/>
      <c r="BA258" s="634"/>
      <c r="BB258" s="634"/>
      <c r="BC258" s="634"/>
      <c r="BD258" s="634"/>
      <c r="BE258" s="634"/>
      <c r="BF258" s="634"/>
      <c r="BG258" s="634"/>
      <c r="BH258" s="634"/>
      <c r="BI258" s="635"/>
      <c r="BJ258" s="636"/>
      <c r="BK258" s="637"/>
      <c r="BL258" s="637"/>
      <c r="BM258" s="637"/>
      <c r="BN258" s="637"/>
      <c r="BO258" s="637"/>
      <c r="BP258" s="637"/>
      <c r="BQ258" s="637"/>
      <c r="BR258" s="637"/>
      <c r="BS258" s="638"/>
      <c r="GA258" s="364"/>
      <c r="GB258" s="364"/>
      <c r="GC258" s="364"/>
      <c r="GD258" s="364"/>
      <c r="GE258" s="364"/>
      <c r="GF258" s="364"/>
      <c r="GG258" s="364"/>
      <c r="GH258" s="364"/>
      <c r="GI258" s="364"/>
    </row>
    <row r="259" spans="2:191" s="92" customFormat="1" ht="13.5">
      <c r="B259" s="624"/>
      <c r="C259" s="624"/>
      <c r="D259" s="624"/>
      <c r="E259" s="624"/>
      <c r="F259" s="624"/>
      <c r="G259" s="625"/>
      <c r="H259" s="625"/>
      <c r="I259" s="625"/>
      <c r="J259" s="626"/>
      <c r="K259" s="626"/>
      <c r="L259" s="626"/>
      <c r="M259" s="626"/>
      <c r="N259" s="626"/>
      <c r="O259" s="626"/>
      <c r="P259" s="626"/>
      <c r="Q259" s="626"/>
      <c r="R259" s="626"/>
      <c r="S259" s="626"/>
      <c r="T259" s="626"/>
      <c r="U259" s="626"/>
      <c r="V259" s="626"/>
      <c r="W259" s="626"/>
      <c r="X259" s="626"/>
      <c r="Y259" s="636"/>
      <c r="Z259" s="637"/>
      <c r="AA259" s="637"/>
      <c r="AB259" s="637"/>
      <c r="AC259" s="637"/>
      <c r="AD259" s="637"/>
      <c r="AE259" s="637"/>
      <c r="AF259" s="637"/>
      <c r="AG259" s="637"/>
      <c r="AH259" s="638"/>
      <c r="AI259" s="270"/>
      <c r="AJ259" s="270"/>
      <c r="AK259" s="627"/>
      <c r="AL259" s="628"/>
      <c r="AM259" s="628"/>
      <c r="AN259" s="628"/>
      <c r="AO259" s="629"/>
      <c r="AP259" s="630"/>
      <c r="AQ259" s="631"/>
      <c r="AR259" s="632"/>
      <c r="AS259" s="633"/>
      <c r="AT259" s="634"/>
      <c r="AU259" s="634"/>
      <c r="AV259" s="634"/>
      <c r="AW259" s="634"/>
      <c r="AX259" s="634"/>
      <c r="AY259" s="634"/>
      <c r="AZ259" s="634"/>
      <c r="BA259" s="634"/>
      <c r="BB259" s="634"/>
      <c r="BC259" s="634"/>
      <c r="BD259" s="634"/>
      <c r="BE259" s="634"/>
      <c r="BF259" s="634"/>
      <c r="BG259" s="634"/>
      <c r="BH259" s="634"/>
      <c r="BI259" s="635"/>
      <c r="BJ259" s="636"/>
      <c r="BK259" s="637"/>
      <c r="BL259" s="637"/>
      <c r="BM259" s="637"/>
      <c r="BN259" s="637"/>
      <c r="BO259" s="637"/>
      <c r="BP259" s="637"/>
      <c r="BQ259" s="637"/>
      <c r="BR259" s="637"/>
      <c r="BS259" s="638"/>
      <c r="GA259" s="364"/>
      <c r="GB259" s="364"/>
      <c r="GC259" s="364"/>
      <c r="GD259" s="364"/>
      <c r="GE259" s="364"/>
      <c r="GF259" s="364"/>
      <c r="GG259" s="364"/>
      <c r="GH259" s="364"/>
      <c r="GI259" s="364"/>
    </row>
    <row r="260" spans="2:191" s="92" customFormat="1" ht="13.5">
      <c r="B260" s="624"/>
      <c r="C260" s="624"/>
      <c r="D260" s="624"/>
      <c r="E260" s="624"/>
      <c r="F260" s="624"/>
      <c r="G260" s="625"/>
      <c r="H260" s="625"/>
      <c r="I260" s="625"/>
      <c r="J260" s="626"/>
      <c r="K260" s="626"/>
      <c r="L260" s="626"/>
      <c r="M260" s="626"/>
      <c r="N260" s="626"/>
      <c r="O260" s="626"/>
      <c r="P260" s="626"/>
      <c r="Q260" s="626"/>
      <c r="R260" s="626"/>
      <c r="S260" s="626"/>
      <c r="T260" s="626"/>
      <c r="U260" s="626"/>
      <c r="V260" s="626"/>
      <c r="W260" s="626"/>
      <c r="X260" s="626"/>
      <c r="Y260" s="636"/>
      <c r="Z260" s="637"/>
      <c r="AA260" s="637"/>
      <c r="AB260" s="637"/>
      <c r="AC260" s="637"/>
      <c r="AD260" s="637"/>
      <c r="AE260" s="637"/>
      <c r="AF260" s="637"/>
      <c r="AG260" s="637"/>
      <c r="AH260" s="638"/>
      <c r="AI260" s="270"/>
      <c r="AJ260" s="270"/>
      <c r="AK260" s="627"/>
      <c r="AL260" s="628"/>
      <c r="AM260" s="628"/>
      <c r="AN260" s="628"/>
      <c r="AO260" s="629"/>
      <c r="AP260" s="630"/>
      <c r="AQ260" s="631"/>
      <c r="AR260" s="632"/>
      <c r="AS260" s="633"/>
      <c r="AT260" s="634"/>
      <c r="AU260" s="634"/>
      <c r="AV260" s="634"/>
      <c r="AW260" s="634"/>
      <c r="AX260" s="634"/>
      <c r="AY260" s="634"/>
      <c r="AZ260" s="634"/>
      <c r="BA260" s="634"/>
      <c r="BB260" s="634"/>
      <c r="BC260" s="634"/>
      <c r="BD260" s="634"/>
      <c r="BE260" s="634"/>
      <c r="BF260" s="634"/>
      <c r="BG260" s="634"/>
      <c r="BH260" s="634"/>
      <c r="BI260" s="635"/>
      <c r="BJ260" s="636"/>
      <c r="BK260" s="637"/>
      <c r="BL260" s="637"/>
      <c r="BM260" s="637"/>
      <c r="BN260" s="637"/>
      <c r="BO260" s="637"/>
      <c r="BP260" s="637"/>
      <c r="BQ260" s="637"/>
      <c r="BR260" s="637"/>
      <c r="BS260" s="638"/>
      <c r="GA260" s="364"/>
      <c r="GB260" s="364"/>
      <c r="GC260" s="364"/>
      <c r="GD260" s="364"/>
      <c r="GE260" s="364"/>
      <c r="GF260" s="364"/>
      <c r="GG260" s="364"/>
      <c r="GH260" s="364"/>
      <c r="GI260" s="364"/>
    </row>
    <row r="261" spans="2:191" s="92" customFormat="1" ht="13.5">
      <c r="B261" s="624"/>
      <c r="C261" s="624"/>
      <c r="D261" s="624"/>
      <c r="E261" s="624"/>
      <c r="F261" s="624"/>
      <c r="G261" s="625"/>
      <c r="H261" s="625"/>
      <c r="I261" s="625"/>
      <c r="J261" s="626"/>
      <c r="K261" s="626"/>
      <c r="L261" s="626"/>
      <c r="M261" s="626"/>
      <c r="N261" s="626"/>
      <c r="O261" s="626"/>
      <c r="P261" s="626"/>
      <c r="Q261" s="626"/>
      <c r="R261" s="626"/>
      <c r="S261" s="626"/>
      <c r="T261" s="626"/>
      <c r="U261" s="626"/>
      <c r="V261" s="626"/>
      <c r="W261" s="626"/>
      <c r="X261" s="626"/>
      <c r="Y261" s="636"/>
      <c r="Z261" s="637"/>
      <c r="AA261" s="637"/>
      <c r="AB261" s="637"/>
      <c r="AC261" s="637"/>
      <c r="AD261" s="637"/>
      <c r="AE261" s="637"/>
      <c r="AF261" s="637"/>
      <c r="AG261" s="637"/>
      <c r="AH261" s="638"/>
      <c r="AI261" s="270"/>
      <c r="AJ261" s="270"/>
      <c r="AK261" s="627"/>
      <c r="AL261" s="628"/>
      <c r="AM261" s="628"/>
      <c r="AN261" s="628"/>
      <c r="AO261" s="629"/>
      <c r="AP261" s="630"/>
      <c r="AQ261" s="631"/>
      <c r="AR261" s="632"/>
      <c r="AS261" s="633"/>
      <c r="AT261" s="634"/>
      <c r="AU261" s="634"/>
      <c r="AV261" s="634"/>
      <c r="AW261" s="634"/>
      <c r="AX261" s="634"/>
      <c r="AY261" s="634"/>
      <c r="AZ261" s="634"/>
      <c r="BA261" s="634"/>
      <c r="BB261" s="634"/>
      <c r="BC261" s="634"/>
      <c r="BD261" s="634"/>
      <c r="BE261" s="634"/>
      <c r="BF261" s="634"/>
      <c r="BG261" s="634"/>
      <c r="BH261" s="634"/>
      <c r="BI261" s="635"/>
      <c r="BJ261" s="636"/>
      <c r="BK261" s="637"/>
      <c r="BL261" s="637"/>
      <c r="BM261" s="637"/>
      <c r="BN261" s="637"/>
      <c r="BO261" s="637"/>
      <c r="BP261" s="637"/>
      <c r="BQ261" s="637"/>
      <c r="BR261" s="637"/>
      <c r="BS261" s="638"/>
      <c r="GA261" s="364"/>
      <c r="GB261" s="364"/>
      <c r="GC261" s="364"/>
      <c r="GD261" s="364"/>
      <c r="GE261" s="364"/>
      <c r="GF261" s="364"/>
      <c r="GG261" s="364"/>
      <c r="GH261" s="364"/>
      <c r="GI261" s="364"/>
    </row>
    <row r="262" spans="2:191" s="92" customFormat="1" ht="13.5">
      <c r="B262" s="624"/>
      <c r="C262" s="624"/>
      <c r="D262" s="624"/>
      <c r="E262" s="624"/>
      <c r="F262" s="624"/>
      <c r="G262" s="625"/>
      <c r="H262" s="625"/>
      <c r="I262" s="625"/>
      <c r="J262" s="626"/>
      <c r="K262" s="626"/>
      <c r="L262" s="626"/>
      <c r="M262" s="626"/>
      <c r="N262" s="626"/>
      <c r="O262" s="626"/>
      <c r="P262" s="626"/>
      <c r="Q262" s="626"/>
      <c r="R262" s="626"/>
      <c r="S262" s="626"/>
      <c r="T262" s="626"/>
      <c r="U262" s="626"/>
      <c r="V262" s="626"/>
      <c r="W262" s="626"/>
      <c r="X262" s="626"/>
      <c r="Y262" s="636"/>
      <c r="Z262" s="637"/>
      <c r="AA262" s="637"/>
      <c r="AB262" s="637"/>
      <c r="AC262" s="637"/>
      <c r="AD262" s="637"/>
      <c r="AE262" s="637"/>
      <c r="AF262" s="637"/>
      <c r="AG262" s="637"/>
      <c r="AH262" s="638"/>
      <c r="AI262" s="270"/>
      <c r="AJ262" s="270"/>
      <c r="AK262" s="627"/>
      <c r="AL262" s="628"/>
      <c r="AM262" s="628"/>
      <c r="AN262" s="628"/>
      <c r="AO262" s="629"/>
      <c r="AP262" s="630"/>
      <c r="AQ262" s="631"/>
      <c r="AR262" s="632"/>
      <c r="AS262" s="633"/>
      <c r="AT262" s="634"/>
      <c r="AU262" s="634"/>
      <c r="AV262" s="634"/>
      <c r="AW262" s="634"/>
      <c r="AX262" s="634"/>
      <c r="AY262" s="634"/>
      <c r="AZ262" s="634"/>
      <c r="BA262" s="634"/>
      <c r="BB262" s="634"/>
      <c r="BC262" s="634"/>
      <c r="BD262" s="634"/>
      <c r="BE262" s="634"/>
      <c r="BF262" s="634"/>
      <c r="BG262" s="634"/>
      <c r="BH262" s="634"/>
      <c r="BI262" s="635"/>
      <c r="BJ262" s="636"/>
      <c r="BK262" s="637"/>
      <c r="BL262" s="637"/>
      <c r="BM262" s="637"/>
      <c r="BN262" s="637"/>
      <c r="BO262" s="637"/>
      <c r="BP262" s="637"/>
      <c r="BQ262" s="637"/>
      <c r="BR262" s="637"/>
      <c r="BS262" s="638"/>
      <c r="GA262" s="364"/>
      <c r="GB262" s="364"/>
      <c r="GC262" s="364"/>
      <c r="GD262" s="364"/>
      <c r="GE262" s="364"/>
      <c r="GF262" s="364"/>
      <c r="GG262" s="364"/>
      <c r="GH262" s="364"/>
      <c r="GI262" s="364"/>
    </row>
    <row r="263" spans="2:191" s="92" customFormat="1" ht="13.5">
      <c r="B263" s="624"/>
      <c r="C263" s="624"/>
      <c r="D263" s="624"/>
      <c r="E263" s="624"/>
      <c r="F263" s="624"/>
      <c r="G263" s="625"/>
      <c r="H263" s="625"/>
      <c r="I263" s="625"/>
      <c r="J263" s="626"/>
      <c r="K263" s="626"/>
      <c r="L263" s="626"/>
      <c r="M263" s="626"/>
      <c r="N263" s="626"/>
      <c r="O263" s="626"/>
      <c r="P263" s="626"/>
      <c r="Q263" s="626"/>
      <c r="R263" s="626"/>
      <c r="S263" s="626"/>
      <c r="T263" s="626"/>
      <c r="U263" s="626"/>
      <c r="V263" s="626"/>
      <c r="W263" s="626"/>
      <c r="X263" s="626"/>
      <c r="Y263" s="636"/>
      <c r="Z263" s="637"/>
      <c r="AA263" s="637"/>
      <c r="AB263" s="637"/>
      <c r="AC263" s="637"/>
      <c r="AD263" s="637"/>
      <c r="AE263" s="637"/>
      <c r="AF263" s="637"/>
      <c r="AG263" s="637"/>
      <c r="AH263" s="638"/>
      <c r="AI263" s="270"/>
      <c r="AJ263" s="270"/>
      <c r="AK263" s="627"/>
      <c r="AL263" s="628"/>
      <c r="AM263" s="628"/>
      <c r="AN263" s="628"/>
      <c r="AO263" s="629"/>
      <c r="AP263" s="630"/>
      <c r="AQ263" s="631"/>
      <c r="AR263" s="632"/>
      <c r="AS263" s="633"/>
      <c r="AT263" s="634"/>
      <c r="AU263" s="634"/>
      <c r="AV263" s="634"/>
      <c r="AW263" s="634"/>
      <c r="AX263" s="634"/>
      <c r="AY263" s="634"/>
      <c r="AZ263" s="634"/>
      <c r="BA263" s="634"/>
      <c r="BB263" s="634"/>
      <c r="BC263" s="634"/>
      <c r="BD263" s="634"/>
      <c r="BE263" s="634"/>
      <c r="BF263" s="634"/>
      <c r="BG263" s="634"/>
      <c r="BH263" s="634"/>
      <c r="BI263" s="635"/>
      <c r="BJ263" s="636"/>
      <c r="BK263" s="637"/>
      <c r="BL263" s="637"/>
      <c r="BM263" s="637"/>
      <c r="BN263" s="637"/>
      <c r="BO263" s="637"/>
      <c r="BP263" s="637"/>
      <c r="BQ263" s="637"/>
      <c r="BR263" s="637"/>
      <c r="BS263" s="638"/>
      <c r="GA263" s="364"/>
      <c r="GB263" s="364"/>
      <c r="GC263" s="364"/>
      <c r="GD263" s="364"/>
      <c r="GE263" s="364"/>
      <c r="GF263" s="364"/>
      <c r="GG263" s="364"/>
      <c r="GH263" s="364"/>
      <c r="GI263" s="364"/>
    </row>
    <row r="264" spans="2:191" s="92" customFormat="1" ht="13.5">
      <c r="B264" s="624"/>
      <c r="C264" s="624"/>
      <c r="D264" s="624"/>
      <c r="E264" s="624"/>
      <c r="F264" s="624"/>
      <c r="G264" s="625"/>
      <c r="H264" s="625"/>
      <c r="I264" s="625"/>
      <c r="J264" s="626"/>
      <c r="K264" s="626"/>
      <c r="L264" s="626"/>
      <c r="M264" s="626"/>
      <c r="N264" s="626"/>
      <c r="O264" s="626"/>
      <c r="P264" s="626"/>
      <c r="Q264" s="626"/>
      <c r="R264" s="626"/>
      <c r="S264" s="626"/>
      <c r="T264" s="626"/>
      <c r="U264" s="626"/>
      <c r="V264" s="626"/>
      <c r="W264" s="626"/>
      <c r="X264" s="626"/>
      <c r="Y264" s="636"/>
      <c r="Z264" s="637"/>
      <c r="AA264" s="637"/>
      <c r="AB264" s="637"/>
      <c r="AC264" s="637"/>
      <c r="AD264" s="637"/>
      <c r="AE264" s="637"/>
      <c r="AF264" s="637"/>
      <c r="AG264" s="637"/>
      <c r="AH264" s="638"/>
      <c r="AI264" s="270"/>
      <c r="AJ264" s="270"/>
      <c r="AK264" s="627"/>
      <c r="AL264" s="628"/>
      <c r="AM264" s="628"/>
      <c r="AN264" s="628"/>
      <c r="AO264" s="629"/>
      <c r="AP264" s="630"/>
      <c r="AQ264" s="631"/>
      <c r="AR264" s="632"/>
      <c r="AS264" s="633"/>
      <c r="AT264" s="634"/>
      <c r="AU264" s="634"/>
      <c r="AV264" s="634"/>
      <c r="AW264" s="634"/>
      <c r="AX264" s="634"/>
      <c r="AY264" s="634"/>
      <c r="AZ264" s="634"/>
      <c r="BA264" s="634"/>
      <c r="BB264" s="634"/>
      <c r="BC264" s="634"/>
      <c r="BD264" s="634"/>
      <c r="BE264" s="634"/>
      <c r="BF264" s="634"/>
      <c r="BG264" s="634"/>
      <c r="BH264" s="634"/>
      <c r="BI264" s="635"/>
      <c r="BJ264" s="636"/>
      <c r="BK264" s="637"/>
      <c r="BL264" s="637"/>
      <c r="BM264" s="637"/>
      <c r="BN264" s="637"/>
      <c r="BO264" s="637"/>
      <c r="BP264" s="637"/>
      <c r="BQ264" s="637"/>
      <c r="BR264" s="637"/>
      <c r="BS264" s="638"/>
      <c r="GA264" s="364"/>
      <c r="GB264" s="364"/>
      <c r="GC264" s="364"/>
      <c r="GD264" s="364"/>
      <c r="GE264" s="364"/>
      <c r="GF264" s="364"/>
      <c r="GG264" s="364"/>
      <c r="GH264" s="364"/>
      <c r="GI264" s="364"/>
    </row>
    <row r="265" spans="2:191" s="92" customFormat="1" ht="13.5">
      <c r="B265" s="624"/>
      <c r="C265" s="624"/>
      <c r="D265" s="624"/>
      <c r="E265" s="624"/>
      <c r="F265" s="624"/>
      <c r="G265" s="625"/>
      <c r="H265" s="625"/>
      <c r="I265" s="625"/>
      <c r="J265" s="626"/>
      <c r="K265" s="626"/>
      <c r="L265" s="626"/>
      <c r="M265" s="626"/>
      <c r="N265" s="626"/>
      <c r="O265" s="626"/>
      <c r="P265" s="626"/>
      <c r="Q265" s="626"/>
      <c r="R265" s="626"/>
      <c r="S265" s="626"/>
      <c r="T265" s="626"/>
      <c r="U265" s="626"/>
      <c r="V265" s="626"/>
      <c r="W265" s="626"/>
      <c r="X265" s="626"/>
      <c r="Y265" s="636"/>
      <c r="Z265" s="637"/>
      <c r="AA265" s="637"/>
      <c r="AB265" s="637"/>
      <c r="AC265" s="637"/>
      <c r="AD265" s="637"/>
      <c r="AE265" s="637"/>
      <c r="AF265" s="637"/>
      <c r="AG265" s="637"/>
      <c r="AH265" s="638"/>
      <c r="AI265" s="97"/>
      <c r="AJ265" s="97"/>
      <c r="AK265" s="627"/>
      <c r="AL265" s="628"/>
      <c r="AM265" s="628"/>
      <c r="AN265" s="628"/>
      <c r="AO265" s="629"/>
      <c r="AP265" s="630"/>
      <c r="AQ265" s="631"/>
      <c r="AR265" s="632"/>
      <c r="AS265" s="633"/>
      <c r="AT265" s="634"/>
      <c r="AU265" s="634"/>
      <c r="AV265" s="634"/>
      <c r="AW265" s="634"/>
      <c r="AX265" s="634"/>
      <c r="AY265" s="634"/>
      <c r="AZ265" s="634"/>
      <c r="BA265" s="634"/>
      <c r="BB265" s="634"/>
      <c r="BC265" s="634"/>
      <c r="BD265" s="634"/>
      <c r="BE265" s="634"/>
      <c r="BF265" s="634"/>
      <c r="BG265" s="634"/>
      <c r="BH265" s="634"/>
      <c r="BI265" s="635"/>
      <c r="BJ265" s="636"/>
      <c r="BK265" s="637"/>
      <c r="BL265" s="637"/>
      <c r="BM265" s="637"/>
      <c r="BN265" s="637"/>
      <c r="BO265" s="637"/>
      <c r="BP265" s="637"/>
      <c r="BQ265" s="637"/>
      <c r="BR265" s="637"/>
      <c r="BS265" s="638"/>
      <c r="GA265" s="364"/>
      <c r="GB265" s="364"/>
      <c r="GC265" s="364"/>
      <c r="GD265" s="364"/>
      <c r="GE265" s="364"/>
      <c r="GF265" s="364"/>
      <c r="GG265" s="364"/>
      <c r="GH265" s="364"/>
      <c r="GI265" s="364"/>
    </row>
    <row r="266" spans="2:191" s="92" customFormat="1" ht="13.5">
      <c r="B266" s="624"/>
      <c r="C266" s="624"/>
      <c r="D266" s="624"/>
      <c r="E266" s="624"/>
      <c r="F266" s="624"/>
      <c r="G266" s="625"/>
      <c r="H266" s="625"/>
      <c r="I266" s="625"/>
      <c r="J266" s="626"/>
      <c r="K266" s="626"/>
      <c r="L266" s="626"/>
      <c r="M266" s="626"/>
      <c r="N266" s="626"/>
      <c r="O266" s="626"/>
      <c r="P266" s="626"/>
      <c r="Q266" s="626"/>
      <c r="R266" s="626"/>
      <c r="S266" s="626"/>
      <c r="T266" s="626"/>
      <c r="U266" s="626"/>
      <c r="V266" s="626"/>
      <c r="W266" s="626"/>
      <c r="X266" s="626"/>
      <c r="Y266" s="636"/>
      <c r="Z266" s="637"/>
      <c r="AA266" s="637"/>
      <c r="AB266" s="637"/>
      <c r="AC266" s="637"/>
      <c r="AD266" s="637"/>
      <c r="AE266" s="637"/>
      <c r="AF266" s="637"/>
      <c r="AG266" s="637"/>
      <c r="AH266" s="638"/>
      <c r="AI266" s="97"/>
      <c r="AJ266" s="97"/>
      <c r="AK266" s="627"/>
      <c r="AL266" s="628"/>
      <c r="AM266" s="628"/>
      <c r="AN266" s="628"/>
      <c r="AO266" s="629"/>
      <c r="AP266" s="630"/>
      <c r="AQ266" s="631"/>
      <c r="AR266" s="632"/>
      <c r="AS266" s="633"/>
      <c r="AT266" s="634"/>
      <c r="AU266" s="634"/>
      <c r="AV266" s="634"/>
      <c r="AW266" s="634"/>
      <c r="AX266" s="634"/>
      <c r="AY266" s="634"/>
      <c r="AZ266" s="634"/>
      <c r="BA266" s="634"/>
      <c r="BB266" s="634"/>
      <c r="BC266" s="634"/>
      <c r="BD266" s="634"/>
      <c r="BE266" s="634"/>
      <c r="BF266" s="634"/>
      <c r="BG266" s="634"/>
      <c r="BH266" s="634"/>
      <c r="BI266" s="635"/>
      <c r="BJ266" s="636"/>
      <c r="BK266" s="637"/>
      <c r="BL266" s="637"/>
      <c r="BM266" s="637"/>
      <c r="BN266" s="637"/>
      <c r="BO266" s="637"/>
      <c r="BP266" s="637"/>
      <c r="BQ266" s="637"/>
      <c r="BR266" s="637"/>
      <c r="BS266" s="638"/>
      <c r="GA266" s="364"/>
      <c r="GB266" s="364"/>
      <c r="GC266" s="364"/>
      <c r="GD266" s="364"/>
      <c r="GE266" s="364"/>
      <c r="GF266" s="364"/>
      <c r="GG266" s="364"/>
      <c r="GH266" s="364"/>
      <c r="GI266" s="364"/>
    </row>
    <row r="267" spans="2:191" s="92" customFormat="1" ht="13.5">
      <c r="B267" s="624"/>
      <c r="C267" s="624"/>
      <c r="D267" s="624"/>
      <c r="E267" s="624"/>
      <c r="F267" s="624"/>
      <c r="G267" s="625"/>
      <c r="H267" s="625"/>
      <c r="I267" s="625"/>
      <c r="J267" s="626"/>
      <c r="K267" s="626"/>
      <c r="L267" s="626"/>
      <c r="M267" s="626"/>
      <c r="N267" s="626"/>
      <c r="O267" s="626"/>
      <c r="P267" s="626"/>
      <c r="Q267" s="626"/>
      <c r="R267" s="626"/>
      <c r="S267" s="626"/>
      <c r="T267" s="626"/>
      <c r="U267" s="626"/>
      <c r="V267" s="626"/>
      <c r="W267" s="626"/>
      <c r="X267" s="626"/>
      <c r="Y267" s="636"/>
      <c r="Z267" s="637"/>
      <c r="AA267" s="637"/>
      <c r="AB267" s="637"/>
      <c r="AC267" s="637"/>
      <c r="AD267" s="637"/>
      <c r="AE267" s="637"/>
      <c r="AF267" s="637"/>
      <c r="AG267" s="637"/>
      <c r="AH267" s="638"/>
      <c r="AI267" s="97"/>
      <c r="AJ267" s="97"/>
      <c r="AK267" s="627"/>
      <c r="AL267" s="628"/>
      <c r="AM267" s="628"/>
      <c r="AN267" s="628"/>
      <c r="AO267" s="629"/>
      <c r="AP267" s="630"/>
      <c r="AQ267" s="631"/>
      <c r="AR267" s="632"/>
      <c r="AS267" s="633"/>
      <c r="AT267" s="634"/>
      <c r="AU267" s="634"/>
      <c r="AV267" s="634"/>
      <c r="AW267" s="634"/>
      <c r="AX267" s="634"/>
      <c r="AY267" s="634"/>
      <c r="AZ267" s="634"/>
      <c r="BA267" s="634"/>
      <c r="BB267" s="634"/>
      <c r="BC267" s="634"/>
      <c r="BD267" s="634"/>
      <c r="BE267" s="634"/>
      <c r="BF267" s="634"/>
      <c r="BG267" s="634"/>
      <c r="BH267" s="634"/>
      <c r="BI267" s="635"/>
      <c r="BJ267" s="636"/>
      <c r="BK267" s="637"/>
      <c r="BL267" s="637"/>
      <c r="BM267" s="637"/>
      <c r="BN267" s="637"/>
      <c r="BO267" s="637"/>
      <c r="BP267" s="637"/>
      <c r="BQ267" s="637"/>
      <c r="BR267" s="637"/>
      <c r="BS267" s="638"/>
      <c r="GA267" s="364"/>
      <c r="GB267" s="364"/>
      <c r="GC267" s="364"/>
      <c r="GD267" s="364"/>
      <c r="GE267" s="364"/>
      <c r="GF267" s="364"/>
      <c r="GG267" s="364"/>
      <c r="GH267" s="364"/>
      <c r="GI267" s="364"/>
    </row>
    <row r="268" spans="2:191" s="92" customFormat="1" ht="13.5">
      <c r="B268" s="624"/>
      <c r="C268" s="624"/>
      <c r="D268" s="624"/>
      <c r="E268" s="624"/>
      <c r="F268" s="624"/>
      <c r="G268" s="625"/>
      <c r="H268" s="625"/>
      <c r="I268" s="625"/>
      <c r="J268" s="626"/>
      <c r="K268" s="626"/>
      <c r="L268" s="626"/>
      <c r="M268" s="626"/>
      <c r="N268" s="626"/>
      <c r="O268" s="626"/>
      <c r="P268" s="626"/>
      <c r="Q268" s="626"/>
      <c r="R268" s="626"/>
      <c r="S268" s="626"/>
      <c r="T268" s="626"/>
      <c r="U268" s="626"/>
      <c r="V268" s="626"/>
      <c r="W268" s="626"/>
      <c r="X268" s="626"/>
      <c r="Y268" s="636"/>
      <c r="Z268" s="637"/>
      <c r="AA268" s="637"/>
      <c r="AB268" s="637"/>
      <c r="AC268" s="637"/>
      <c r="AD268" s="637"/>
      <c r="AE268" s="637"/>
      <c r="AF268" s="637"/>
      <c r="AG268" s="637"/>
      <c r="AH268" s="638"/>
      <c r="AI268" s="97"/>
      <c r="AJ268" s="97"/>
      <c r="AK268" s="627"/>
      <c r="AL268" s="628"/>
      <c r="AM268" s="628"/>
      <c r="AN268" s="628"/>
      <c r="AO268" s="629"/>
      <c r="AP268" s="630"/>
      <c r="AQ268" s="631"/>
      <c r="AR268" s="632"/>
      <c r="AS268" s="633"/>
      <c r="AT268" s="634"/>
      <c r="AU268" s="634"/>
      <c r="AV268" s="634"/>
      <c r="AW268" s="634"/>
      <c r="AX268" s="634"/>
      <c r="AY268" s="634"/>
      <c r="AZ268" s="634"/>
      <c r="BA268" s="634"/>
      <c r="BB268" s="634"/>
      <c r="BC268" s="634"/>
      <c r="BD268" s="634"/>
      <c r="BE268" s="634"/>
      <c r="BF268" s="634"/>
      <c r="BG268" s="634"/>
      <c r="BH268" s="634"/>
      <c r="BI268" s="635"/>
      <c r="BJ268" s="636"/>
      <c r="BK268" s="637"/>
      <c r="BL268" s="637"/>
      <c r="BM268" s="637"/>
      <c r="BN268" s="637"/>
      <c r="BO268" s="637"/>
      <c r="BP268" s="637"/>
      <c r="BQ268" s="637"/>
      <c r="BR268" s="637"/>
      <c r="BS268" s="638"/>
      <c r="GA268" s="364"/>
      <c r="GB268" s="364"/>
      <c r="GC268" s="364"/>
      <c r="GD268" s="364"/>
      <c r="GE268" s="364"/>
      <c r="GF268" s="364"/>
      <c r="GG268" s="364"/>
      <c r="GH268" s="364"/>
      <c r="GI268" s="364"/>
    </row>
    <row r="269" spans="2:191" s="92" customFormat="1" ht="16.5" customHeight="1">
      <c r="B269" s="641"/>
      <c r="C269" s="641"/>
      <c r="D269" s="641"/>
      <c r="E269" s="641"/>
      <c r="F269" s="641"/>
      <c r="G269" s="642"/>
      <c r="H269" s="642"/>
      <c r="I269" s="642"/>
      <c r="J269" s="643"/>
      <c r="K269" s="643"/>
      <c r="L269" s="643"/>
      <c r="M269" s="643"/>
      <c r="N269" s="643"/>
      <c r="O269" s="643"/>
      <c r="P269" s="643"/>
      <c r="Q269" s="643"/>
      <c r="R269" s="643"/>
      <c r="S269" s="643"/>
      <c r="T269" s="643"/>
      <c r="U269" s="643"/>
      <c r="V269" s="643"/>
      <c r="W269" s="643"/>
      <c r="X269" s="643"/>
      <c r="Y269" s="639"/>
      <c r="Z269" s="639"/>
      <c r="AA269" s="644"/>
      <c r="AB269" s="644"/>
      <c r="AC269" s="640"/>
      <c r="AD269" s="640"/>
      <c r="AE269" s="640"/>
      <c r="AF269" s="640"/>
      <c r="AG269" s="640"/>
      <c r="AH269" s="640"/>
      <c r="AI269" s="97"/>
      <c r="AJ269" s="97"/>
      <c r="AK269" s="641"/>
      <c r="AL269" s="641"/>
      <c r="AM269" s="641"/>
      <c r="AN269" s="641"/>
      <c r="AO269" s="641"/>
      <c r="AP269" s="642"/>
      <c r="AQ269" s="642"/>
      <c r="AR269" s="642"/>
      <c r="AS269" s="643"/>
      <c r="AT269" s="643"/>
      <c r="AU269" s="643"/>
      <c r="AV269" s="643"/>
      <c r="AW269" s="643"/>
      <c r="AX269" s="643"/>
      <c r="AY269" s="643"/>
      <c r="AZ269" s="643"/>
      <c r="BA269" s="643"/>
      <c r="BB269" s="643"/>
      <c r="BC269" s="643"/>
      <c r="BD269" s="643"/>
      <c r="BE269" s="643"/>
      <c r="BF269" s="643"/>
      <c r="BG269" s="643"/>
      <c r="BH269" s="643"/>
      <c r="BI269" s="643"/>
      <c r="BJ269" s="639"/>
      <c r="BK269" s="639"/>
      <c r="BL269" s="98"/>
      <c r="BM269" s="98"/>
      <c r="BN269" s="640"/>
      <c r="BO269" s="640"/>
      <c r="BP269" s="640"/>
      <c r="BQ269" s="640"/>
      <c r="BR269" s="640"/>
      <c r="BS269" s="640"/>
      <c r="GA269" s="364"/>
      <c r="GB269" s="364"/>
      <c r="GC269" s="364"/>
      <c r="GD269" s="364"/>
      <c r="GE269" s="364"/>
      <c r="GF269" s="364"/>
      <c r="GG269" s="364"/>
      <c r="GH269" s="364"/>
      <c r="GI269" s="364"/>
    </row>
    <row r="270" spans="2:191" s="92" customFormat="1" ht="16.5" customHeight="1">
      <c r="B270" s="641"/>
      <c r="C270" s="641"/>
      <c r="D270" s="641"/>
      <c r="E270" s="641"/>
      <c r="F270" s="641"/>
      <c r="G270" s="642"/>
      <c r="H270" s="642"/>
      <c r="I270" s="642"/>
      <c r="J270" s="643"/>
      <c r="K270" s="643"/>
      <c r="L270" s="643"/>
      <c r="M270" s="643"/>
      <c r="N270" s="643"/>
      <c r="O270" s="643"/>
      <c r="P270" s="643"/>
      <c r="Q270" s="643"/>
      <c r="R270" s="643"/>
      <c r="S270" s="643"/>
      <c r="T270" s="643"/>
      <c r="U270" s="643"/>
      <c r="V270" s="643"/>
      <c r="W270" s="643"/>
      <c r="X270" s="643"/>
      <c r="Y270" s="639"/>
      <c r="Z270" s="639"/>
      <c r="AA270" s="644"/>
      <c r="AB270" s="644"/>
      <c r="AC270" s="640"/>
      <c r="AD270" s="640"/>
      <c r="AE270" s="640"/>
      <c r="AF270" s="640"/>
      <c r="AG270" s="640"/>
      <c r="AH270" s="640"/>
      <c r="AI270" s="97"/>
      <c r="AJ270" s="97"/>
      <c r="AK270" s="641"/>
      <c r="AL270" s="641"/>
      <c r="AM270" s="641"/>
      <c r="AN270" s="641"/>
      <c r="AO270" s="641"/>
      <c r="AP270" s="642"/>
      <c r="AQ270" s="642"/>
      <c r="AR270" s="642"/>
      <c r="AS270" s="643"/>
      <c r="AT270" s="643"/>
      <c r="AU270" s="643"/>
      <c r="AV270" s="643"/>
      <c r="AW270" s="643"/>
      <c r="AX270" s="643"/>
      <c r="AY270" s="643"/>
      <c r="AZ270" s="643"/>
      <c r="BA270" s="643"/>
      <c r="BB270" s="643"/>
      <c r="BC270" s="643"/>
      <c r="BD270" s="643"/>
      <c r="BE270" s="643"/>
      <c r="BF270" s="643"/>
      <c r="BG270" s="643"/>
      <c r="BH270" s="643"/>
      <c r="BI270" s="643"/>
      <c r="BJ270" s="639"/>
      <c r="BK270" s="639"/>
      <c r="BL270" s="98"/>
      <c r="BM270" s="98"/>
      <c r="BN270" s="640"/>
      <c r="BO270" s="640"/>
      <c r="BP270" s="640"/>
      <c r="BQ270" s="640"/>
      <c r="BR270" s="640"/>
      <c r="BS270" s="640"/>
      <c r="GA270" s="364"/>
      <c r="GB270" s="364"/>
      <c r="GC270" s="364"/>
      <c r="GD270" s="364"/>
      <c r="GE270" s="364"/>
      <c r="GF270" s="364"/>
      <c r="GG270" s="364"/>
      <c r="GH270" s="364"/>
      <c r="GI270" s="364"/>
    </row>
    <row r="271" spans="2:191" s="92" customFormat="1" ht="16.5" customHeight="1">
      <c r="B271" s="641"/>
      <c r="C271" s="641"/>
      <c r="D271" s="641"/>
      <c r="E271" s="641"/>
      <c r="F271" s="641"/>
      <c r="G271" s="642"/>
      <c r="H271" s="642"/>
      <c r="I271" s="642"/>
      <c r="J271" s="643"/>
      <c r="K271" s="643"/>
      <c r="L271" s="643"/>
      <c r="M271" s="643"/>
      <c r="N271" s="643"/>
      <c r="O271" s="643"/>
      <c r="P271" s="643"/>
      <c r="Q271" s="643"/>
      <c r="R271" s="643"/>
      <c r="S271" s="643"/>
      <c r="T271" s="643"/>
      <c r="U271" s="643"/>
      <c r="V271" s="643"/>
      <c r="W271" s="643"/>
      <c r="X271" s="643"/>
      <c r="Y271" s="639"/>
      <c r="Z271" s="639"/>
      <c r="AA271" s="644"/>
      <c r="AB271" s="644"/>
      <c r="AC271" s="640"/>
      <c r="AD271" s="640"/>
      <c r="AE271" s="640"/>
      <c r="AF271" s="640"/>
      <c r="AG271" s="640"/>
      <c r="AH271" s="640"/>
      <c r="AI271" s="97"/>
      <c r="AJ271" s="97"/>
      <c r="AK271" s="641"/>
      <c r="AL271" s="641"/>
      <c r="AM271" s="641"/>
      <c r="AN271" s="641"/>
      <c r="AO271" s="641"/>
      <c r="AP271" s="642"/>
      <c r="AQ271" s="642"/>
      <c r="AR271" s="642"/>
      <c r="AS271" s="643"/>
      <c r="AT271" s="643"/>
      <c r="AU271" s="643"/>
      <c r="AV271" s="643"/>
      <c r="AW271" s="643"/>
      <c r="AX271" s="643"/>
      <c r="AY271" s="643"/>
      <c r="AZ271" s="643"/>
      <c r="BA271" s="643"/>
      <c r="BB271" s="643"/>
      <c r="BC271" s="643"/>
      <c r="BD271" s="643"/>
      <c r="BE271" s="643"/>
      <c r="BF271" s="643"/>
      <c r="BG271" s="643"/>
      <c r="BH271" s="643"/>
      <c r="BI271" s="643"/>
      <c r="BJ271" s="639"/>
      <c r="BK271" s="639"/>
      <c r="BL271" s="98"/>
      <c r="BM271" s="98"/>
      <c r="BN271" s="640"/>
      <c r="BO271" s="640"/>
      <c r="BP271" s="640"/>
      <c r="BQ271" s="640"/>
      <c r="BR271" s="640"/>
      <c r="BS271" s="640"/>
      <c r="GA271" s="364"/>
      <c r="GB271" s="364"/>
      <c r="GC271" s="364"/>
      <c r="GD271" s="364"/>
      <c r="GE271" s="364"/>
      <c r="GF271" s="364"/>
      <c r="GG271" s="364"/>
      <c r="GH271" s="364"/>
      <c r="GI271" s="364"/>
    </row>
    <row r="272" spans="2:191" s="92" customFormat="1" ht="16.5" customHeight="1">
      <c r="B272" s="641"/>
      <c r="C272" s="641"/>
      <c r="D272" s="641"/>
      <c r="E272" s="641"/>
      <c r="F272" s="641"/>
      <c r="G272" s="642"/>
      <c r="H272" s="642"/>
      <c r="I272" s="642"/>
      <c r="J272" s="643"/>
      <c r="K272" s="643"/>
      <c r="L272" s="643"/>
      <c r="M272" s="643"/>
      <c r="N272" s="643"/>
      <c r="O272" s="643"/>
      <c r="P272" s="643"/>
      <c r="Q272" s="643"/>
      <c r="R272" s="643"/>
      <c r="S272" s="643"/>
      <c r="T272" s="643"/>
      <c r="U272" s="643"/>
      <c r="V272" s="643"/>
      <c r="W272" s="643"/>
      <c r="X272" s="643"/>
      <c r="Y272" s="639"/>
      <c r="Z272" s="639"/>
      <c r="AA272" s="644"/>
      <c r="AB272" s="644"/>
      <c r="AC272" s="640"/>
      <c r="AD272" s="640"/>
      <c r="AE272" s="640"/>
      <c r="AF272" s="640"/>
      <c r="AG272" s="640"/>
      <c r="AH272" s="640"/>
      <c r="AI272" s="97"/>
      <c r="AJ272" s="97"/>
      <c r="AK272" s="641"/>
      <c r="AL272" s="641"/>
      <c r="AM272" s="641"/>
      <c r="AN272" s="641"/>
      <c r="AO272" s="641"/>
      <c r="AP272" s="642"/>
      <c r="AQ272" s="642"/>
      <c r="AR272" s="642"/>
      <c r="AS272" s="643"/>
      <c r="AT272" s="643"/>
      <c r="AU272" s="643"/>
      <c r="AV272" s="643"/>
      <c r="AW272" s="643"/>
      <c r="AX272" s="643"/>
      <c r="AY272" s="643"/>
      <c r="AZ272" s="643"/>
      <c r="BA272" s="643"/>
      <c r="BB272" s="643"/>
      <c r="BC272" s="643"/>
      <c r="BD272" s="643"/>
      <c r="BE272" s="643"/>
      <c r="BF272" s="643"/>
      <c r="BG272" s="643"/>
      <c r="BH272" s="643"/>
      <c r="BI272" s="643"/>
      <c r="BJ272" s="639"/>
      <c r="BK272" s="639"/>
      <c r="BL272" s="98"/>
      <c r="BM272" s="98"/>
      <c r="BN272" s="640"/>
      <c r="BO272" s="640"/>
      <c r="BP272" s="640"/>
      <c r="BQ272" s="640"/>
      <c r="BR272" s="640"/>
      <c r="BS272" s="640"/>
      <c r="GA272" s="364"/>
      <c r="GB272" s="364"/>
      <c r="GC272" s="364"/>
      <c r="GD272" s="364"/>
      <c r="GE272" s="364"/>
      <c r="GF272" s="364"/>
      <c r="GG272" s="364"/>
      <c r="GH272" s="364"/>
      <c r="GI272" s="364"/>
    </row>
    <row r="273" spans="2:191" s="92" customFormat="1" ht="16.5" customHeight="1">
      <c r="B273" s="641"/>
      <c r="C273" s="641"/>
      <c r="D273" s="641"/>
      <c r="E273" s="641"/>
      <c r="F273" s="641"/>
      <c r="G273" s="642"/>
      <c r="H273" s="642"/>
      <c r="I273" s="642"/>
      <c r="J273" s="643"/>
      <c r="K273" s="643"/>
      <c r="L273" s="643"/>
      <c r="M273" s="643"/>
      <c r="N273" s="643"/>
      <c r="O273" s="643"/>
      <c r="P273" s="643"/>
      <c r="Q273" s="643"/>
      <c r="R273" s="643"/>
      <c r="S273" s="643"/>
      <c r="T273" s="643"/>
      <c r="U273" s="643"/>
      <c r="V273" s="643"/>
      <c r="W273" s="643"/>
      <c r="X273" s="643"/>
      <c r="Y273" s="639"/>
      <c r="Z273" s="639"/>
      <c r="AA273" s="644"/>
      <c r="AB273" s="644"/>
      <c r="AC273" s="640"/>
      <c r="AD273" s="640"/>
      <c r="AE273" s="640"/>
      <c r="AF273" s="640"/>
      <c r="AG273" s="640"/>
      <c r="AH273" s="640"/>
      <c r="AI273" s="97"/>
      <c r="AJ273" s="97"/>
      <c r="AK273" s="641"/>
      <c r="AL273" s="641"/>
      <c r="AM273" s="641"/>
      <c r="AN273" s="641"/>
      <c r="AO273" s="641"/>
      <c r="AP273" s="642"/>
      <c r="AQ273" s="642"/>
      <c r="AR273" s="642"/>
      <c r="AS273" s="643"/>
      <c r="AT273" s="643"/>
      <c r="AU273" s="643"/>
      <c r="AV273" s="643"/>
      <c r="AW273" s="643"/>
      <c r="AX273" s="643"/>
      <c r="AY273" s="643"/>
      <c r="AZ273" s="643"/>
      <c r="BA273" s="643"/>
      <c r="BB273" s="643"/>
      <c r="BC273" s="643"/>
      <c r="BD273" s="643"/>
      <c r="BE273" s="643"/>
      <c r="BF273" s="643"/>
      <c r="BG273" s="643"/>
      <c r="BH273" s="643"/>
      <c r="BI273" s="643"/>
      <c r="BJ273" s="639"/>
      <c r="BK273" s="639"/>
      <c r="BL273" s="98"/>
      <c r="BM273" s="98"/>
      <c r="BN273" s="640"/>
      <c r="BO273" s="640"/>
      <c r="BP273" s="640"/>
      <c r="BQ273" s="640"/>
      <c r="BR273" s="640"/>
      <c r="BS273" s="640"/>
      <c r="GA273" s="364"/>
      <c r="GB273" s="364"/>
      <c r="GC273" s="364"/>
      <c r="GD273" s="364"/>
      <c r="GE273" s="364"/>
      <c r="GF273" s="364"/>
      <c r="GG273" s="364"/>
      <c r="GH273" s="364"/>
      <c r="GI273" s="364"/>
    </row>
    <row r="274" spans="2:191" s="92" customFormat="1" ht="16.5" customHeight="1">
      <c r="B274" s="641"/>
      <c r="C274" s="641"/>
      <c r="D274" s="641"/>
      <c r="E274" s="641"/>
      <c r="F274" s="641"/>
      <c r="G274" s="642"/>
      <c r="H274" s="642"/>
      <c r="I274" s="642"/>
      <c r="J274" s="643"/>
      <c r="K274" s="643"/>
      <c r="L274" s="643"/>
      <c r="M274" s="643"/>
      <c r="N274" s="643"/>
      <c r="O274" s="643"/>
      <c r="P274" s="643"/>
      <c r="Q274" s="643"/>
      <c r="R274" s="643"/>
      <c r="S274" s="643"/>
      <c r="T274" s="643"/>
      <c r="U274" s="643"/>
      <c r="V274" s="643"/>
      <c r="W274" s="643"/>
      <c r="X274" s="643"/>
      <c r="Y274" s="639"/>
      <c r="Z274" s="639"/>
      <c r="AA274" s="644"/>
      <c r="AB274" s="644"/>
      <c r="AC274" s="640"/>
      <c r="AD274" s="640"/>
      <c r="AE274" s="640"/>
      <c r="AF274" s="640"/>
      <c r="AG274" s="640"/>
      <c r="AH274" s="640"/>
      <c r="AI274" s="97"/>
      <c r="AJ274" s="97"/>
      <c r="AK274" s="641"/>
      <c r="AL274" s="641"/>
      <c r="AM274" s="641"/>
      <c r="AN274" s="641"/>
      <c r="AO274" s="641"/>
      <c r="AP274" s="642"/>
      <c r="AQ274" s="642"/>
      <c r="AR274" s="642"/>
      <c r="AS274" s="643"/>
      <c r="AT274" s="643"/>
      <c r="AU274" s="643"/>
      <c r="AV274" s="643"/>
      <c r="AW274" s="643"/>
      <c r="AX274" s="643"/>
      <c r="AY274" s="643"/>
      <c r="AZ274" s="643"/>
      <c r="BA274" s="643"/>
      <c r="BB274" s="643"/>
      <c r="BC274" s="643"/>
      <c r="BD274" s="643"/>
      <c r="BE274" s="643"/>
      <c r="BF274" s="643"/>
      <c r="BG274" s="643"/>
      <c r="BH274" s="643"/>
      <c r="BI274" s="643"/>
      <c r="BJ274" s="639"/>
      <c r="BK274" s="639"/>
      <c r="BL274" s="98"/>
      <c r="BM274" s="98"/>
      <c r="BN274" s="640"/>
      <c r="BO274" s="640"/>
      <c r="BP274" s="640"/>
      <c r="BQ274" s="640"/>
      <c r="BR274" s="640"/>
      <c r="BS274" s="640"/>
      <c r="GA274" s="364"/>
      <c r="GB274" s="364"/>
      <c r="GC274" s="364"/>
      <c r="GD274" s="364"/>
      <c r="GE274" s="364"/>
      <c r="GF274" s="364"/>
      <c r="GG274" s="364"/>
      <c r="GH274" s="364"/>
      <c r="GI274" s="364"/>
    </row>
    <row r="275" spans="2:191" s="92" customFormat="1" ht="16.5" customHeight="1">
      <c r="B275" s="641"/>
      <c r="C275" s="641"/>
      <c r="D275" s="641"/>
      <c r="E275" s="641"/>
      <c r="F275" s="641"/>
      <c r="G275" s="642"/>
      <c r="H275" s="642"/>
      <c r="I275" s="642"/>
      <c r="J275" s="643"/>
      <c r="K275" s="643"/>
      <c r="L275" s="643"/>
      <c r="M275" s="643"/>
      <c r="N275" s="643"/>
      <c r="O275" s="643"/>
      <c r="P275" s="643"/>
      <c r="Q275" s="643"/>
      <c r="R275" s="643"/>
      <c r="S275" s="643"/>
      <c r="T275" s="643"/>
      <c r="U275" s="643"/>
      <c r="V275" s="643"/>
      <c r="W275" s="643"/>
      <c r="X275" s="643"/>
      <c r="Y275" s="639"/>
      <c r="Z275" s="639"/>
      <c r="AA275" s="644"/>
      <c r="AB275" s="644"/>
      <c r="AC275" s="640"/>
      <c r="AD275" s="640"/>
      <c r="AE275" s="640"/>
      <c r="AF275" s="640"/>
      <c r="AG275" s="640"/>
      <c r="AH275" s="640"/>
      <c r="AI275" s="97"/>
      <c r="AJ275" s="97"/>
      <c r="AK275" s="641"/>
      <c r="AL275" s="641"/>
      <c r="AM275" s="641"/>
      <c r="AN275" s="641"/>
      <c r="AO275" s="641"/>
      <c r="AP275" s="642"/>
      <c r="AQ275" s="642"/>
      <c r="AR275" s="642"/>
      <c r="AS275" s="643"/>
      <c r="AT275" s="643"/>
      <c r="AU275" s="643"/>
      <c r="AV275" s="643"/>
      <c r="AW275" s="643"/>
      <c r="AX275" s="643"/>
      <c r="AY275" s="643"/>
      <c r="AZ275" s="643"/>
      <c r="BA275" s="643"/>
      <c r="BB275" s="643"/>
      <c r="BC275" s="643"/>
      <c r="BD275" s="643"/>
      <c r="BE275" s="643"/>
      <c r="BF275" s="643"/>
      <c r="BG275" s="643"/>
      <c r="BH275" s="643"/>
      <c r="BI275" s="643"/>
      <c r="BJ275" s="639"/>
      <c r="BK275" s="639"/>
      <c r="BL275" s="98"/>
      <c r="BM275" s="98"/>
      <c r="BN275" s="640"/>
      <c r="BO275" s="640"/>
      <c r="BP275" s="640"/>
      <c r="BQ275" s="640"/>
      <c r="BR275" s="640"/>
      <c r="BS275" s="640"/>
      <c r="GA275" s="364"/>
      <c r="GB275" s="364"/>
      <c r="GC275" s="364"/>
      <c r="GD275" s="364"/>
      <c r="GE275" s="364"/>
      <c r="GF275" s="364"/>
      <c r="GG275" s="364"/>
      <c r="GH275" s="364"/>
      <c r="GI275" s="364"/>
    </row>
    <row r="276" spans="2:191" s="92" customFormat="1" ht="16.5" customHeight="1">
      <c r="B276" s="641"/>
      <c r="C276" s="641"/>
      <c r="D276" s="641"/>
      <c r="E276" s="641"/>
      <c r="F276" s="641"/>
      <c r="G276" s="642"/>
      <c r="H276" s="642"/>
      <c r="I276" s="642"/>
      <c r="J276" s="643"/>
      <c r="K276" s="643"/>
      <c r="L276" s="643"/>
      <c r="M276" s="643"/>
      <c r="N276" s="643"/>
      <c r="O276" s="643"/>
      <c r="P276" s="643"/>
      <c r="Q276" s="643"/>
      <c r="R276" s="643"/>
      <c r="S276" s="643"/>
      <c r="T276" s="643"/>
      <c r="U276" s="643"/>
      <c r="V276" s="643"/>
      <c r="W276" s="643"/>
      <c r="X276" s="643"/>
      <c r="Y276" s="639"/>
      <c r="Z276" s="639"/>
      <c r="AA276" s="644"/>
      <c r="AB276" s="644"/>
      <c r="AC276" s="640"/>
      <c r="AD276" s="640"/>
      <c r="AE276" s="640"/>
      <c r="AF276" s="640"/>
      <c r="AG276" s="640"/>
      <c r="AH276" s="640"/>
      <c r="AI276" s="97"/>
      <c r="AJ276" s="97"/>
      <c r="AK276" s="641"/>
      <c r="AL276" s="641"/>
      <c r="AM276" s="641"/>
      <c r="AN276" s="641"/>
      <c r="AO276" s="641"/>
      <c r="AP276" s="642"/>
      <c r="AQ276" s="642"/>
      <c r="AR276" s="642"/>
      <c r="AS276" s="643"/>
      <c r="AT276" s="643"/>
      <c r="AU276" s="643"/>
      <c r="AV276" s="643"/>
      <c r="AW276" s="643"/>
      <c r="AX276" s="643"/>
      <c r="AY276" s="643"/>
      <c r="AZ276" s="643"/>
      <c r="BA276" s="643"/>
      <c r="BB276" s="643"/>
      <c r="BC276" s="643"/>
      <c r="BD276" s="643"/>
      <c r="BE276" s="643"/>
      <c r="BF276" s="643"/>
      <c r="BG276" s="643"/>
      <c r="BH276" s="643"/>
      <c r="BI276" s="643"/>
      <c r="BJ276" s="639"/>
      <c r="BK276" s="639"/>
      <c r="BL276" s="98"/>
      <c r="BM276" s="98"/>
      <c r="BN276" s="640"/>
      <c r="BO276" s="640"/>
      <c r="BP276" s="640"/>
      <c r="BQ276" s="640"/>
      <c r="BR276" s="640"/>
      <c r="BS276" s="640"/>
      <c r="GA276" s="364"/>
      <c r="GB276" s="364"/>
      <c r="GC276" s="364"/>
      <c r="GD276" s="364"/>
      <c r="GE276" s="364"/>
      <c r="GF276" s="364"/>
      <c r="GG276" s="364"/>
      <c r="GH276" s="364"/>
      <c r="GI276" s="364"/>
    </row>
    <row r="277" spans="2:191" s="92" customFormat="1" ht="16.5" customHeight="1">
      <c r="B277" s="641"/>
      <c r="C277" s="641"/>
      <c r="D277" s="641"/>
      <c r="E277" s="641"/>
      <c r="F277" s="641"/>
      <c r="G277" s="642"/>
      <c r="H277" s="642"/>
      <c r="I277" s="642"/>
      <c r="J277" s="643"/>
      <c r="K277" s="643"/>
      <c r="L277" s="643"/>
      <c r="M277" s="643"/>
      <c r="N277" s="643"/>
      <c r="O277" s="643"/>
      <c r="P277" s="643"/>
      <c r="Q277" s="643"/>
      <c r="R277" s="643"/>
      <c r="S277" s="643"/>
      <c r="T277" s="643"/>
      <c r="U277" s="643"/>
      <c r="V277" s="643"/>
      <c r="W277" s="643"/>
      <c r="X277" s="643"/>
      <c r="Y277" s="639"/>
      <c r="Z277" s="639"/>
      <c r="AA277" s="644"/>
      <c r="AB277" s="644"/>
      <c r="AC277" s="640"/>
      <c r="AD277" s="640"/>
      <c r="AE277" s="640"/>
      <c r="AF277" s="640"/>
      <c r="AG277" s="640"/>
      <c r="AH277" s="640"/>
      <c r="AI277" s="97"/>
      <c r="AJ277" s="97"/>
      <c r="AK277" s="641"/>
      <c r="AL277" s="641"/>
      <c r="AM277" s="641"/>
      <c r="AN277" s="641"/>
      <c r="AO277" s="641"/>
      <c r="AP277" s="642"/>
      <c r="AQ277" s="642"/>
      <c r="AR277" s="642"/>
      <c r="AS277" s="643"/>
      <c r="AT277" s="643"/>
      <c r="AU277" s="643"/>
      <c r="AV277" s="643"/>
      <c r="AW277" s="643"/>
      <c r="AX277" s="643"/>
      <c r="AY277" s="643"/>
      <c r="AZ277" s="643"/>
      <c r="BA277" s="643"/>
      <c r="BB277" s="643"/>
      <c r="BC277" s="643"/>
      <c r="BD277" s="643"/>
      <c r="BE277" s="643"/>
      <c r="BF277" s="643"/>
      <c r="BG277" s="643"/>
      <c r="BH277" s="643"/>
      <c r="BI277" s="643"/>
      <c r="BJ277" s="639"/>
      <c r="BK277" s="639"/>
      <c r="BL277" s="98"/>
      <c r="BM277" s="98"/>
      <c r="BN277" s="640"/>
      <c r="BO277" s="640"/>
      <c r="BP277" s="640"/>
      <c r="BQ277" s="640"/>
      <c r="BR277" s="640"/>
      <c r="BS277" s="640"/>
      <c r="GA277" s="364"/>
      <c r="GB277" s="364"/>
      <c r="GC277" s="364"/>
      <c r="GD277" s="364"/>
      <c r="GE277" s="364"/>
      <c r="GF277" s="364"/>
      <c r="GG277" s="364"/>
      <c r="GH277" s="364"/>
      <c r="GI277" s="364"/>
    </row>
    <row r="278" spans="2:191" s="92" customFormat="1" ht="16.5" customHeight="1">
      <c r="B278" s="641"/>
      <c r="C278" s="641"/>
      <c r="D278" s="641"/>
      <c r="E278" s="641"/>
      <c r="F278" s="641"/>
      <c r="G278" s="642"/>
      <c r="H278" s="642"/>
      <c r="I278" s="642"/>
      <c r="J278" s="643"/>
      <c r="K278" s="643"/>
      <c r="L278" s="643"/>
      <c r="M278" s="643"/>
      <c r="N278" s="643"/>
      <c r="O278" s="643"/>
      <c r="P278" s="643"/>
      <c r="Q278" s="643"/>
      <c r="R278" s="643"/>
      <c r="S278" s="643"/>
      <c r="T278" s="643"/>
      <c r="U278" s="643"/>
      <c r="V278" s="643"/>
      <c r="W278" s="643"/>
      <c r="X278" s="643"/>
      <c r="Y278" s="639"/>
      <c r="Z278" s="639"/>
      <c r="AA278" s="644"/>
      <c r="AB278" s="644"/>
      <c r="AC278" s="640"/>
      <c r="AD278" s="640"/>
      <c r="AE278" s="640"/>
      <c r="AF278" s="640"/>
      <c r="AG278" s="640"/>
      <c r="AH278" s="640"/>
      <c r="AI278" s="97"/>
      <c r="AJ278" s="97"/>
      <c r="AK278" s="641"/>
      <c r="AL278" s="641"/>
      <c r="AM278" s="641"/>
      <c r="AN278" s="641"/>
      <c r="AO278" s="641"/>
      <c r="AP278" s="642"/>
      <c r="AQ278" s="642"/>
      <c r="AR278" s="642"/>
      <c r="AS278" s="643"/>
      <c r="AT278" s="643"/>
      <c r="AU278" s="643"/>
      <c r="AV278" s="643"/>
      <c r="AW278" s="643"/>
      <c r="AX278" s="643"/>
      <c r="AY278" s="643"/>
      <c r="AZ278" s="643"/>
      <c r="BA278" s="643"/>
      <c r="BB278" s="643"/>
      <c r="BC278" s="643"/>
      <c r="BD278" s="643"/>
      <c r="BE278" s="643"/>
      <c r="BF278" s="643"/>
      <c r="BG278" s="643"/>
      <c r="BH278" s="643"/>
      <c r="BI278" s="643"/>
      <c r="BJ278" s="639"/>
      <c r="BK278" s="639"/>
      <c r="BL278" s="98"/>
      <c r="BM278" s="98"/>
      <c r="BN278" s="640"/>
      <c r="BO278" s="640"/>
      <c r="BP278" s="640"/>
      <c r="BQ278" s="640"/>
      <c r="BR278" s="640"/>
      <c r="BS278" s="640"/>
      <c r="GA278" s="364"/>
      <c r="GB278" s="364"/>
      <c r="GC278" s="364"/>
      <c r="GD278" s="364"/>
      <c r="GE278" s="364"/>
      <c r="GF278" s="364"/>
      <c r="GG278" s="364"/>
      <c r="GH278" s="364"/>
      <c r="GI278" s="364"/>
    </row>
    <row r="279" spans="2:191" s="92" customFormat="1" ht="16.5" customHeight="1">
      <c r="B279" s="641"/>
      <c r="C279" s="641"/>
      <c r="D279" s="641"/>
      <c r="E279" s="641"/>
      <c r="F279" s="641"/>
      <c r="G279" s="642"/>
      <c r="H279" s="642"/>
      <c r="I279" s="642"/>
      <c r="J279" s="643"/>
      <c r="K279" s="643"/>
      <c r="L279" s="643"/>
      <c r="M279" s="643"/>
      <c r="N279" s="643"/>
      <c r="O279" s="643"/>
      <c r="P279" s="643"/>
      <c r="Q279" s="643"/>
      <c r="R279" s="643"/>
      <c r="S279" s="643"/>
      <c r="T279" s="643"/>
      <c r="U279" s="643"/>
      <c r="V279" s="643"/>
      <c r="W279" s="643"/>
      <c r="X279" s="643"/>
      <c r="Y279" s="639"/>
      <c r="Z279" s="639"/>
      <c r="AA279" s="644"/>
      <c r="AB279" s="644"/>
      <c r="AC279" s="640"/>
      <c r="AD279" s="640"/>
      <c r="AE279" s="640"/>
      <c r="AF279" s="640"/>
      <c r="AG279" s="640"/>
      <c r="AH279" s="640"/>
      <c r="AI279" s="97"/>
      <c r="AJ279" s="97"/>
      <c r="AK279" s="641"/>
      <c r="AL279" s="641"/>
      <c r="AM279" s="641"/>
      <c r="AN279" s="641"/>
      <c r="AO279" s="641"/>
      <c r="AP279" s="642"/>
      <c r="AQ279" s="642"/>
      <c r="AR279" s="642"/>
      <c r="AS279" s="643"/>
      <c r="AT279" s="643"/>
      <c r="AU279" s="643"/>
      <c r="AV279" s="643"/>
      <c r="AW279" s="643"/>
      <c r="AX279" s="643"/>
      <c r="AY279" s="643"/>
      <c r="AZ279" s="643"/>
      <c r="BA279" s="643"/>
      <c r="BB279" s="643"/>
      <c r="BC279" s="643"/>
      <c r="BD279" s="643"/>
      <c r="BE279" s="643"/>
      <c r="BF279" s="643"/>
      <c r="BG279" s="643"/>
      <c r="BH279" s="643"/>
      <c r="BI279" s="643"/>
      <c r="BJ279" s="639"/>
      <c r="BK279" s="639"/>
      <c r="BL279" s="98"/>
      <c r="BM279" s="98"/>
      <c r="BN279" s="640"/>
      <c r="BO279" s="640"/>
      <c r="BP279" s="640"/>
      <c r="BQ279" s="640"/>
      <c r="BR279" s="640"/>
      <c r="BS279" s="640"/>
      <c r="GA279" s="364"/>
      <c r="GB279" s="364"/>
      <c r="GC279" s="364"/>
      <c r="GD279" s="364"/>
      <c r="GE279" s="364"/>
      <c r="GF279" s="364"/>
      <c r="GG279" s="364"/>
      <c r="GH279" s="364"/>
      <c r="GI279" s="364"/>
    </row>
    <row r="280" spans="2:191" s="92" customFormat="1" ht="16.5" customHeight="1">
      <c r="B280" s="641"/>
      <c r="C280" s="641"/>
      <c r="D280" s="641"/>
      <c r="E280" s="641"/>
      <c r="F280" s="641"/>
      <c r="G280" s="642"/>
      <c r="H280" s="642"/>
      <c r="I280" s="642"/>
      <c r="J280" s="643"/>
      <c r="K280" s="643"/>
      <c r="L280" s="643"/>
      <c r="M280" s="643"/>
      <c r="N280" s="643"/>
      <c r="O280" s="643"/>
      <c r="P280" s="643"/>
      <c r="Q280" s="643"/>
      <c r="R280" s="643"/>
      <c r="S280" s="643"/>
      <c r="T280" s="643"/>
      <c r="U280" s="643"/>
      <c r="V280" s="643"/>
      <c r="W280" s="643"/>
      <c r="X280" s="643"/>
      <c r="Y280" s="639"/>
      <c r="Z280" s="639"/>
      <c r="AA280" s="644"/>
      <c r="AB280" s="644"/>
      <c r="AC280" s="640"/>
      <c r="AD280" s="640"/>
      <c r="AE280" s="640"/>
      <c r="AF280" s="640"/>
      <c r="AG280" s="640"/>
      <c r="AH280" s="640"/>
      <c r="AI280" s="97"/>
      <c r="AJ280" s="97"/>
      <c r="AK280" s="641"/>
      <c r="AL280" s="641"/>
      <c r="AM280" s="641"/>
      <c r="AN280" s="641"/>
      <c r="AO280" s="641"/>
      <c r="AP280" s="642"/>
      <c r="AQ280" s="642"/>
      <c r="AR280" s="642"/>
      <c r="AS280" s="643"/>
      <c r="AT280" s="643"/>
      <c r="AU280" s="643"/>
      <c r="AV280" s="643"/>
      <c r="AW280" s="643"/>
      <c r="AX280" s="643"/>
      <c r="AY280" s="643"/>
      <c r="AZ280" s="643"/>
      <c r="BA280" s="643"/>
      <c r="BB280" s="643"/>
      <c r="BC280" s="643"/>
      <c r="BD280" s="643"/>
      <c r="BE280" s="643"/>
      <c r="BF280" s="643"/>
      <c r="BG280" s="643"/>
      <c r="BH280" s="643"/>
      <c r="BI280" s="643"/>
      <c r="BJ280" s="639"/>
      <c r="BK280" s="639"/>
      <c r="BL280" s="98"/>
      <c r="BM280" s="98"/>
      <c r="BN280" s="640"/>
      <c r="BO280" s="640"/>
      <c r="BP280" s="640"/>
      <c r="BQ280" s="640"/>
      <c r="BR280" s="640"/>
      <c r="BS280" s="640"/>
      <c r="GA280" s="364"/>
      <c r="GB280" s="364"/>
      <c r="GC280" s="364"/>
      <c r="GD280" s="364"/>
      <c r="GE280" s="364"/>
      <c r="GF280" s="364"/>
      <c r="GG280" s="364"/>
      <c r="GH280" s="364"/>
      <c r="GI280" s="364"/>
    </row>
    <row r="281" spans="2:191" s="92" customFormat="1" ht="16.5" customHeight="1">
      <c r="B281" s="641"/>
      <c r="C281" s="641"/>
      <c r="D281" s="641"/>
      <c r="E281" s="641"/>
      <c r="F281" s="641"/>
      <c r="G281" s="642"/>
      <c r="H281" s="642"/>
      <c r="I281" s="642"/>
      <c r="J281" s="643"/>
      <c r="K281" s="643"/>
      <c r="L281" s="643"/>
      <c r="M281" s="643"/>
      <c r="N281" s="643"/>
      <c r="O281" s="643"/>
      <c r="P281" s="643"/>
      <c r="Q281" s="643"/>
      <c r="R281" s="643"/>
      <c r="S281" s="643"/>
      <c r="T281" s="643"/>
      <c r="U281" s="643"/>
      <c r="V281" s="643"/>
      <c r="W281" s="643"/>
      <c r="X281" s="643"/>
      <c r="Y281" s="639"/>
      <c r="Z281" s="639"/>
      <c r="AA281" s="644"/>
      <c r="AB281" s="644"/>
      <c r="AC281" s="640"/>
      <c r="AD281" s="640"/>
      <c r="AE281" s="640"/>
      <c r="AF281" s="640"/>
      <c r="AG281" s="640"/>
      <c r="AH281" s="640"/>
      <c r="AI281" s="97"/>
      <c r="AJ281" s="97"/>
      <c r="AK281" s="641"/>
      <c r="AL281" s="641"/>
      <c r="AM281" s="641"/>
      <c r="AN281" s="641"/>
      <c r="AO281" s="641"/>
      <c r="AP281" s="642"/>
      <c r="AQ281" s="642"/>
      <c r="AR281" s="642"/>
      <c r="AS281" s="643"/>
      <c r="AT281" s="643"/>
      <c r="AU281" s="643"/>
      <c r="AV281" s="643"/>
      <c r="AW281" s="643"/>
      <c r="AX281" s="643"/>
      <c r="AY281" s="643"/>
      <c r="AZ281" s="643"/>
      <c r="BA281" s="643"/>
      <c r="BB281" s="643"/>
      <c r="BC281" s="643"/>
      <c r="BD281" s="643"/>
      <c r="BE281" s="643"/>
      <c r="BF281" s="643"/>
      <c r="BG281" s="643"/>
      <c r="BH281" s="643"/>
      <c r="BI281" s="643"/>
      <c r="BJ281" s="639"/>
      <c r="BK281" s="639"/>
      <c r="BL281" s="98"/>
      <c r="BM281" s="98"/>
      <c r="BN281" s="640"/>
      <c r="BO281" s="640"/>
      <c r="BP281" s="640"/>
      <c r="BQ281" s="640"/>
      <c r="BR281" s="640"/>
      <c r="BS281" s="640"/>
      <c r="GA281" s="364"/>
      <c r="GB281" s="364"/>
      <c r="GC281" s="364"/>
      <c r="GD281" s="364"/>
      <c r="GE281" s="364"/>
      <c r="GF281" s="364"/>
      <c r="GG281" s="364"/>
      <c r="GH281" s="364"/>
      <c r="GI281" s="364"/>
    </row>
    <row r="282" spans="2:191" s="92" customFormat="1" ht="16.5" customHeight="1">
      <c r="B282" s="641"/>
      <c r="C282" s="641"/>
      <c r="D282" s="641"/>
      <c r="E282" s="641"/>
      <c r="F282" s="641"/>
      <c r="G282" s="642"/>
      <c r="H282" s="642"/>
      <c r="I282" s="642"/>
      <c r="J282" s="643"/>
      <c r="K282" s="643"/>
      <c r="L282" s="643"/>
      <c r="M282" s="643"/>
      <c r="N282" s="643"/>
      <c r="O282" s="643"/>
      <c r="P282" s="643"/>
      <c r="Q282" s="643"/>
      <c r="R282" s="643"/>
      <c r="S282" s="643"/>
      <c r="T282" s="643"/>
      <c r="U282" s="643"/>
      <c r="V282" s="643"/>
      <c r="W282" s="643"/>
      <c r="X282" s="643"/>
      <c r="Y282" s="639"/>
      <c r="Z282" s="639"/>
      <c r="AA282" s="644"/>
      <c r="AB282" s="644"/>
      <c r="AC282" s="640"/>
      <c r="AD282" s="640"/>
      <c r="AE282" s="640"/>
      <c r="AF282" s="640"/>
      <c r="AG282" s="640"/>
      <c r="AH282" s="640"/>
      <c r="AI282" s="97"/>
      <c r="AJ282" s="97"/>
      <c r="AK282" s="641"/>
      <c r="AL282" s="641"/>
      <c r="AM282" s="641"/>
      <c r="AN282" s="641"/>
      <c r="AO282" s="641"/>
      <c r="AP282" s="642"/>
      <c r="AQ282" s="642"/>
      <c r="AR282" s="642"/>
      <c r="AS282" s="643"/>
      <c r="AT282" s="643"/>
      <c r="AU282" s="643"/>
      <c r="AV282" s="643"/>
      <c r="AW282" s="643"/>
      <c r="AX282" s="643"/>
      <c r="AY282" s="643"/>
      <c r="AZ282" s="643"/>
      <c r="BA282" s="643"/>
      <c r="BB282" s="643"/>
      <c r="BC282" s="643"/>
      <c r="BD282" s="643"/>
      <c r="BE282" s="643"/>
      <c r="BF282" s="643"/>
      <c r="BG282" s="643"/>
      <c r="BH282" s="643"/>
      <c r="BI282" s="643"/>
      <c r="BJ282" s="639"/>
      <c r="BK282" s="639"/>
      <c r="BL282" s="98"/>
      <c r="BM282" s="98"/>
      <c r="BN282" s="640"/>
      <c r="BO282" s="640"/>
      <c r="BP282" s="640"/>
      <c r="BQ282" s="640"/>
      <c r="BR282" s="640"/>
      <c r="BS282" s="640"/>
      <c r="GA282" s="364"/>
      <c r="GB282" s="364"/>
      <c r="GC282" s="364"/>
      <c r="GD282" s="364"/>
      <c r="GE282" s="364"/>
      <c r="GF282" s="364"/>
      <c r="GG282" s="364"/>
      <c r="GH282" s="364"/>
      <c r="GI282" s="364"/>
    </row>
    <row r="283" spans="2:191" s="92" customFormat="1" ht="16.5" customHeight="1">
      <c r="B283" s="641"/>
      <c r="C283" s="641"/>
      <c r="D283" s="641"/>
      <c r="E283" s="641"/>
      <c r="F283" s="641"/>
      <c r="G283" s="642"/>
      <c r="H283" s="642"/>
      <c r="I283" s="642"/>
      <c r="J283" s="643"/>
      <c r="K283" s="643"/>
      <c r="L283" s="643"/>
      <c r="M283" s="643"/>
      <c r="N283" s="643"/>
      <c r="O283" s="643"/>
      <c r="P283" s="643"/>
      <c r="Q283" s="643"/>
      <c r="R283" s="643"/>
      <c r="S283" s="643"/>
      <c r="T283" s="643"/>
      <c r="U283" s="643"/>
      <c r="V283" s="643"/>
      <c r="W283" s="643"/>
      <c r="X283" s="643"/>
      <c r="Y283" s="639"/>
      <c r="Z283" s="639"/>
      <c r="AA283" s="644"/>
      <c r="AB283" s="644"/>
      <c r="AC283" s="640"/>
      <c r="AD283" s="640"/>
      <c r="AE283" s="640"/>
      <c r="AF283" s="640"/>
      <c r="AG283" s="640"/>
      <c r="AH283" s="640"/>
      <c r="AI283" s="97"/>
      <c r="AJ283" s="97"/>
      <c r="AK283" s="641"/>
      <c r="AL283" s="641"/>
      <c r="AM283" s="641"/>
      <c r="AN283" s="641"/>
      <c r="AO283" s="641"/>
      <c r="AP283" s="642"/>
      <c r="AQ283" s="642"/>
      <c r="AR283" s="642"/>
      <c r="AS283" s="643"/>
      <c r="AT283" s="643"/>
      <c r="AU283" s="643"/>
      <c r="AV283" s="643"/>
      <c r="AW283" s="643"/>
      <c r="AX283" s="643"/>
      <c r="AY283" s="643"/>
      <c r="AZ283" s="643"/>
      <c r="BA283" s="643"/>
      <c r="BB283" s="643"/>
      <c r="BC283" s="643"/>
      <c r="BD283" s="643"/>
      <c r="BE283" s="643"/>
      <c r="BF283" s="643"/>
      <c r="BG283" s="643"/>
      <c r="BH283" s="643"/>
      <c r="BI283" s="643"/>
      <c r="BJ283" s="639"/>
      <c r="BK283" s="639"/>
      <c r="BL283" s="98"/>
      <c r="BM283" s="98"/>
      <c r="BN283" s="640"/>
      <c r="BO283" s="640"/>
      <c r="BP283" s="640"/>
      <c r="BQ283" s="640"/>
      <c r="BR283" s="640"/>
      <c r="BS283" s="640"/>
      <c r="GA283" s="364"/>
      <c r="GB283" s="364"/>
      <c r="GC283" s="364"/>
      <c r="GD283" s="364"/>
      <c r="GE283" s="364"/>
      <c r="GF283" s="364"/>
      <c r="GG283" s="364"/>
      <c r="GH283" s="364"/>
      <c r="GI283" s="364"/>
    </row>
    <row r="284" spans="2:191" s="92" customFormat="1" ht="16.5" customHeight="1">
      <c r="B284" s="641"/>
      <c r="C284" s="641"/>
      <c r="D284" s="641"/>
      <c r="E284" s="641"/>
      <c r="F284" s="641"/>
      <c r="G284" s="642"/>
      <c r="H284" s="642"/>
      <c r="I284" s="642"/>
      <c r="J284" s="645"/>
      <c r="K284" s="643"/>
      <c r="L284" s="643"/>
      <c r="M284" s="643"/>
      <c r="N284" s="643"/>
      <c r="O284" s="643"/>
      <c r="P284" s="643"/>
      <c r="Q284" s="643"/>
      <c r="R284" s="643"/>
      <c r="S284" s="643"/>
      <c r="T284" s="643"/>
      <c r="U284" s="643"/>
      <c r="V284" s="643"/>
      <c r="W284" s="643"/>
      <c r="X284" s="643"/>
      <c r="Y284" s="639"/>
      <c r="Z284" s="639"/>
      <c r="AA284" s="644"/>
      <c r="AB284" s="644"/>
      <c r="AC284" s="640"/>
      <c r="AD284" s="640"/>
      <c r="AE284" s="640"/>
      <c r="AF284" s="640"/>
      <c r="AG284" s="640"/>
      <c r="AH284" s="640"/>
      <c r="AI284" s="97"/>
      <c r="AJ284" s="97"/>
      <c r="AK284" s="641"/>
      <c r="AL284" s="641"/>
      <c r="AM284" s="641"/>
      <c r="AN284" s="641"/>
      <c r="AO284" s="641"/>
      <c r="AP284" s="642"/>
      <c r="AQ284" s="642"/>
      <c r="AR284" s="642"/>
      <c r="AS284" s="643"/>
      <c r="AT284" s="643"/>
      <c r="AU284" s="643"/>
      <c r="AV284" s="643"/>
      <c r="AW284" s="643"/>
      <c r="AX284" s="643"/>
      <c r="AY284" s="643"/>
      <c r="AZ284" s="643"/>
      <c r="BA284" s="643"/>
      <c r="BB284" s="643"/>
      <c r="BC284" s="643"/>
      <c r="BD284" s="643"/>
      <c r="BE284" s="643"/>
      <c r="BF284" s="643"/>
      <c r="BG284" s="643"/>
      <c r="BH284" s="643"/>
      <c r="BI284" s="643"/>
      <c r="BJ284" s="639"/>
      <c r="BK284" s="639"/>
      <c r="BL284" s="98"/>
      <c r="BM284" s="98"/>
      <c r="BN284" s="640"/>
      <c r="BO284" s="640"/>
      <c r="BP284" s="640"/>
      <c r="BQ284" s="640"/>
      <c r="BR284" s="640"/>
      <c r="BS284" s="640"/>
      <c r="GA284" s="364"/>
      <c r="GB284" s="364"/>
      <c r="GC284" s="364"/>
      <c r="GD284" s="364"/>
      <c r="GE284" s="364"/>
      <c r="GF284" s="364"/>
      <c r="GG284" s="364"/>
      <c r="GH284" s="364"/>
      <c r="GI284" s="364"/>
    </row>
    <row r="285" spans="2:191" s="92" customFormat="1" ht="16.5" customHeight="1">
      <c r="B285" s="641"/>
      <c r="C285" s="641"/>
      <c r="D285" s="641"/>
      <c r="E285" s="641"/>
      <c r="F285" s="641"/>
      <c r="G285" s="642"/>
      <c r="H285" s="642"/>
      <c r="I285" s="642"/>
      <c r="J285" s="645"/>
      <c r="K285" s="643"/>
      <c r="L285" s="643"/>
      <c r="M285" s="643"/>
      <c r="N285" s="643"/>
      <c r="O285" s="643"/>
      <c r="P285" s="643"/>
      <c r="Q285" s="643"/>
      <c r="R285" s="643"/>
      <c r="S285" s="643"/>
      <c r="T285" s="643"/>
      <c r="U285" s="643"/>
      <c r="V285" s="643"/>
      <c r="W285" s="643"/>
      <c r="X285" s="643"/>
      <c r="Y285" s="639"/>
      <c r="Z285" s="639"/>
      <c r="AA285" s="644"/>
      <c r="AB285" s="644"/>
      <c r="AC285" s="640"/>
      <c r="AD285" s="640"/>
      <c r="AE285" s="640"/>
      <c r="AF285" s="640"/>
      <c r="AG285" s="640"/>
      <c r="AH285" s="640"/>
      <c r="AI285" s="97"/>
      <c r="AJ285" s="97"/>
      <c r="AK285" s="641"/>
      <c r="AL285" s="641"/>
      <c r="AM285" s="641"/>
      <c r="AN285" s="641"/>
      <c r="AO285" s="641"/>
      <c r="AP285" s="642"/>
      <c r="AQ285" s="642"/>
      <c r="AR285" s="642"/>
      <c r="AS285" s="643"/>
      <c r="AT285" s="643"/>
      <c r="AU285" s="643"/>
      <c r="AV285" s="643"/>
      <c r="AW285" s="643"/>
      <c r="AX285" s="643"/>
      <c r="AY285" s="643"/>
      <c r="AZ285" s="643"/>
      <c r="BA285" s="643"/>
      <c r="BB285" s="643"/>
      <c r="BC285" s="643"/>
      <c r="BD285" s="643"/>
      <c r="BE285" s="643"/>
      <c r="BF285" s="643"/>
      <c r="BG285" s="643"/>
      <c r="BH285" s="643"/>
      <c r="BI285" s="643"/>
      <c r="BJ285" s="639"/>
      <c r="BK285" s="639"/>
      <c r="BL285" s="98"/>
      <c r="BM285" s="98"/>
      <c r="BN285" s="640"/>
      <c r="BO285" s="640"/>
      <c r="BP285" s="640"/>
      <c r="BQ285" s="640"/>
      <c r="BR285" s="640"/>
      <c r="BS285" s="640"/>
      <c r="GA285" s="364"/>
      <c r="GB285" s="364"/>
      <c r="GC285" s="364"/>
      <c r="GD285" s="364"/>
      <c r="GE285" s="364"/>
      <c r="GF285" s="364"/>
      <c r="GG285" s="364"/>
      <c r="GH285" s="364"/>
      <c r="GI285" s="364"/>
    </row>
    <row r="286" spans="2:191" s="92" customFormat="1" ht="16.5" customHeight="1">
      <c r="B286" s="641"/>
      <c r="C286" s="641"/>
      <c r="D286" s="641"/>
      <c r="E286" s="641"/>
      <c r="F286" s="641"/>
      <c r="G286" s="642"/>
      <c r="H286" s="642"/>
      <c r="I286" s="642"/>
      <c r="J286" s="643"/>
      <c r="K286" s="643"/>
      <c r="L286" s="643"/>
      <c r="M286" s="643"/>
      <c r="N286" s="643"/>
      <c r="O286" s="643"/>
      <c r="P286" s="643"/>
      <c r="Q286" s="643"/>
      <c r="R286" s="643"/>
      <c r="S286" s="643"/>
      <c r="T286" s="643"/>
      <c r="U286" s="643"/>
      <c r="V286" s="643"/>
      <c r="W286" s="643"/>
      <c r="X286" s="643"/>
      <c r="Y286" s="639"/>
      <c r="Z286" s="639"/>
      <c r="AA286" s="644"/>
      <c r="AB286" s="644"/>
      <c r="AC286" s="640"/>
      <c r="AD286" s="640"/>
      <c r="AE286" s="640"/>
      <c r="AF286" s="640"/>
      <c r="AG286" s="640"/>
      <c r="AH286" s="640"/>
      <c r="AI286" s="97"/>
      <c r="AJ286" s="97"/>
      <c r="AK286" s="641"/>
      <c r="AL286" s="641"/>
      <c r="AM286" s="641"/>
      <c r="AN286" s="641"/>
      <c r="AO286" s="641"/>
      <c r="AP286" s="642"/>
      <c r="AQ286" s="642"/>
      <c r="AR286" s="642"/>
      <c r="AS286" s="643"/>
      <c r="AT286" s="643"/>
      <c r="AU286" s="643"/>
      <c r="AV286" s="643"/>
      <c r="AW286" s="643"/>
      <c r="AX286" s="643"/>
      <c r="AY286" s="643"/>
      <c r="AZ286" s="643"/>
      <c r="BA286" s="643"/>
      <c r="BB286" s="643"/>
      <c r="BC286" s="643"/>
      <c r="BD286" s="643"/>
      <c r="BE286" s="643"/>
      <c r="BF286" s="643"/>
      <c r="BG286" s="643"/>
      <c r="BH286" s="643"/>
      <c r="BI286" s="643"/>
      <c r="BJ286" s="639"/>
      <c r="BK286" s="639"/>
      <c r="BL286" s="98"/>
      <c r="BM286" s="98"/>
      <c r="BN286" s="640"/>
      <c r="BO286" s="640"/>
      <c r="BP286" s="640"/>
      <c r="BQ286" s="640"/>
      <c r="BR286" s="640"/>
      <c r="BS286" s="640"/>
      <c r="GA286" s="364"/>
      <c r="GB286" s="364"/>
      <c r="GC286" s="364"/>
      <c r="GD286" s="364"/>
      <c r="GE286" s="364"/>
      <c r="GF286" s="364"/>
      <c r="GG286" s="364"/>
      <c r="GH286" s="364"/>
      <c r="GI286" s="364"/>
    </row>
    <row r="287" spans="2:191" s="92" customFormat="1" ht="16.5" customHeight="1">
      <c r="B287" s="641"/>
      <c r="C287" s="641"/>
      <c r="D287" s="641"/>
      <c r="E287" s="641"/>
      <c r="F287" s="641"/>
      <c r="G287" s="642"/>
      <c r="H287" s="642"/>
      <c r="I287" s="642"/>
      <c r="J287" s="643"/>
      <c r="K287" s="643"/>
      <c r="L287" s="643"/>
      <c r="M287" s="643"/>
      <c r="N287" s="643"/>
      <c r="O287" s="643"/>
      <c r="P287" s="643"/>
      <c r="Q287" s="643"/>
      <c r="R287" s="643"/>
      <c r="S287" s="643"/>
      <c r="T287" s="643"/>
      <c r="U287" s="643"/>
      <c r="V287" s="643"/>
      <c r="W287" s="643"/>
      <c r="X287" s="643"/>
      <c r="Y287" s="639"/>
      <c r="Z287" s="639"/>
      <c r="AA287" s="644"/>
      <c r="AB287" s="644"/>
      <c r="AC287" s="640"/>
      <c r="AD287" s="640"/>
      <c r="AE287" s="640"/>
      <c r="AF287" s="640"/>
      <c r="AG287" s="640"/>
      <c r="AH287" s="640"/>
      <c r="AI287" s="97"/>
      <c r="AJ287" s="97"/>
      <c r="AK287" s="641"/>
      <c r="AL287" s="641"/>
      <c r="AM287" s="641"/>
      <c r="AN287" s="641"/>
      <c r="AO287" s="641"/>
      <c r="AP287" s="642"/>
      <c r="AQ287" s="642"/>
      <c r="AR287" s="642"/>
      <c r="AS287" s="643"/>
      <c r="AT287" s="643"/>
      <c r="AU287" s="643"/>
      <c r="AV287" s="643"/>
      <c r="AW287" s="643"/>
      <c r="AX287" s="643"/>
      <c r="AY287" s="643"/>
      <c r="AZ287" s="643"/>
      <c r="BA287" s="643"/>
      <c r="BB287" s="643"/>
      <c r="BC287" s="643"/>
      <c r="BD287" s="643"/>
      <c r="BE287" s="643"/>
      <c r="BF287" s="643"/>
      <c r="BG287" s="643"/>
      <c r="BH287" s="643"/>
      <c r="BI287" s="643"/>
      <c r="BJ287" s="639"/>
      <c r="BK287" s="639"/>
      <c r="BL287" s="98"/>
      <c r="BM287" s="98"/>
      <c r="BN287" s="640"/>
      <c r="BO287" s="640"/>
      <c r="BP287" s="640"/>
      <c r="BQ287" s="640"/>
      <c r="BR287" s="640"/>
      <c r="BS287" s="640"/>
      <c r="GA287" s="364"/>
      <c r="GB287" s="364"/>
      <c r="GC287" s="364"/>
      <c r="GD287" s="364"/>
      <c r="GE287" s="364"/>
      <c r="GF287" s="364"/>
      <c r="GG287" s="364"/>
      <c r="GH287" s="364"/>
      <c r="GI287" s="364"/>
    </row>
    <row r="288" spans="2:191" s="92" customFormat="1" ht="16.5" customHeight="1">
      <c r="B288" s="641"/>
      <c r="C288" s="641"/>
      <c r="D288" s="641"/>
      <c r="E288" s="641"/>
      <c r="F288" s="641"/>
      <c r="G288" s="642"/>
      <c r="H288" s="642"/>
      <c r="I288" s="642"/>
      <c r="J288" s="643"/>
      <c r="K288" s="643"/>
      <c r="L288" s="643"/>
      <c r="M288" s="643"/>
      <c r="N288" s="643"/>
      <c r="O288" s="643"/>
      <c r="P288" s="643"/>
      <c r="Q288" s="643"/>
      <c r="R288" s="643"/>
      <c r="S288" s="643"/>
      <c r="T288" s="643"/>
      <c r="U288" s="643"/>
      <c r="V288" s="643"/>
      <c r="W288" s="643"/>
      <c r="X288" s="643"/>
      <c r="Y288" s="639"/>
      <c r="Z288" s="639"/>
      <c r="AA288" s="644"/>
      <c r="AB288" s="644"/>
      <c r="AC288" s="640"/>
      <c r="AD288" s="640"/>
      <c r="AE288" s="640"/>
      <c r="AF288" s="640"/>
      <c r="AG288" s="640"/>
      <c r="AH288" s="640"/>
      <c r="AI288" s="97"/>
      <c r="AJ288" s="97"/>
      <c r="AK288" s="641"/>
      <c r="AL288" s="641"/>
      <c r="AM288" s="641"/>
      <c r="AN288" s="641"/>
      <c r="AO288" s="641"/>
      <c r="AP288" s="642"/>
      <c r="AQ288" s="642"/>
      <c r="AR288" s="642"/>
      <c r="AS288" s="643"/>
      <c r="AT288" s="643"/>
      <c r="AU288" s="643"/>
      <c r="AV288" s="643"/>
      <c r="AW288" s="643"/>
      <c r="AX288" s="643"/>
      <c r="AY288" s="643"/>
      <c r="AZ288" s="643"/>
      <c r="BA288" s="643"/>
      <c r="BB288" s="643"/>
      <c r="BC288" s="643"/>
      <c r="BD288" s="643"/>
      <c r="BE288" s="643"/>
      <c r="BF288" s="643"/>
      <c r="BG288" s="643"/>
      <c r="BH288" s="643"/>
      <c r="BI288" s="643"/>
      <c r="BJ288" s="639"/>
      <c r="BK288" s="639"/>
      <c r="BL288" s="98"/>
      <c r="BM288" s="98"/>
      <c r="BN288" s="640"/>
      <c r="BO288" s="640"/>
      <c r="BP288" s="640"/>
      <c r="BQ288" s="640"/>
      <c r="BR288" s="640"/>
      <c r="BS288" s="640"/>
      <c r="GA288" s="364"/>
      <c r="GB288" s="364"/>
      <c r="GC288" s="364"/>
      <c r="GD288" s="364"/>
      <c r="GE288" s="364"/>
      <c r="GF288" s="364"/>
      <c r="GG288" s="364"/>
      <c r="GH288" s="364"/>
      <c r="GI288" s="364"/>
    </row>
    <row r="289" spans="2:191" s="92" customFormat="1" ht="16.5" customHeight="1">
      <c r="B289" s="641"/>
      <c r="C289" s="641"/>
      <c r="D289" s="641"/>
      <c r="E289" s="641"/>
      <c r="F289" s="641"/>
      <c r="G289" s="642"/>
      <c r="H289" s="642"/>
      <c r="I289" s="642"/>
      <c r="J289" s="645"/>
      <c r="K289" s="643"/>
      <c r="L289" s="643"/>
      <c r="M289" s="643"/>
      <c r="N289" s="643"/>
      <c r="O289" s="643"/>
      <c r="P289" s="643"/>
      <c r="Q289" s="643"/>
      <c r="R289" s="643"/>
      <c r="S289" s="643"/>
      <c r="T289" s="643"/>
      <c r="U289" s="643"/>
      <c r="V289" s="643"/>
      <c r="W289" s="643"/>
      <c r="X289" s="643"/>
      <c r="Y289" s="639"/>
      <c r="Z289" s="639"/>
      <c r="AA289" s="644"/>
      <c r="AB289" s="644"/>
      <c r="AC289" s="640"/>
      <c r="AD289" s="640"/>
      <c r="AE289" s="640"/>
      <c r="AF289" s="640"/>
      <c r="AG289" s="640"/>
      <c r="AH289" s="640"/>
      <c r="AI289" s="97"/>
      <c r="AJ289" s="97"/>
      <c r="AK289" s="641"/>
      <c r="AL289" s="641"/>
      <c r="AM289" s="641"/>
      <c r="AN289" s="641"/>
      <c r="AO289" s="641"/>
      <c r="AP289" s="642"/>
      <c r="AQ289" s="642"/>
      <c r="AR289" s="642"/>
      <c r="AS289" s="643"/>
      <c r="AT289" s="643"/>
      <c r="AU289" s="643"/>
      <c r="AV289" s="643"/>
      <c r="AW289" s="643"/>
      <c r="AX289" s="643"/>
      <c r="AY289" s="643"/>
      <c r="AZ289" s="643"/>
      <c r="BA289" s="643"/>
      <c r="BB289" s="643"/>
      <c r="BC289" s="643"/>
      <c r="BD289" s="643"/>
      <c r="BE289" s="643"/>
      <c r="BF289" s="643"/>
      <c r="BG289" s="643"/>
      <c r="BH289" s="643"/>
      <c r="BI289" s="643"/>
      <c r="BJ289" s="639"/>
      <c r="BK289" s="639"/>
      <c r="BL289" s="98"/>
      <c r="BM289" s="98"/>
      <c r="BN289" s="640"/>
      <c r="BO289" s="640"/>
      <c r="BP289" s="640"/>
      <c r="BQ289" s="640"/>
      <c r="BR289" s="640"/>
      <c r="BS289" s="640"/>
      <c r="GA289" s="364"/>
      <c r="GB289" s="364"/>
      <c r="GC289" s="364"/>
      <c r="GD289" s="364"/>
      <c r="GE289" s="364"/>
      <c r="GF289" s="364"/>
      <c r="GG289" s="364"/>
      <c r="GH289" s="364"/>
      <c r="GI289" s="364"/>
    </row>
    <row r="290" spans="2:191" s="92" customFormat="1" ht="16.5" customHeight="1">
      <c r="B290" s="641"/>
      <c r="C290" s="641"/>
      <c r="D290" s="641"/>
      <c r="E290" s="641"/>
      <c r="F290" s="641"/>
      <c r="G290" s="642"/>
      <c r="H290" s="642"/>
      <c r="I290" s="642"/>
      <c r="J290" s="645"/>
      <c r="K290" s="643"/>
      <c r="L290" s="643"/>
      <c r="M290" s="643"/>
      <c r="N290" s="643"/>
      <c r="O290" s="643"/>
      <c r="P290" s="643"/>
      <c r="Q290" s="643"/>
      <c r="R290" s="643"/>
      <c r="S290" s="643"/>
      <c r="T290" s="643"/>
      <c r="U290" s="643"/>
      <c r="V290" s="643"/>
      <c r="W290" s="643"/>
      <c r="X290" s="643"/>
      <c r="Y290" s="639"/>
      <c r="Z290" s="639"/>
      <c r="AA290" s="644"/>
      <c r="AB290" s="644"/>
      <c r="AC290" s="640"/>
      <c r="AD290" s="640"/>
      <c r="AE290" s="640"/>
      <c r="AF290" s="640"/>
      <c r="AG290" s="640"/>
      <c r="AH290" s="640"/>
      <c r="AI290" s="97"/>
      <c r="AJ290" s="97"/>
      <c r="AK290" s="641"/>
      <c r="AL290" s="641"/>
      <c r="AM290" s="641"/>
      <c r="AN290" s="641"/>
      <c r="AO290" s="641"/>
      <c r="AP290" s="642"/>
      <c r="AQ290" s="642"/>
      <c r="AR290" s="642"/>
      <c r="AS290" s="643"/>
      <c r="AT290" s="643"/>
      <c r="AU290" s="643"/>
      <c r="AV290" s="643"/>
      <c r="AW290" s="643"/>
      <c r="AX290" s="643"/>
      <c r="AY290" s="643"/>
      <c r="AZ290" s="643"/>
      <c r="BA290" s="643"/>
      <c r="BB290" s="643"/>
      <c r="BC290" s="643"/>
      <c r="BD290" s="643"/>
      <c r="BE290" s="643"/>
      <c r="BF290" s="643"/>
      <c r="BG290" s="643"/>
      <c r="BH290" s="643"/>
      <c r="BI290" s="643"/>
      <c r="BJ290" s="639"/>
      <c r="BK290" s="639"/>
      <c r="BL290" s="98"/>
      <c r="BM290" s="98"/>
      <c r="BN290" s="640"/>
      <c r="BO290" s="640"/>
      <c r="BP290" s="640"/>
      <c r="BQ290" s="640"/>
      <c r="BR290" s="640"/>
      <c r="BS290" s="640"/>
      <c r="GA290" s="364"/>
      <c r="GB290" s="364"/>
      <c r="GC290" s="364"/>
      <c r="GD290" s="364"/>
      <c r="GE290" s="364"/>
      <c r="GF290" s="364"/>
      <c r="GG290" s="364"/>
      <c r="GH290" s="364"/>
      <c r="GI290" s="364"/>
    </row>
    <row r="291" spans="2:191" s="92" customFormat="1" ht="16.5" customHeight="1">
      <c r="B291" s="641"/>
      <c r="C291" s="641"/>
      <c r="D291" s="641"/>
      <c r="E291" s="641"/>
      <c r="F291" s="641"/>
      <c r="G291" s="642"/>
      <c r="H291" s="642"/>
      <c r="I291" s="642"/>
      <c r="J291" s="643"/>
      <c r="K291" s="643"/>
      <c r="L291" s="643"/>
      <c r="M291" s="643"/>
      <c r="N291" s="643"/>
      <c r="O291" s="643"/>
      <c r="P291" s="643"/>
      <c r="Q291" s="643"/>
      <c r="R291" s="643"/>
      <c r="S291" s="643"/>
      <c r="T291" s="643"/>
      <c r="U291" s="643"/>
      <c r="V291" s="643"/>
      <c r="W291" s="643"/>
      <c r="X291" s="643"/>
      <c r="Y291" s="639"/>
      <c r="Z291" s="639"/>
      <c r="AA291" s="644"/>
      <c r="AB291" s="644"/>
      <c r="AC291" s="640"/>
      <c r="AD291" s="640"/>
      <c r="AE291" s="640"/>
      <c r="AF291" s="640"/>
      <c r="AG291" s="640"/>
      <c r="AH291" s="640"/>
      <c r="AI291" s="97"/>
      <c r="AJ291" s="97"/>
      <c r="AK291" s="641"/>
      <c r="AL291" s="641"/>
      <c r="AM291" s="641"/>
      <c r="AN291" s="641"/>
      <c r="AO291" s="641"/>
      <c r="AP291" s="642"/>
      <c r="AQ291" s="642"/>
      <c r="AR291" s="642"/>
      <c r="AS291" s="643"/>
      <c r="AT291" s="643"/>
      <c r="AU291" s="643"/>
      <c r="AV291" s="643"/>
      <c r="AW291" s="643"/>
      <c r="AX291" s="643"/>
      <c r="AY291" s="643"/>
      <c r="AZ291" s="643"/>
      <c r="BA291" s="643"/>
      <c r="BB291" s="643"/>
      <c r="BC291" s="643"/>
      <c r="BD291" s="643"/>
      <c r="BE291" s="643"/>
      <c r="BF291" s="643"/>
      <c r="BG291" s="643"/>
      <c r="BH291" s="643"/>
      <c r="BI291" s="643"/>
      <c r="BJ291" s="639"/>
      <c r="BK291" s="639"/>
      <c r="BL291" s="98"/>
      <c r="BM291" s="98"/>
      <c r="BN291" s="640"/>
      <c r="BO291" s="640"/>
      <c r="BP291" s="640"/>
      <c r="BQ291" s="640"/>
      <c r="BR291" s="640"/>
      <c r="BS291" s="640"/>
      <c r="GA291" s="364"/>
      <c r="GB291" s="364"/>
      <c r="GC291" s="364"/>
      <c r="GD291" s="364"/>
      <c r="GE291" s="364"/>
      <c r="GF291" s="364"/>
      <c r="GG291" s="364"/>
      <c r="GH291" s="364"/>
      <c r="GI291" s="364"/>
    </row>
    <row r="292" spans="2:191" s="92" customFormat="1" ht="16.5" customHeight="1">
      <c r="B292" s="641"/>
      <c r="C292" s="641"/>
      <c r="D292" s="641"/>
      <c r="E292" s="641"/>
      <c r="F292" s="641"/>
      <c r="G292" s="642"/>
      <c r="H292" s="642"/>
      <c r="I292" s="642"/>
      <c r="J292" s="643"/>
      <c r="K292" s="643"/>
      <c r="L292" s="643"/>
      <c r="M292" s="643"/>
      <c r="N292" s="643"/>
      <c r="O292" s="643"/>
      <c r="P292" s="643"/>
      <c r="Q292" s="643"/>
      <c r="R292" s="643"/>
      <c r="S292" s="643"/>
      <c r="T292" s="643"/>
      <c r="U292" s="643"/>
      <c r="V292" s="643"/>
      <c r="W292" s="643"/>
      <c r="X292" s="643"/>
      <c r="Y292" s="639"/>
      <c r="Z292" s="639"/>
      <c r="AA292" s="644"/>
      <c r="AB292" s="644"/>
      <c r="AC292" s="640"/>
      <c r="AD292" s="640"/>
      <c r="AE292" s="640"/>
      <c r="AF292" s="640"/>
      <c r="AG292" s="640"/>
      <c r="AH292" s="640"/>
      <c r="AI292" s="97"/>
      <c r="AJ292" s="97"/>
      <c r="AK292" s="641"/>
      <c r="AL292" s="641"/>
      <c r="AM292" s="641"/>
      <c r="AN292" s="641"/>
      <c r="AO292" s="641"/>
      <c r="AP292" s="642"/>
      <c r="AQ292" s="642"/>
      <c r="AR292" s="642"/>
      <c r="AS292" s="643"/>
      <c r="AT292" s="643"/>
      <c r="AU292" s="643"/>
      <c r="AV292" s="643"/>
      <c r="AW292" s="643"/>
      <c r="AX292" s="643"/>
      <c r="AY292" s="643"/>
      <c r="AZ292" s="643"/>
      <c r="BA292" s="643"/>
      <c r="BB292" s="643"/>
      <c r="BC292" s="643"/>
      <c r="BD292" s="643"/>
      <c r="BE292" s="643"/>
      <c r="BF292" s="643"/>
      <c r="BG292" s="643"/>
      <c r="BH292" s="643"/>
      <c r="BI292" s="643"/>
      <c r="BJ292" s="639"/>
      <c r="BK292" s="639"/>
      <c r="BL292" s="98"/>
      <c r="BM292" s="98"/>
      <c r="BN292" s="640"/>
      <c r="BO292" s="640"/>
      <c r="BP292" s="640"/>
      <c r="BQ292" s="640"/>
      <c r="BR292" s="640"/>
      <c r="BS292" s="640"/>
      <c r="GA292" s="364"/>
      <c r="GB292" s="364"/>
      <c r="GC292" s="364"/>
      <c r="GD292" s="364"/>
      <c r="GE292" s="364"/>
      <c r="GF292" s="364"/>
      <c r="GG292" s="364"/>
      <c r="GH292" s="364"/>
      <c r="GI292" s="364"/>
    </row>
    <row r="293" spans="2:191" s="92" customFormat="1" ht="16.5" customHeight="1">
      <c r="B293" s="641"/>
      <c r="C293" s="641"/>
      <c r="D293" s="641"/>
      <c r="E293" s="641"/>
      <c r="F293" s="641"/>
      <c r="G293" s="642"/>
      <c r="H293" s="642"/>
      <c r="I293" s="642"/>
      <c r="J293" s="643"/>
      <c r="K293" s="643"/>
      <c r="L293" s="643"/>
      <c r="M293" s="643"/>
      <c r="N293" s="643"/>
      <c r="O293" s="643"/>
      <c r="P293" s="643"/>
      <c r="Q293" s="643"/>
      <c r="R293" s="643"/>
      <c r="S293" s="643"/>
      <c r="T293" s="643"/>
      <c r="U293" s="643"/>
      <c r="V293" s="643"/>
      <c r="W293" s="643"/>
      <c r="X293" s="643"/>
      <c r="Y293" s="639"/>
      <c r="Z293" s="639"/>
      <c r="AA293" s="644"/>
      <c r="AB293" s="644"/>
      <c r="AC293" s="640"/>
      <c r="AD293" s="640"/>
      <c r="AE293" s="640"/>
      <c r="AF293" s="640"/>
      <c r="AG293" s="640"/>
      <c r="AH293" s="640"/>
      <c r="AI293" s="97"/>
      <c r="AJ293" s="97"/>
      <c r="AK293" s="641"/>
      <c r="AL293" s="641"/>
      <c r="AM293" s="641"/>
      <c r="AN293" s="641"/>
      <c r="AO293" s="641"/>
      <c r="AP293" s="642"/>
      <c r="AQ293" s="642"/>
      <c r="AR293" s="642"/>
      <c r="AS293" s="643"/>
      <c r="AT293" s="643"/>
      <c r="AU293" s="643"/>
      <c r="AV293" s="643"/>
      <c r="AW293" s="643"/>
      <c r="AX293" s="643"/>
      <c r="AY293" s="643"/>
      <c r="AZ293" s="643"/>
      <c r="BA293" s="643"/>
      <c r="BB293" s="643"/>
      <c r="BC293" s="643"/>
      <c r="BD293" s="643"/>
      <c r="BE293" s="643"/>
      <c r="BF293" s="643"/>
      <c r="BG293" s="643"/>
      <c r="BH293" s="643"/>
      <c r="BI293" s="643"/>
      <c r="BJ293" s="639"/>
      <c r="BK293" s="639"/>
      <c r="BL293" s="98"/>
      <c r="BM293" s="98"/>
      <c r="BN293" s="640"/>
      <c r="BO293" s="640"/>
      <c r="BP293" s="640"/>
      <c r="BQ293" s="640"/>
      <c r="BR293" s="640"/>
      <c r="BS293" s="640"/>
      <c r="GA293" s="364"/>
      <c r="GB293" s="364"/>
      <c r="GC293" s="364"/>
      <c r="GD293" s="364"/>
      <c r="GE293" s="364"/>
      <c r="GF293" s="364"/>
      <c r="GG293" s="364"/>
      <c r="GH293" s="364"/>
      <c r="GI293" s="364"/>
    </row>
    <row r="294" spans="2:191" s="92" customFormat="1" ht="16.5" customHeight="1">
      <c r="B294" s="641"/>
      <c r="C294" s="641"/>
      <c r="D294" s="641"/>
      <c r="E294" s="641"/>
      <c r="F294" s="641"/>
      <c r="G294" s="642"/>
      <c r="H294" s="642"/>
      <c r="I294" s="642"/>
      <c r="J294" s="643"/>
      <c r="K294" s="643"/>
      <c r="L294" s="643"/>
      <c r="M294" s="643"/>
      <c r="N294" s="643"/>
      <c r="O294" s="643"/>
      <c r="P294" s="643"/>
      <c r="Q294" s="643"/>
      <c r="R294" s="643"/>
      <c r="S294" s="643"/>
      <c r="T294" s="643"/>
      <c r="U294" s="643"/>
      <c r="V294" s="643"/>
      <c r="W294" s="643"/>
      <c r="X294" s="643"/>
      <c r="Y294" s="639"/>
      <c r="Z294" s="639"/>
      <c r="AA294" s="644"/>
      <c r="AB294" s="644"/>
      <c r="AC294" s="640"/>
      <c r="AD294" s="640"/>
      <c r="AE294" s="640"/>
      <c r="AF294" s="640"/>
      <c r="AG294" s="640"/>
      <c r="AH294" s="640"/>
      <c r="AI294" s="97"/>
      <c r="AJ294" s="97"/>
      <c r="AK294" s="641"/>
      <c r="AL294" s="641"/>
      <c r="AM294" s="641"/>
      <c r="AN294" s="641"/>
      <c r="AO294" s="641"/>
      <c r="AP294" s="642"/>
      <c r="AQ294" s="642"/>
      <c r="AR294" s="642"/>
      <c r="AS294" s="643"/>
      <c r="AT294" s="643"/>
      <c r="AU294" s="643"/>
      <c r="AV294" s="643"/>
      <c r="AW294" s="643"/>
      <c r="AX294" s="643"/>
      <c r="AY294" s="643"/>
      <c r="AZ294" s="643"/>
      <c r="BA294" s="643"/>
      <c r="BB294" s="643"/>
      <c r="BC294" s="643"/>
      <c r="BD294" s="643"/>
      <c r="BE294" s="643"/>
      <c r="BF294" s="643"/>
      <c r="BG294" s="643"/>
      <c r="BH294" s="643"/>
      <c r="BI294" s="643"/>
      <c r="BJ294" s="639"/>
      <c r="BK294" s="639"/>
      <c r="BL294" s="98"/>
      <c r="BM294" s="98"/>
      <c r="BN294" s="640"/>
      <c r="BO294" s="640"/>
      <c r="BP294" s="640"/>
      <c r="BQ294" s="640"/>
      <c r="BR294" s="640"/>
      <c r="BS294" s="640"/>
      <c r="GA294" s="364"/>
      <c r="GB294" s="364"/>
      <c r="GC294" s="364"/>
      <c r="GD294" s="364"/>
      <c r="GE294" s="364"/>
      <c r="GF294" s="364"/>
      <c r="GG294" s="364"/>
      <c r="GH294" s="364"/>
      <c r="GI294" s="364"/>
    </row>
    <row r="295" spans="2:191" s="92" customFormat="1" ht="16.5" customHeight="1">
      <c r="B295" s="641"/>
      <c r="C295" s="641"/>
      <c r="D295" s="641"/>
      <c r="E295" s="641"/>
      <c r="F295" s="641"/>
      <c r="G295" s="642"/>
      <c r="H295" s="642"/>
      <c r="I295" s="642"/>
      <c r="J295" s="643"/>
      <c r="K295" s="643"/>
      <c r="L295" s="643"/>
      <c r="M295" s="643"/>
      <c r="N295" s="643"/>
      <c r="O295" s="643"/>
      <c r="P295" s="643"/>
      <c r="Q295" s="643"/>
      <c r="R295" s="643"/>
      <c r="S295" s="643"/>
      <c r="T295" s="643"/>
      <c r="U295" s="643"/>
      <c r="V295" s="643"/>
      <c r="W295" s="643"/>
      <c r="X295" s="643"/>
      <c r="Y295" s="639"/>
      <c r="Z295" s="639"/>
      <c r="AA295" s="644"/>
      <c r="AB295" s="644"/>
      <c r="AC295" s="640"/>
      <c r="AD295" s="640"/>
      <c r="AE295" s="640"/>
      <c r="AF295" s="640"/>
      <c r="AG295" s="640"/>
      <c r="AH295" s="640"/>
      <c r="AI295" s="97"/>
      <c r="AJ295" s="97"/>
      <c r="AK295" s="641"/>
      <c r="AL295" s="641"/>
      <c r="AM295" s="641"/>
      <c r="AN295" s="641"/>
      <c r="AO295" s="641"/>
      <c r="AP295" s="642"/>
      <c r="AQ295" s="642"/>
      <c r="AR295" s="642"/>
      <c r="AS295" s="643"/>
      <c r="AT295" s="643"/>
      <c r="AU295" s="643"/>
      <c r="AV295" s="643"/>
      <c r="AW295" s="643"/>
      <c r="AX295" s="643"/>
      <c r="AY295" s="643"/>
      <c r="AZ295" s="643"/>
      <c r="BA295" s="643"/>
      <c r="BB295" s="643"/>
      <c r="BC295" s="643"/>
      <c r="BD295" s="643"/>
      <c r="BE295" s="643"/>
      <c r="BF295" s="643"/>
      <c r="BG295" s="643"/>
      <c r="BH295" s="643"/>
      <c r="BI295" s="643"/>
      <c r="BJ295" s="639"/>
      <c r="BK295" s="639"/>
      <c r="BL295" s="98"/>
      <c r="BM295" s="98"/>
      <c r="BN295" s="640"/>
      <c r="BO295" s="640"/>
      <c r="BP295" s="640"/>
      <c r="BQ295" s="640"/>
      <c r="BR295" s="640"/>
      <c r="BS295" s="640"/>
      <c r="GA295" s="364"/>
      <c r="GB295" s="364"/>
      <c r="GC295" s="364"/>
      <c r="GD295" s="364"/>
      <c r="GE295" s="364"/>
      <c r="GF295" s="364"/>
      <c r="GG295" s="364"/>
      <c r="GH295" s="364"/>
      <c r="GI295" s="364"/>
    </row>
    <row r="296" spans="2:191" s="92" customFormat="1" ht="16.5" customHeight="1">
      <c r="B296" s="641"/>
      <c r="C296" s="641"/>
      <c r="D296" s="641"/>
      <c r="E296" s="641"/>
      <c r="F296" s="641"/>
      <c r="G296" s="642"/>
      <c r="H296" s="642"/>
      <c r="I296" s="642"/>
      <c r="J296" s="643"/>
      <c r="K296" s="643"/>
      <c r="L296" s="643"/>
      <c r="M296" s="643"/>
      <c r="N296" s="643"/>
      <c r="O296" s="643"/>
      <c r="P296" s="643"/>
      <c r="Q296" s="643"/>
      <c r="R296" s="643"/>
      <c r="S296" s="643"/>
      <c r="T296" s="643"/>
      <c r="U296" s="643"/>
      <c r="V296" s="643"/>
      <c r="W296" s="643"/>
      <c r="X296" s="643"/>
      <c r="Y296" s="639"/>
      <c r="Z296" s="639"/>
      <c r="AA296" s="644"/>
      <c r="AB296" s="644"/>
      <c r="AC296" s="640"/>
      <c r="AD296" s="640"/>
      <c r="AE296" s="640"/>
      <c r="AF296" s="640"/>
      <c r="AG296" s="640"/>
      <c r="AH296" s="640"/>
      <c r="AI296" s="97"/>
      <c r="AJ296" s="97"/>
      <c r="AK296" s="641"/>
      <c r="AL296" s="641"/>
      <c r="AM296" s="641"/>
      <c r="AN296" s="641"/>
      <c r="AO296" s="641"/>
      <c r="AP296" s="642"/>
      <c r="AQ296" s="642"/>
      <c r="AR296" s="642"/>
      <c r="AS296" s="643"/>
      <c r="AT296" s="643"/>
      <c r="AU296" s="643"/>
      <c r="AV296" s="643"/>
      <c r="AW296" s="643"/>
      <c r="AX296" s="643"/>
      <c r="AY296" s="643"/>
      <c r="AZ296" s="643"/>
      <c r="BA296" s="643"/>
      <c r="BB296" s="643"/>
      <c r="BC296" s="643"/>
      <c r="BD296" s="643"/>
      <c r="BE296" s="643"/>
      <c r="BF296" s="643"/>
      <c r="BG296" s="643"/>
      <c r="BH296" s="643"/>
      <c r="BI296" s="643"/>
      <c r="BJ296" s="639"/>
      <c r="BK296" s="639"/>
      <c r="BL296" s="98"/>
      <c r="BM296" s="98"/>
      <c r="BN296" s="640"/>
      <c r="BO296" s="640"/>
      <c r="BP296" s="640"/>
      <c r="BQ296" s="640"/>
      <c r="BR296" s="640"/>
      <c r="BS296" s="640"/>
      <c r="GA296" s="364"/>
      <c r="GB296" s="364"/>
      <c r="GC296" s="364"/>
      <c r="GD296" s="364"/>
      <c r="GE296" s="364"/>
      <c r="GF296" s="364"/>
      <c r="GG296" s="364"/>
      <c r="GH296" s="364"/>
      <c r="GI296" s="364"/>
    </row>
    <row r="297" spans="2:191" s="92" customFormat="1" ht="16.5" customHeight="1">
      <c r="B297" s="641"/>
      <c r="C297" s="641"/>
      <c r="D297" s="641"/>
      <c r="E297" s="641"/>
      <c r="F297" s="641"/>
      <c r="G297" s="642"/>
      <c r="H297" s="642"/>
      <c r="I297" s="642"/>
      <c r="J297" s="643"/>
      <c r="K297" s="643"/>
      <c r="L297" s="643"/>
      <c r="M297" s="643"/>
      <c r="N297" s="643"/>
      <c r="O297" s="643"/>
      <c r="P297" s="643"/>
      <c r="Q297" s="643"/>
      <c r="R297" s="643"/>
      <c r="S297" s="643"/>
      <c r="T297" s="643"/>
      <c r="U297" s="643"/>
      <c r="V297" s="643"/>
      <c r="W297" s="643"/>
      <c r="X297" s="643"/>
      <c r="Y297" s="639"/>
      <c r="Z297" s="639"/>
      <c r="AA297" s="644"/>
      <c r="AB297" s="644"/>
      <c r="AC297" s="640"/>
      <c r="AD297" s="640"/>
      <c r="AE297" s="640"/>
      <c r="AF297" s="640"/>
      <c r="AG297" s="640"/>
      <c r="AH297" s="640"/>
      <c r="AI297" s="97"/>
      <c r="AJ297" s="97"/>
      <c r="AK297" s="641"/>
      <c r="AL297" s="641"/>
      <c r="AM297" s="641"/>
      <c r="AN297" s="641"/>
      <c r="AO297" s="641"/>
      <c r="AP297" s="642"/>
      <c r="AQ297" s="642"/>
      <c r="AR297" s="642"/>
      <c r="AS297" s="643"/>
      <c r="AT297" s="643"/>
      <c r="AU297" s="643"/>
      <c r="AV297" s="643"/>
      <c r="AW297" s="643"/>
      <c r="AX297" s="643"/>
      <c r="AY297" s="643"/>
      <c r="AZ297" s="643"/>
      <c r="BA297" s="643"/>
      <c r="BB297" s="643"/>
      <c r="BC297" s="643"/>
      <c r="BD297" s="643"/>
      <c r="BE297" s="643"/>
      <c r="BF297" s="643"/>
      <c r="BG297" s="643"/>
      <c r="BH297" s="643"/>
      <c r="BI297" s="643"/>
      <c r="BJ297" s="639"/>
      <c r="BK297" s="639"/>
      <c r="BL297" s="98"/>
      <c r="BM297" s="98"/>
      <c r="BN297" s="640"/>
      <c r="BO297" s="640"/>
      <c r="BP297" s="640"/>
      <c r="BQ297" s="640"/>
      <c r="BR297" s="640"/>
      <c r="BS297" s="640"/>
      <c r="GA297" s="364"/>
      <c r="GB297" s="364"/>
      <c r="GC297" s="364"/>
      <c r="GD297" s="364"/>
      <c r="GE297" s="364"/>
      <c r="GF297" s="364"/>
      <c r="GG297" s="364"/>
      <c r="GH297" s="364"/>
      <c r="GI297" s="364"/>
    </row>
    <row r="298" spans="2:191" s="92" customFormat="1" ht="16.5" customHeight="1">
      <c r="B298" s="641"/>
      <c r="C298" s="641"/>
      <c r="D298" s="641"/>
      <c r="E298" s="641"/>
      <c r="F298" s="641"/>
      <c r="G298" s="642"/>
      <c r="H298" s="642"/>
      <c r="I298" s="642"/>
      <c r="J298" s="643"/>
      <c r="K298" s="643"/>
      <c r="L298" s="643"/>
      <c r="M298" s="643"/>
      <c r="N298" s="643"/>
      <c r="O298" s="643"/>
      <c r="P298" s="643"/>
      <c r="Q298" s="643"/>
      <c r="R298" s="643"/>
      <c r="S298" s="643"/>
      <c r="T298" s="643"/>
      <c r="U298" s="643"/>
      <c r="V298" s="643"/>
      <c r="W298" s="643"/>
      <c r="X298" s="643"/>
      <c r="Y298" s="639"/>
      <c r="Z298" s="639"/>
      <c r="AA298" s="644"/>
      <c r="AB298" s="644"/>
      <c r="AC298" s="640"/>
      <c r="AD298" s="640"/>
      <c r="AE298" s="640"/>
      <c r="AF298" s="640"/>
      <c r="AG298" s="640"/>
      <c r="AH298" s="640"/>
      <c r="AI298" s="97"/>
      <c r="AJ298" s="97"/>
      <c r="AK298" s="641"/>
      <c r="AL298" s="641"/>
      <c r="AM298" s="641"/>
      <c r="AN298" s="641"/>
      <c r="AO298" s="641"/>
      <c r="AP298" s="642"/>
      <c r="AQ298" s="642"/>
      <c r="AR298" s="642"/>
      <c r="AS298" s="643"/>
      <c r="AT298" s="643"/>
      <c r="AU298" s="643"/>
      <c r="AV298" s="643"/>
      <c r="AW298" s="643"/>
      <c r="AX298" s="643"/>
      <c r="AY298" s="643"/>
      <c r="AZ298" s="643"/>
      <c r="BA298" s="643"/>
      <c r="BB298" s="643"/>
      <c r="BC298" s="643"/>
      <c r="BD298" s="643"/>
      <c r="BE298" s="643"/>
      <c r="BF298" s="643"/>
      <c r="BG298" s="643"/>
      <c r="BH298" s="643"/>
      <c r="BI298" s="643"/>
      <c r="BJ298" s="639"/>
      <c r="BK298" s="639"/>
      <c r="BL298" s="98"/>
      <c r="BM298" s="98"/>
      <c r="BN298" s="640"/>
      <c r="BO298" s="640"/>
      <c r="BP298" s="640"/>
      <c r="BQ298" s="640"/>
      <c r="BR298" s="640"/>
      <c r="BS298" s="640"/>
      <c r="GA298" s="364"/>
      <c r="GB298" s="364"/>
      <c r="GC298" s="364"/>
      <c r="GD298" s="364"/>
      <c r="GE298" s="364"/>
      <c r="GF298" s="364"/>
      <c r="GG298" s="364"/>
      <c r="GH298" s="364"/>
      <c r="GI298" s="364"/>
    </row>
    <row r="299" spans="2:191" s="92" customFormat="1" ht="16.5" customHeight="1">
      <c r="B299" s="641"/>
      <c r="C299" s="641"/>
      <c r="D299" s="641"/>
      <c r="E299" s="641"/>
      <c r="F299" s="641"/>
      <c r="G299" s="642"/>
      <c r="H299" s="642"/>
      <c r="I299" s="642"/>
      <c r="J299" s="643"/>
      <c r="K299" s="643"/>
      <c r="L299" s="643"/>
      <c r="M299" s="643"/>
      <c r="N299" s="643"/>
      <c r="O299" s="643"/>
      <c r="P299" s="643"/>
      <c r="Q299" s="643"/>
      <c r="R299" s="643"/>
      <c r="S299" s="643"/>
      <c r="T299" s="643"/>
      <c r="U299" s="643"/>
      <c r="V299" s="643"/>
      <c r="W299" s="643"/>
      <c r="X299" s="643"/>
      <c r="Y299" s="639"/>
      <c r="Z299" s="639"/>
      <c r="AA299" s="644"/>
      <c r="AB299" s="644"/>
      <c r="AC299" s="640"/>
      <c r="AD299" s="640"/>
      <c r="AE299" s="640"/>
      <c r="AF299" s="640"/>
      <c r="AG299" s="640"/>
      <c r="AH299" s="640"/>
      <c r="AI299" s="97"/>
      <c r="AJ299" s="97"/>
      <c r="AK299" s="641"/>
      <c r="AL299" s="641"/>
      <c r="AM299" s="641"/>
      <c r="AN299" s="641"/>
      <c r="AO299" s="641"/>
      <c r="AP299" s="642"/>
      <c r="AQ299" s="642"/>
      <c r="AR299" s="642"/>
      <c r="AS299" s="643"/>
      <c r="AT299" s="643"/>
      <c r="AU299" s="643"/>
      <c r="AV299" s="643"/>
      <c r="AW299" s="643"/>
      <c r="AX299" s="643"/>
      <c r="AY299" s="643"/>
      <c r="AZ299" s="643"/>
      <c r="BA299" s="643"/>
      <c r="BB299" s="643"/>
      <c r="BC299" s="643"/>
      <c r="BD299" s="643"/>
      <c r="BE299" s="643"/>
      <c r="BF299" s="643"/>
      <c r="BG299" s="643"/>
      <c r="BH299" s="643"/>
      <c r="BI299" s="643"/>
      <c r="BJ299" s="639"/>
      <c r="BK299" s="639"/>
      <c r="BL299" s="98"/>
      <c r="BM299" s="98"/>
      <c r="BN299" s="640"/>
      <c r="BO299" s="640"/>
      <c r="BP299" s="640"/>
      <c r="BQ299" s="640"/>
      <c r="BR299" s="640"/>
      <c r="BS299" s="640"/>
      <c r="GA299" s="364"/>
      <c r="GB299" s="364"/>
      <c r="GC299" s="364"/>
      <c r="GD299" s="364"/>
      <c r="GE299" s="364"/>
      <c r="GF299" s="364"/>
      <c r="GG299" s="364"/>
      <c r="GH299" s="364"/>
      <c r="GI299" s="364"/>
    </row>
    <row r="300" spans="2:191" s="92" customFormat="1" ht="16.5" customHeight="1">
      <c r="B300" s="641"/>
      <c r="C300" s="641"/>
      <c r="D300" s="641"/>
      <c r="E300" s="641"/>
      <c r="F300" s="641"/>
      <c r="G300" s="642"/>
      <c r="H300" s="642"/>
      <c r="I300" s="642"/>
      <c r="J300" s="643"/>
      <c r="K300" s="643"/>
      <c r="L300" s="643"/>
      <c r="M300" s="643"/>
      <c r="N300" s="643"/>
      <c r="O300" s="643"/>
      <c r="P300" s="643"/>
      <c r="Q300" s="643"/>
      <c r="R300" s="643"/>
      <c r="S300" s="643"/>
      <c r="T300" s="643"/>
      <c r="U300" s="643"/>
      <c r="V300" s="643"/>
      <c r="W300" s="643"/>
      <c r="X300" s="643"/>
      <c r="Y300" s="639"/>
      <c r="Z300" s="639"/>
      <c r="AA300" s="644"/>
      <c r="AB300" s="644"/>
      <c r="AC300" s="640"/>
      <c r="AD300" s="640"/>
      <c r="AE300" s="640"/>
      <c r="AF300" s="640"/>
      <c r="AG300" s="640"/>
      <c r="AH300" s="640"/>
      <c r="AI300" s="97"/>
      <c r="AJ300" s="97"/>
      <c r="AK300" s="641"/>
      <c r="AL300" s="641"/>
      <c r="AM300" s="641"/>
      <c r="AN300" s="641"/>
      <c r="AO300" s="641"/>
      <c r="AP300" s="642"/>
      <c r="AQ300" s="642"/>
      <c r="AR300" s="642"/>
      <c r="AS300" s="643"/>
      <c r="AT300" s="643"/>
      <c r="AU300" s="643"/>
      <c r="AV300" s="643"/>
      <c r="AW300" s="643"/>
      <c r="AX300" s="643"/>
      <c r="AY300" s="643"/>
      <c r="AZ300" s="643"/>
      <c r="BA300" s="643"/>
      <c r="BB300" s="643"/>
      <c r="BC300" s="643"/>
      <c r="BD300" s="643"/>
      <c r="BE300" s="643"/>
      <c r="BF300" s="643"/>
      <c r="BG300" s="643"/>
      <c r="BH300" s="643"/>
      <c r="BI300" s="643"/>
      <c r="BJ300" s="639"/>
      <c r="BK300" s="639"/>
      <c r="BL300" s="98"/>
      <c r="BM300" s="98"/>
      <c r="BN300" s="640"/>
      <c r="BO300" s="640"/>
      <c r="BP300" s="640"/>
      <c r="BQ300" s="640"/>
      <c r="BR300" s="640"/>
      <c r="BS300" s="640"/>
      <c r="GA300" s="364"/>
      <c r="GB300" s="364"/>
      <c r="GC300" s="364"/>
      <c r="GD300" s="364"/>
      <c r="GE300" s="364"/>
      <c r="GF300" s="364"/>
      <c r="GG300" s="364"/>
      <c r="GH300" s="364"/>
      <c r="GI300" s="364"/>
    </row>
    <row r="301" spans="2:191" s="92" customFormat="1" ht="16.5" customHeight="1">
      <c r="B301" s="641"/>
      <c r="C301" s="641"/>
      <c r="D301" s="641"/>
      <c r="E301" s="641"/>
      <c r="F301" s="641"/>
      <c r="G301" s="642"/>
      <c r="H301" s="642"/>
      <c r="I301" s="642"/>
      <c r="J301" s="643"/>
      <c r="K301" s="643"/>
      <c r="L301" s="643"/>
      <c r="M301" s="643"/>
      <c r="N301" s="643"/>
      <c r="O301" s="643"/>
      <c r="P301" s="643"/>
      <c r="Q301" s="643"/>
      <c r="R301" s="643"/>
      <c r="S301" s="643"/>
      <c r="T301" s="643"/>
      <c r="U301" s="643"/>
      <c r="V301" s="643"/>
      <c r="W301" s="643"/>
      <c r="X301" s="643"/>
      <c r="Y301" s="639"/>
      <c r="Z301" s="639"/>
      <c r="AA301" s="644"/>
      <c r="AB301" s="644"/>
      <c r="AC301" s="640"/>
      <c r="AD301" s="640"/>
      <c r="AE301" s="640"/>
      <c r="AF301" s="640"/>
      <c r="AG301" s="640"/>
      <c r="AH301" s="640"/>
      <c r="AI301" s="97"/>
      <c r="AJ301" s="97"/>
      <c r="AK301" s="641"/>
      <c r="AL301" s="641"/>
      <c r="AM301" s="641"/>
      <c r="AN301" s="641"/>
      <c r="AO301" s="641"/>
      <c r="AP301" s="642"/>
      <c r="AQ301" s="642"/>
      <c r="AR301" s="642"/>
      <c r="AS301" s="643"/>
      <c r="AT301" s="643"/>
      <c r="AU301" s="643"/>
      <c r="AV301" s="643"/>
      <c r="AW301" s="643"/>
      <c r="AX301" s="643"/>
      <c r="AY301" s="643"/>
      <c r="AZ301" s="643"/>
      <c r="BA301" s="643"/>
      <c r="BB301" s="643"/>
      <c r="BC301" s="643"/>
      <c r="BD301" s="643"/>
      <c r="BE301" s="643"/>
      <c r="BF301" s="643"/>
      <c r="BG301" s="643"/>
      <c r="BH301" s="643"/>
      <c r="BI301" s="643"/>
      <c r="BJ301" s="639"/>
      <c r="BK301" s="639"/>
      <c r="BL301" s="98"/>
      <c r="BM301" s="98"/>
      <c r="BN301" s="640"/>
      <c r="BO301" s="640"/>
      <c r="BP301" s="640"/>
      <c r="BQ301" s="640"/>
      <c r="BR301" s="640"/>
      <c r="BS301" s="640"/>
      <c r="GA301" s="364"/>
      <c r="GB301" s="364"/>
      <c r="GC301" s="364"/>
      <c r="GD301" s="364"/>
      <c r="GE301" s="364"/>
      <c r="GF301" s="364"/>
      <c r="GG301" s="364"/>
      <c r="GH301" s="364"/>
      <c r="GI301" s="364"/>
    </row>
    <row r="302" spans="2:191" s="92" customFormat="1" ht="16.5" customHeight="1">
      <c r="B302" s="641"/>
      <c r="C302" s="641"/>
      <c r="D302" s="641"/>
      <c r="E302" s="641"/>
      <c r="F302" s="641"/>
      <c r="G302" s="642"/>
      <c r="H302" s="642"/>
      <c r="I302" s="642"/>
      <c r="J302" s="643"/>
      <c r="K302" s="643"/>
      <c r="L302" s="643"/>
      <c r="M302" s="643"/>
      <c r="N302" s="643"/>
      <c r="O302" s="643"/>
      <c r="P302" s="643"/>
      <c r="Q302" s="643"/>
      <c r="R302" s="643"/>
      <c r="S302" s="643"/>
      <c r="T302" s="643"/>
      <c r="U302" s="643"/>
      <c r="V302" s="643"/>
      <c r="W302" s="643"/>
      <c r="X302" s="643"/>
      <c r="Y302" s="639"/>
      <c r="Z302" s="639"/>
      <c r="AA302" s="644"/>
      <c r="AB302" s="644"/>
      <c r="AC302" s="640"/>
      <c r="AD302" s="640"/>
      <c r="AE302" s="640"/>
      <c r="AF302" s="640"/>
      <c r="AG302" s="640"/>
      <c r="AH302" s="640"/>
      <c r="AI302" s="97"/>
      <c r="AJ302" s="97"/>
      <c r="AK302" s="641"/>
      <c r="AL302" s="641"/>
      <c r="AM302" s="641"/>
      <c r="AN302" s="641"/>
      <c r="AO302" s="641"/>
      <c r="AP302" s="642"/>
      <c r="AQ302" s="642"/>
      <c r="AR302" s="642"/>
      <c r="AS302" s="643"/>
      <c r="AT302" s="643"/>
      <c r="AU302" s="643"/>
      <c r="AV302" s="643"/>
      <c r="AW302" s="643"/>
      <c r="AX302" s="643"/>
      <c r="AY302" s="643"/>
      <c r="AZ302" s="643"/>
      <c r="BA302" s="643"/>
      <c r="BB302" s="643"/>
      <c r="BC302" s="643"/>
      <c r="BD302" s="643"/>
      <c r="BE302" s="643"/>
      <c r="BF302" s="643"/>
      <c r="BG302" s="643"/>
      <c r="BH302" s="643"/>
      <c r="BI302" s="643"/>
      <c r="BJ302" s="639"/>
      <c r="BK302" s="639"/>
      <c r="BL302" s="98"/>
      <c r="BM302" s="98"/>
      <c r="BN302" s="640"/>
      <c r="BO302" s="640"/>
      <c r="BP302" s="640"/>
      <c r="BQ302" s="640"/>
      <c r="BR302" s="640"/>
      <c r="BS302" s="640"/>
      <c r="GA302" s="364"/>
      <c r="GB302" s="364"/>
      <c r="GC302" s="364"/>
      <c r="GD302" s="364"/>
      <c r="GE302" s="364"/>
      <c r="GF302" s="364"/>
      <c r="GG302" s="364"/>
      <c r="GH302" s="364"/>
      <c r="GI302" s="364"/>
    </row>
    <row r="303" spans="2:191" s="92" customFormat="1" ht="16.5" customHeight="1">
      <c r="B303" s="641"/>
      <c r="C303" s="641"/>
      <c r="D303" s="641"/>
      <c r="E303" s="641"/>
      <c r="F303" s="641"/>
      <c r="G303" s="642"/>
      <c r="H303" s="642"/>
      <c r="I303" s="642"/>
      <c r="J303" s="643"/>
      <c r="K303" s="643"/>
      <c r="L303" s="643"/>
      <c r="M303" s="643"/>
      <c r="N303" s="643"/>
      <c r="O303" s="643"/>
      <c r="P303" s="643"/>
      <c r="Q303" s="643"/>
      <c r="R303" s="643"/>
      <c r="S303" s="643"/>
      <c r="T303" s="643"/>
      <c r="U303" s="643"/>
      <c r="V303" s="643"/>
      <c r="W303" s="643"/>
      <c r="X303" s="643"/>
      <c r="Y303" s="639"/>
      <c r="Z303" s="639"/>
      <c r="AA303" s="644"/>
      <c r="AB303" s="644"/>
      <c r="AC303" s="640"/>
      <c r="AD303" s="640"/>
      <c r="AE303" s="640"/>
      <c r="AF303" s="640"/>
      <c r="AG303" s="640"/>
      <c r="AH303" s="640"/>
      <c r="AI303" s="97"/>
      <c r="AJ303" s="97"/>
      <c r="AK303" s="641"/>
      <c r="AL303" s="641"/>
      <c r="AM303" s="641"/>
      <c r="AN303" s="641"/>
      <c r="AO303" s="641"/>
      <c r="AP303" s="642"/>
      <c r="AQ303" s="642"/>
      <c r="AR303" s="642"/>
      <c r="AS303" s="643"/>
      <c r="AT303" s="643"/>
      <c r="AU303" s="643"/>
      <c r="AV303" s="643"/>
      <c r="AW303" s="643"/>
      <c r="AX303" s="643"/>
      <c r="AY303" s="643"/>
      <c r="AZ303" s="643"/>
      <c r="BA303" s="643"/>
      <c r="BB303" s="643"/>
      <c r="BC303" s="643"/>
      <c r="BD303" s="643"/>
      <c r="BE303" s="643"/>
      <c r="BF303" s="643"/>
      <c r="BG303" s="643"/>
      <c r="BH303" s="643"/>
      <c r="BI303" s="643"/>
      <c r="BJ303" s="639"/>
      <c r="BK303" s="639"/>
      <c r="BL303" s="98"/>
      <c r="BM303" s="98"/>
      <c r="BN303" s="640"/>
      <c r="BO303" s="640"/>
      <c r="BP303" s="640"/>
      <c r="BQ303" s="640"/>
      <c r="BR303" s="640"/>
      <c r="BS303" s="640"/>
      <c r="GA303" s="364"/>
      <c r="GB303" s="364"/>
      <c r="GC303" s="364"/>
      <c r="GD303" s="364"/>
      <c r="GE303" s="364"/>
      <c r="GF303" s="364"/>
      <c r="GG303" s="364"/>
      <c r="GH303" s="364"/>
      <c r="GI303" s="364"/>
    </row>
    <row r="304" spans="2:191" s="92" customFormat="1" ht="16.5" customHeight="1">
      <c r="B304" s="641"/>
      <c r="C304" s="641"/>
      <c r="D304" s="641"/>
      <c r="E304" s="641"/>
      <c r="F304" s="641"/>
      <c r="G304" s="642"/>
      <c r="H304" s="642"/>
      <c r="I304" s="642"/>
      <c r="J304" s="643"/>
      <c r="K304" s="643"/>
      <c r="L304" s="643"/>
      <c r="M304" s="643"/>
      <c r="N304" s="643"/>
      <c r="O304" s="643"/>
      <c r="P304" s="643"/>
      <c r="Q304" s="643"/>
      <c r="R304" s="643"/>
      <c r="S304" s="643"/>
      <c r="T304" s="643"/>
      <c r="U304" s="643"/>
      <c r="V304" s="643"/>
      <c r="W304" s="643"/>
      <c r="X304" s="643"/>
      <c r="Y304" s="639"/>
      <c r="Z304" s="639"/>
      <c r="AA304" s="644"/>
      <c r="AB304" s="644"/>
      <c r="AC304" s="640"/>
      <c r="AD304" s="640"/>
      <c r="AE304" s="640"/>
      <c r="AF304" s="640"/>
      <c r="AG304" s="640"/>
      <c r="AH304" s="640"/>
      <c r="AI304" s="97"/>
      <c r="AJ304" s="97"/>
      <c r="AK304" s="641"/>
      <c r="AL304" s="641"/>
      <c r="AM304" s="641"/>
      <c r="AN304" s="641"/>
      <c r="AO304" s="641"/>
      <c r="AP304" s="642"/>
      <c r="AQ304" s="642"/>
      <c r="AR304" s="642"/>
      <c r="AS304" s="643"/>
      <c r="AT304" s="643"/>
      <c r="AU304" s="643"/>
      <c r="AV304" s="643"/>
      <c r="AW304" s="643"/>
      <c r="AX304" s="643"/>
      <c r="AY304" s="643"/>
      <c r="AZ304" s="643"/>
      <c r="BA304" s="643"/>
      <c r="BB304" s="643"/>
      <c r="BC304" s="643"/>
      <c r="BD304" s="643"/>
      <c r="BE304" s="643"/>
      <c r="BF304" s="643"/>
      <c r="BG304" s="643"/>
      <c r="BH304" s="643"/>
      <c r="BI304" s="643"/>
      <c r="BJ304" s="639"/>
      <c r="BK304" s="639"/>
      <c r="BL304" s="98"/>
      <c r="BM304" s="98"/>
      <c r="BN304" s="640"/>
      <c r="BO304" s="640"/>
      <c r="BP304" s="640"/>
      <c r="BQ304" s="640"/>
      <c r="BR304" s="640"/>
      <c r="BS304" s="640"/>
      <c r="GA304" s="364"/>
      <c r="GB304" s="364"/>
      <c r="GC304" s="364"/>
      <c r="GD304" s="364"/>
      <c r="GE304" s="364"/>
      <c r="GF304" s="364"/>
      <c r="GG304" s="364"/>
      <c r="GH304" s="364"/>
      <c r="GI304" s="364"/>
    </row>
    <row r="305" spans="2:191" s="92" customFormat="1" ht="16.5" customHeight="1">
      <c r="B305" s="641"/>
      <c r="C305" s="641"/>
      <c r="D305" s="641"/>
      <c r="E305" s="641"/>
      <c r="F305" s="641"/>
      <c r="G305" s="642"/>
      <c r="H305" s="642"/>
      <c r="I305" s="642"/>
      <c r="J305" s="643"/>
      <c r="K305" s="643"/>
      <c r="L305" s="643"/>
      <c r="M305" s="643"/>
      <c r="N305" s="643"/>
      <c r="O305" s="643"/>
      <c r="P305" s="643"/>
      <c r="Q305" s="643"/>
      <c r="R305" s="643"/>
      <c r="S305" s="643"/>
      <c r="T305" s="643"/>
      <c r="U305" s="643"/>
      <c r="V305" s="643"/>
      <c r="W305" s="643"/>
      <c r="X305" s="643"/>
      <c r="Y305" s="639"/>
      <c r="Z305" s="639"/>
      <c r="AA305" s="644"/>
      <c r="AB305" s="644"/>
      <c r="AC305" s="640"/>
      <c r="AD305" s="640"/>
      <c r="AE305" s="640"/>
      <c r="AF305" s="640"/>
      <c r="AG305" s="640"/>
      <c r="AH305" s="640"/>
      <c r="AI305" s="97"/>
      <c r="AJ305" s="97"/>
      <c r="AK305" s="641"/>
      <c r="AL305" s="641"/>
      <c r="AM305" s="641"/>
      <c r="AN305" s="641"/>
      <c r="AO305" s="641"/>
      <c r="AP305" s="642"/>
      <c r="AQ305" s="642"/>
      <c r="AR305" s="642"/>
      <c r="AS305" s="643"/>
      <c r="AT305" s="643"/>
      <c r="AU305" s="643"/>
      <c r="AV305" s="643"/>
      <c r="AW305" s="643"/>
      <c r="AX305" s="643"/>
      <c r="AY305" s="643"/>
      <c r="AZ305" s="643"/>
      <c r="BA305" s="643"/>
      <c r="BB305" s="643"/>
      <c r="BC305" s="643"/>
      <c r="BD305" s="643"/>
      <c r="BE305" s="643"/>
      <c r="BF305" s="643"/>
      <c r="BG305" s="643"/>
      <c r="BH305" s="643"/>
      <c r="BI305" s="643"/>
      <c r="BJ305" s="639"/>
      <c r="BK305" s="639"/>
      <c r="BL305" s="98"/>
      <c r="BM305" s="98"/>
      <c r="BN305" s="640"/>
      <c r="BO305" s="640"/>
      <c r="BP305" s="640"/>
      <c r="BQ305" s="640"/>
      <c r="BR305" s="640"/>
      <c r="BS305" s="640"/>
      <c r="GA305" s="364"/>
      <c r="GB305" s="364"/>
      <c r="GC305" s="364"/>
      <c r="GD305" s="364"/>
      <c r="GE305" s="364"/>
      <c r="GF305" s="364"/>
      <c r="GG305" s="364"/>
      <c r="GH305" s="364"/>
      <c r="GI305" s="364"/>
    </row>
    <row r="306" spans="2:191" s="92" customFormat="1" ht="16.5" customHeight="1">
      <c r="B306" s="641"/>
      <c r="C306" s="641"/>
      <c r="D306" s="641"/>
      <c r="E306" s="641"/>
      <c r="F306" s="641"/>
      <c r="G306" s="642"/>
      <c r="H306" s="642"/>
      <c r="I306" s="642"/>
      <c r="J306" s="643"/>
      <c r="K306" s="643"/>
      <c r="L306" s="643"/>
      <c r="M306" s="643"/>
      <c r="N306" s="643"/>
      <c r="O306" s="643"/>
      <c r="P306" s="643"/>
      <c r="Q306" s="643"/>
      <c r="R306" s="643"/>
      <c r="S306" s="643"/>
      <c r="T306" s="643"/>
      <c r="U306" s="643"/>
      <c r="V306" s="643"/>
      <c r="W306" s="643"/>
      <c r="X306" s="643"/>
      <c r="Y306" s="639"/>
      <c r="Z306" s="639"/>
      <c r="AA306" s="644"/>
      <c r="AB306" s="644"/>
      <c r="AC306" s="640"/>
      <c r="AD306" s="640"/>
      <c r="AE306" s="640"/>
      <c r="AF306" s="640"/>
      <c r="AG306" s="640"/>
      <c r="AH306" s="640"/>
      <c r="AI306" s="97"/>
      <c r="AJ306" s="97"/>
      <c r="AK306" s="641"/>
      <c r="AL306" s="641"/>
      <c r="AM306" s="641"/>
      <c r="AN306" s="641"/>
      <c r="AO306" s="641"/>
      <c r="AP306" s="642"/>
      <c r="AQ306" s="642"/>
      <c r="AR306" s="642"/>
      <c r="AS306" s="643"/>
      <c r="AT306" s="643"/>
      <c r="AU306" s="643"/>
      <c r="AV306" s="643"/>
      <c r="AW306" s="643"/>
      <c r="AX306" s="643"/>
      <c r="AY306" s="643"/>
      <c r="AZ306" s="643"/>
      <c r="BA306" s="643"/>
      <c r="BB306" s="643"/>
      <c r="BC306" s="643"/>
      <c r="BD306" s="643"/>
      <c r="BE306" s="643"/>
      <c r="BF306" s="643"/>
      <c r="BG306" s="643"/>
      <c r="BH306" s="643"/>
      <c r="BI306" s="643"/>
      <c r="BJ306" s="639"/>
      <c r="BK306" s="639"/>
      <c r="BL306" s="98"/>
      <c r="BM306" s="98"/>
      <c r="BN306" s="640"/>
      <c r="BO306" s="640"/>
      <c r="BP306" s="640"/>
      <c r="BQ306" s="640"/>
      <c r="BR306" s="640"/>
      <c r="BS306" s="640"/>
      <c r="GA306" s="364"/>
      <c r="GB306" s="364"/>
      <c r="GC306" s="364"/>
      <c r="GD306" s="364"/>
      <c r="GE306" s="364"/>
      <c r="GF306" s="364"/>
      <c r="GG306" s="364"/>
      <c r="GH306" s="364"/>
      <c r="GI306" s="364"/>
    </row>
    <row r="307" spans="2:191" s="92" customFormat="1" ht="16.5" customHeight="1">
      <c r="B307" s="641"/>
      <c r="C307" s="641"/>
      <c r="D307" s="641"/>
      <c r="E307" s="641"/>
      <c r="F307" s="641"/>
      <c r="G307" s="642"/>
      <c r="H307" s="642"/>
      <c r="I307" s="642"/>
      <c r="J307" s="643"/>
      <c r="K307" s="643"/>
      <c r="L307" s="643"/>
      <c r="M307" s="643"/>
      <c r="N307" s="643"/>
      <c r="O307" s="643"/>
      <c r="P307" s="643"/>
      <c r="Q307" s="643"/>
      <c r="R307" s="643"/>
      <c r="S307" s="643"/>
      <c r="T307" s="643"/>
      <c r="U307" s="643"/>
      <c r="V307" s="643"/>
      <c r="W307" s="643"/>
      <c r="X307" s="643"/>
      <c r="Y307" s="639"/>
      <c r="Z307" s="639"/>
      <c r="AA307" s="644"/>
      <c r="AB307" s="644"/>
      <c r="AC307" s="640"/>
      <c r="AD307" s="640"/>
      <c r="AE307" s="640"/>
      <c r="AF307" s="640"/>
      <c r="AG307" s="640"/>
      <c r="AH307" s="640"/>
      <c r="AI307" s="97"/>
      <c r="AJ307" s="97"/>
      <c r="AK307" s="641"/>
      <c r="AL307" s="641"/>
      <c r="AM307" s="641"/>
      <c r="AN307" s="641"/>
      <c r="AO307" s="641"/>
      <c r="AP307" s="642"/>
      <c r="AQ307" s="642"/>
      <c r="AR307" s="642"/>
      <c r="AS307" s="643"/>
      <c r="AT307" s="643"/>
      <c r="AU307" s="643"/>
      <c r="AV307" s="643"/>
      <c r="AW307" s="643"/>
      <c r="AX307" s="643"/>
      <c r="AY307" s="643"/>
      <c r="AZ307" s="643"/>
      <c r="BA307" s="643"/>
      <c r="BB307" s="643"/>
      <c r="BC307" s="643"/>
      <c r="BD307" s="643"/>
      <c r="BE307" s="643"/>
      <c r="BF307" s="643"/>
      <c r="BG307" s="643"/>
      <c r="BH307" s="643"/>
      <c r="BI307" s="643"/>
      <c r="BJ307" s="639"/>
      <c r="BK307" s="639"/>
      <c r="BL307" s="98"/>
      <c r="BM307" s="98"/>
      <c r="BN307" s="640"/>
      <c r="BO307" s="640"/>
      <c r="BP307" s="640"/>
      <c r="BQ307" s="640"/>
      <c r="BR307" s="640"/>
      <c r="BS307" s="640"/>
      <c r="GA307" s="364"/>
      <c r="GB307" s="364"/>
      <c r="GC307" s="364"/>
      <c r="GD307" s="364"/>
      <c r="GE307" s="364"/>
      <c r="GF307" s="364"/>
      <c r="GG307" s="364"/>
      <c r="GH307" s="364"/>
      <c r="GI307" s="364"/>
    </row>
    <row r="308" spans="2:191" s="92" customFormat="1" ht="16.5" customHeight="1">
      <c r="B308" s="641"/>
      <c r="C308" s="641"/>
      <c r="D308" s="641"/>
      <c r="E308" s="641"/>
      <c r="F308" s="641"/>
      <c r="G308" s="642"/>
      <c r="H308" s="642"/>
      <c r="I308" s="642"/>
      <c r="J308" s="643"/>
      <c r="K308" s="643"/>
      <c r="L308" s="643"/>
      <c r="M308" s="643"/>
      <c r="N308" s="643"/>
      <c r="O308" s="643"/>
      <c r="P308" s="643"/>
      <c r="Q308" s="643"/>
      <c r="R308" s="643"/>
      <c r="S308" s="643"/>
      <c r="T308" s="643"/>
      <c r="U308" s="643"/>
      <c r="V308" s="643"/>
      <c r="W308" s="643"/>
      <c r="X308" s="643"/>
      <c r="Y308" s="639"/>
      <c r="Z308" s="639"/>
      <c r="AA308" s="644"/>
      <c r="AB308" s="644"/>
      <c r="AC308" s="640"/>
      <c r="AD308" s="640"/>
      <c r="AE308" s="640"/>
      <c r="AF308" s="640"/>
      <c r="AG308" s="640"/>
      <c r="AH308" s="640"/>
      <c r="AI308" s="97"/>
      <c r="AJ308" s="97"/>
      <c r="AK308" s="641"/>
      <c r="AL308" s="641"/>
      <c r="AM308" s="641"/>
      <c r="AN308" s="641"/>
      <c r="AO308" s="641"/>
      <c r="AP308" s="642"/>
      <c r="AQ308" s="642"/>
      <c r="AR308" s="642"/>
      <c r="AS308" s="643"/>
      <c r="AT308" s="643"/>
      <c r="AU308" s="643"/>
      <c r="AV308" s="643"/>
      <c r="AW308" s="643"/>
      <c r="AX308" s="643"/>
      <c r="AY308" s="643"/>
      <c r="AZ308" s="643"/>
      <c r="BA308" s="643"/>
      <c r="BB308" s="643"/>
      <c r="BC308" s="643"/>
      <c r="BD308" s="643"/>
      <c r="BE308" s="643"/>
      <c r="BF308" s="643"/>
      <c r="BG308" s="643"/>
      <c r="BH308" s="643"/>
      <c r="BI308" s="643"/>
      <c r="BJ308" s="639"/>
      <c r="BK308" s="639"/>
      <c r="BL308" s="98"/>
      <c r="BM308" s="98"/>
      <c r="BN308" s="640"/>
      <c r="BO308" s="640"/>
      <c r="BP308" s="640"/>
      <c r="BQ308" s="640"/>
      <c r="BR308" s="640"/>
      <c r="BS308" s="640"/>
      <c r="GA308" s="364"/>
      <c r="GB308" s="364"/>
      <c r="GC308" s="364"/>
      <c r="GD308" s="364"/>
      <c r="GE308" s="364"/>
      <c r="GF308" s="364"/>
      <c r="GG308" s="364"/>
      <c r="GH308" s="364"/>
      <c r="GI308" s="364"/>
    </row>
    <row r="309" spans="2:191" s="92" customFormat="1" ht="16.5" customHeight="1">
      <c r="B309" s="641"/>
      <c r="C309" s="641"/>
      <c r="D309" s="641"/>
      <c r="E309" s="641"/>
      <c r="F309" s="641"/>
      <c r="G309" s="642"/>
      <c r="H309" s="642"/>
      <c r="I309" s="642"/>
      <c r="J309" s="643"/>
      <c r="K309" s="643"/>
      <c r="L309" s="643"/>
      <c r="M309" s="643"/>
      <c r="N309" s="643"/>
      <c r="O309" s="643"/>
      <c r="P309" s="643"/>
      <c r="Q309" s="643"/>
      <c r="R309" s="643"/>
      <c r="S309" s="643"/>
      <c r="T309" s="643"/>
      <c r="U309" s="643"/>
      <c r="V309" s="643"/>
      <c r="W309" s="643"/>
      <c r="X309" s="643"/>
      <c r="Y309" s="639"/>
      <c r="Z309" s="639"/>
      <c r="AA309" s="644"/>
      <c r="AB309" s="644"/>
      <c r="AC309" s="640"/>
      <c r="AD309" s="640"/>
      <c r="AE309" s="640"/>
      <c r="AF309" s="640"/>
      <c r="AG309" s="640"/>
      <c r="AH309" s="640"/>
      <c r="AI309" s="97"/>
      <c r="AJ309" s="97"/>
      <c r="AK309" s="641"/>
      <c r="AL309" s="641"/>
      <c r="AM309" s="641"/>
      <c r="AN309" s="641"/>
      <c r="AO309" s="641"/>
      <c r="AP309" s="642"/>
      <c r="AQ309" s="642"/>
      <c r="AR309" s="642"/>
      <c r="AS309" s="643"/>
      <c r="AT309" s="643"/>
      <c r="AU309" s="643"/>
      <c r="AV309" s="643"/>
      <c r="AW309" s="643"/>
      <c r="AX309" s="643"/>
      <c r="AY309" s="643"/>
      <c r="AZ309" s="643"/>
      <c r="BA309" s="643"/>
      <c r="BB309" s="643"/>
      <c r="BC309" s="643"/>
      <c r="BD309" s="643"/>
      <c r="BE309" s="643"/>
      <c r="BF309" s="643"/>
      <c r="BG309" s="643"/>
      <c r="BH309" s="643"/>
      <c r="BI309" s="643"/>
      <c r="BJ309" s="639"/>
      <c r="BK309" s="639"/>
      <c r="BL309" s="98"/>
      <c r="BM309" s="98"/>
      <c r="BN309" s="640"/>
      <c r="BO309" s="640"/>
      <c r="BP309" s="640"/>
      <c r="BQ309" s="640"/>
      <c r="BR309" s="640"/>
      <c r="BS309" s="640"/>
      <c r="GA309" s="364"/>
      <c r="GB309" s="364"/>
      <c r="GC309" s="364"/>
      <c r="GD309" s="364"/>
      <c r="GE309" s="364"/>
      <c r="GF309" s="364"/>
      <c r="GG309" s="364"/>
      <c r="GH309" s="364"/>
      <c r="GI309" s="364"/>
    </row>
    <row r="310" spans="2:191" s="92" customFormat="1" ht="16.5" customHeight="1">
      <c r="B310" s="641"/>
      <c r="C310" s="641"/>
      <c r="D310" s="641"/>
      <c r="E310" s="641"/>
      <c r="F310" s="641"/>
      <c r="G310" s="642"/>
      <c r="H310" s="642"/>
      <c r="I310" s="642"/>
      <c r="J310" s="643"/>
      <c r="K310" s="643"/>
      <c r="L310" s="643"/>
      <c r="M310" s="643"/>
      <c r="N310" s="643"/>
      <c r="O310" s="643"/>
      <c r="P310" s="643"/>
      <c r="Q310" s="643"/>
      <c r="R310" s="643"/>
      <c r="S310" s="643"/>
      <c r="T310" s="643"/>
      <c r="U310" s="643"/>
      <c r="V310" s="643"/>
      <c r="W310" s="643"/>
      <c r="X310" s="643"/>
      <c r="Y310" s="639"/>
      <c r="Z310" s="639"/>
      <c r="AA310" s="644"/>
      <c r="AB310" s="644"/>
      <c r="AC310" s="640"/>
      <c r="AD310" s="640"/>
      <c r="AE310" s="640"/>
      <c r="AF310" s="640"/>
      <c r="AG310" s="640"/>
      <c r="AH310" s="640"/>
      <c r="AI310" s="97"/>
      <c r="AJ310" s="97"/>
      <c r="AK310" s="641"/>
      <c r="AL310" s="641"/>
      <c r="AM310" s="641"/>
      <c r="AN310" s="641"/>
      <c r="AO310" s="641"/>
      <c r="AP310" s="642"/>
      <c r="AQ310" s="642"/>
      <c r="AR310" s="642"/>
      <c r="AS310" s="643"/>
      <c r="AT310" s="643"/>
      <c r="AU310" s="643"/>
      <c r="AV310" s="643"/>
      <c r="AW310" s="643"/>
      <c r="AX310" s="643"/>
      <c r="AY310" s="643"/>
      <c r="AZ310" s="643"/>
      <c r="BA310" s="643"/>
      <c r="BB310" s="643"/>
      <c r="BC310" s="643"/>
      <c r="BD310" s="643"/>
      <c r="BE310" s="643"/>
      <c r="BF310" s="643"/>
      <c r="BG310" s="643"/>
      <c r="BH310" s="643"/>
      <c r="BI310" s="643"/>
      <c r="BJ310" s="639"/>
      <c r="BK310" s="639"/>
      <c r="BL310" s="98"/>
      <c r="BM310" s="98"/>
      <c r="BN310" s="640"/>
      <c r="BO310" s="640"/>
      <c r="BP310" s="640"/>
      <c r="BQ310" s="640"/>
      <c r="BR310" s="640"/>
      <c r="BS310" s="640"/>
      <c r="GA310" s="364"/>
      <c r="GB310" s="364"/>
      <c r="GC310" s="364"/>
      <c r="GD310" s="364"/>
      <c r="GE310" s="364"/>
      <c r="GF310" s="364"/>
      <c r="GG310" s="364"/>
      <c r="GH310" s="364"/>
      <c r="GI310" s="364"/>
    </row>
    <row r="311" spans="2:191" s="92" customFormat="1" ht="16.5" customHeight="1">
      <c r="B311" s="641"/>
      <c r="C311" s="641"/>
      <c r="D311" s="641"/>
      <c r="E311" s="641"/>
      <c r="F311" s="641"/>
      <c r="G311" s="642"/>
      <c r="H311" s="642"/>
      <c r="I311" s="642"/>
      <c r="J311" s="643"/>
      <c r="K311" s="643"/>
      <c r="L311" s="643"/>
      <c r="M311" s="643"/>
      <c r="N311" s="643"/>
      <c r="O311" s="643"/>
      <c r="P311" s="643"/>
      <c r="Q311" s="643"/>
      <c r="R311" s="643"/>
      <c r="S311" s="643"/>
      <c r="T311" s="643"/>
      <c r="U311" s="643"/>
      <c r="V311" s="643"/>
      <c r="W311" s="643"/>
      <c r="X311" s="643"/>
      <c r="Y311" s="639"/>
      <c r="Z311" s="639"/>
      <c r="AA311" s="644"/>
      <c r="AB311" s="644"/>
      <c r="AC311" s="640"/>
      <c r="AD311" s="640"/>
      <c r="AE311" s="640"/>
      <c r="AF311" s="640"/>
      <c r="AG311" s="640"/>
      <c r="AH311" s="640"/>
      <c r="AI311" s="97"/>
      <c r="AJ311" s="97"/>
      <c r="AK311" s="641"/>
      <c r="AL311" s="641"/>
      <c r="AM311" s="641"/>
      <c r="AN311" s="641"/>
      <c r="AO311" s="641"/>
      <c r="AP311" s="642"/>
      <c r="AQ311" s="642"/>
      <c r="AR311" s="642"/>
      <c r="AS311" s="643"/>
      <c r="AT311" s="643"/>
      <c r="AU311" s="643"/>
      <c r="AV311" s="643"/>
      <c r="AW311" s="643"/>
      <c r="AX311" s="643"/>
      <c r="AY311" s="643"/>
      <c r="AZ311" s="643"/>
      <c r="BA311" s="643"/>
      <c r="BB311" s="643"/>
      <c r="BC311" s="643"/>
      <c r="BD311" s="643"/>
      <c r="BE311" s="643"/>
      <c r="BF311" s="643"/>
      <c r="BG311" s="643"/>
      <c r="BH311" s="643"/>
      <c r="BI311" s="643"/>
      <c r="BJ311" s="639"/>
      <c r="BK311" s="639"/>
      <c r="BL311" s="98"/>
      <c r="BM311" s="98"/>
      <c r="BN311" s="640"/>
      <c r="BO311" s="640"/>
      <c r="BP311" s="640"/>
      <c r="BQ311" s="640"/>
      <c r="BR311" s="640"/>
      <c r="BS311" s="640"/>
      <c r="GA311" s="364"/>
      <c r="GB311" s="364"/>
      <c r="GC311" s="364"/>
      <c r="GD311" s="364"/>
      <c r="GE311" s="364"/>
      <c r="GF311" s="364"/>
      <c r="GG311" s="364"/>
      <c r="GH311" s="364"/>
      <c r="GI311" s="364"/>
    </row>
    <row r="312" spans="2:191" s="92" customFormat="1" ht="16.5" customHeight="1">
      <c r="B312" s="641"/>
      <c r="C312" s="641"/>
      <c r="D312" s="641"/>
      <c r="E312" s="641"/>
      <c r="F312" s="641"/>
      <c r="G312" s="642"/>
      <c r="H312" s="642"/>
      <c r="I312" s="642"/>
      <c r="J312" s="643"/>
      <c r="K312" s="643"/>
      <c r="L312" s="643"/>
      <c r="M312" s="643"/>
      <c r="N312" s="643"/>
      <c r="O312" s="643"/>
      <c r="P312" s="643"/>
      <c r="Q312" s="643"/>
      <c r="R312" s="643"/>
      <c r="S312" s="643"/>
      <c r="T312" s="643"/>
      <c r="U312" s="643"/>
      <c r="V312" s="643"/>
      <c r="W312" s="643"/>
      <c r="X312" s="643"/>
      <c r="Y312" s="639"/>
      <c r="Z312" s="639"/>
      <c r="AA312" s="644"/>
      <c r="AB312" s="644"/>
      <c r="AC312" s="640"/>
      <c r="AD312" s="640"/>
      <c r="AE312" s="640"/>
      <c r="AF312" s="640"/>
      <c r="AG312" s="640"/>
      <c r="AH312" s="640"/>
      <c r="AI312" s="97"/>
      <c r="AJ312" s="97"/>
      <c r="AK312" s="641"/>
      <c r="AL312" s="641"/>
      <c r="AM312" s="641"/>
      <c r="AN312" s="641"/>
      <c r="AO312" s="641"/>
      <c r="AP312" s="642"/>
      <c r="AQ312" s="642"/>
      <c r="AR312" s="642"/>
      <c r="AS312" s="643"/>
      <c r="AT312" s="643"/>
      <c r="AU312" s="643"/>
      <c r="AV312" s="643"/>
      <c r="AW312" s="643"/>
      <c r="AX312" s="643"/>
      <c r="AY312" s="643"/>
      <c r="AZ312" s="643"/>
      <c r="BA312" s="643"/>
      <c r="BB312" s="643"/>
      <c r="BC312" s="643"/>
      <c r="BD312" s="643"/>
      <c r="BE312" s="643"/>
      <c r="BF312" s="643"/>
      <c r="BG312" s="643"/>
      <c r="BH312" s="643"/>
      <c r="BI312" s="643"/>
      <c r="BJ312" s="639"/>
      <c r="BK312" s="639"/>
      <c r="BL312" s="98"/>
      <c r="BM312" s="98"/>
      <c r="BN312" s="640"/>
      <c r="BO312" s="640"/>
      <c r="BP312" s="640"/>
      <c r="BQ312" s="640"/>
      <c r="BR312" s="640"/>
      <c r="BS312" s="640"/>
      <c r="GA312" s="364"/>
      <c r="GB312" s="364"/>
      <c r="GC312" s="364"/>
      <c r="GD312" s="364"/>
      <c r="GE312" s="364"/>
      <c r="GF312" s="364"/>
      <c r="GG312" s="364"/>
      <c r="GH312" s="364"/>
      <c r="GI312" s="364"/>
    </row>
    <row r="313" spans="2:191" s="92" customFormat="1" ht="16.5" customHeight="1">
      <c r="B313" s="641"/>
      <c r="C313" s="641"/>
      <c r="D313" s="641"/>
      <c r="E313" s="641"/>
      <c r="F313" s="641"/>
      <c r="G313" s="642"/>
      <c r="H313" s="642"/>
      <c r="I313" s="642"/>
      <c r="J313" s="643"/>
      <c r="K313" s="643"/>
      <c r="L313" s="643"/>
      <c r="M313" s="643"/>
      <c r="N313" s="643"/>
      <c r="O313" s="643"/>
      <c r="P313" s="643"/>
      <c r="Q313" s="643"/>
      <c r="R313" s="643"/>
      <c r="S313" s="643"/>
      <c r="T313" s="643"/>
      <c r="U313" s="643"/>
      <c r="V313" s="643"/>
      <c r="W313" s="643"/>
      <c r="X313" s="643"/>
      <c r="Y313" s="639"/>
      <c r="Z313" s="639"/>
      <c r="AA313" s="644"/>
      <c r="AB313" s="644"/>
      <c r="AC313" s="640"/>
      <c r="AD313" s="640"/>
      <c r="AE313" s="640"/>
      <c r="AF313" s="640"/>
      <c r="AG313" s="640"/>
      <c r="AH313" s="640"/>
      <c r="AI313" s="97"/>
      <c r="AJ313" s="97"/>
      <c r="AK313" s="641"/>
      <c r="AL313" s="641"/>
      <c r="AM313" s="641"/>
      <c r="AN313" s="641"/>
      <c r="AO313" s="641"/>
      <c r="AP313" s="642"/>
      <c r="AQ313" s="642"/>
      <c r="AR313" s="642"/>
      <c r="AS313" s="643"/>
      <c r="AT313" s="643"/>
      <c r="AU313" s="643"/>
      <c r="AV313" s="643"/>
      <c r="AW313" s="643"/>
      <c r="AX313" s="643"/>
      <c r="AY313" s="643"/>
      <c r="AZ313" s="643"/>
      <c r="BA313" s="643"/>
      <c r="BB313" s="643"/>
      <c r="BC313" s="643"/>
      <c r="BD313" s="643"/>
      <c r="BE313" s="643"/>
      <c r="BF313" s="643"/>
      <c r="BG313" s="643"/>
      <c r="BH313" s="643"/>
      <c r="BI313" s="643"/>
      <c r="BJ313" s="639"/>
      <c r="BK313" s="639"/>
      <c r="BL313" s="98"/>
      <c r="BM313" s="98"/>
      <c r="BN313" s="640"/>
      <c r="BO313" s="640"/>
      <c r="BP313" s="640"/>
      <c r="BQ313" s="640"/>
      <c r="BR313" s="640"/>
      <c r="BS313" s="640"/>
      <c r="GA313" s="364"/>
      <c r="GB313" s="364"/>
      <c r="GC313" s="364"/>
      <c r="GD313" s="364"/>
      <c r="GE313" s="364"/>
      <c r="GF313" s="364"/>
      <c r="GG313" s="364"/>
      <c r="GH313" s="364"/>
      <c r="GI313" s="364"/>
    </row>
    <row r="314" spans="2:191" s="92" customFormat="1" ht="16.5" customHeight="1">
      <c r="B314" s="641"/>
      <c r="C314" s="641"/>
      <c r="D314" s="641"/>
      <c r="E314" s="641"/>
      <c r="F314" s="641"/>
      <c r="G314" s="642"/>
      <c r="H314" s="642"/>
      <c r="I314" s="642"/>
      <c r="J314" s="643"/>
      <c r="K314" s="643"/>
      <c r="L314" s="643"/>
      <c r="M314" s="643"/>
      <c r="N314" s="643"/>
      <c r="O314" s="643"/>
      <c r="P314" s="643"/>
      <c r="Q314" s="643"/>
      <c r="R314" s="643"/>
      <c r="S314" s="643"/>
      <c r="T314" s="643"/>
      <c r="U314" s="643"/>
      <c r="V314" s="643"/>
      <c r="W314" s="643"/>
      <c r="X314" s="643"/>
      <c r="Y314" s="639"/>
      <c r="Z314" s="639"/>
      <c r="AA314" s="644"/>
      <c r="AB314" s="644"/>
      <c r="AC314" s="640"/>
      <c r="AD314" s="640"/>
      <c r="AE314" s="640"/>
      <c r="AF314" s="640"/>
      <c r="AG314" s="640"/>
      <c r="AH314" s="640"/>
      <c r="AI314" s="97"/>
      <c r="AJ314" s="97"/>
      <c r="AK314" s="641"/>
      <c r="AL314" s="641"/>
      <c r="AM314" s="641"/>
      <c r="AN314" s="641"/>
      <c r="AO314" s="641"/>
      <c r="AP314" s="642"/>
      <c r="AQ314" s="642"/>
      <c r="AR314" s="642"/>
      <c r="AS314" s="643"/>
      <c r="AT314" s="643"/>
      <c r="AU314" s="643"/>
      <c r="AV314" s="643"/>
      <c r="AW314" s="643"/>
      <c r="AX314" s="643"/>
      <c r="AY314" s="643"/>
      <c r="AZ314" s="643"/>
      <c r="BA314" s="643"/>
      <c r="BB314" s="643"/>
      <c r="BC314" s="643"/>
      <c r="BD314" s="643"/>
      <c r="BE314" s="643"/>
      <c r="BF314" s="643"/>
      <c r="BG314" s="643"/>
      <c r="BH314" s="643"/>
      <c r="BI314" s="643"/>
      <c r="BJ314" s="639"/>
      <c r="BK314" s="639"/>
      <c r="BL314" s="98"/>
      <c r="BM314" s="98"/>
      <c r="BN314" s="640"/>
      <c r="BO314" s="640"/>
      <c r="BP314" s="640"/>
      <c r="BQ314" s="640"/>
      <c r="BR314" s="640"/>
      <c r="BS314" s="640"/>
      <c r="GA314" s="364"/>
      <c r="GB314" s="364"/>
      <c r="GC314" s="364"/>
      <c r="GD314" s="364"/>
      <c r="GE314" s="364"/>
      <c r="GF314" s="364"/>
      <c r="GG314" s="364"/>
      <c r="GH314" s="364"/>
      <c r="GI314" s="364"/>
    </row>
    <row r="315" spans="2:191" s="92" customFormat="1" ht="16.5" customHeight="1">
      <c r="B315" s="641"/>
      <c r="C315" s="641"/>
      <c r="D315" s="641"/>
      <c r="E315" s="641"/>
      <c r="F315" s="641"/>
      <c r="G315" s="642"/>
      <c r="H315" s="642"/>
      <c r="I315" s="642"/>
      <c r="J315" s="643"/>
      <c r="K315" s="643"/>
      <c r="L315" s="643"/>
      <c r="M315" s="643"/>
      <c r="N315" s="643"/>
      <c r="O315" s="643"/>
      <c r="P315" s="643"/>
      <c r="Q315" s="643"/>
      <c r="R315" s="643"/>
      <c r="S315" s="643"/>
      <c r="T315" s="643"/>
      <c r="U315" s="643"/>
      <c r="V315" s="643"/>
      <c r="W315" s="643"/>
      <c r="X315" s="643"/>
      <c r="Y315" s="639"/>
      <c r="Z315" s="639"/>
      <c r="AA315" s="644"/>
      <c r="AB315" s="644"/>
      <c r="AC315" s="640"/>
      <c r="AD315" s="640"/>
      <c r="AE315" s="640"/>
      <c r="AF315" s="640"/>
      <c r="AG315" s="640"/>
      <c r="AH315" s="640"/>
      <c r="AI315" s="97"/>
      <c r="AJ315" s="97"/>
      <c r="AK315" s="641"/>
      <c r="AL315" s="641"/>
      <c r="AM315" s="641"/>
      <c r="AN315" s="641"/>
      <c r="AO315" s="641"/>
      <c r="AP315" s="642"/>
      <c r="AQ315" s="642"/>
      <c r="AR315" s="642"/>
      <c r="AS315" s="643"/>
      <c r="AT315" s="643"/>
      <c r="AU315" s="643"/>
      <c r="AV315" s="643"/>
      <c r="AW315" s="643"/>
      <c r="AX315" s="643"/>
      <c r="AY315" s="643"/>
      <c r="AZ315" s="643"/>
      <c r="BA315" s="643"/>
      <c r="BB315" s="643"/>
      <c r="BC315" s="643"/>
      <c r="BD315" s="643"/>
      <c r="BE315" s="643"/>
      <c r="BF315" s="643"/>
      <c r="BG315" s="643"/>
      <c r="BH315" s="643"/>
      <c r="BI315" s="643"/>
      <c r="BJ315" s="639"/>
      <c r="BK315" s="639"/>
      <c r="BL315" s="98"/>
      <c r="BM315" s="98"/>
      <c r="BN315" s="640"/>
      <c r="BO315" s="640"/>
      <c r="BP315" s="640"/>
      <c r="BQ315" s="640"/>
      <c r="BR315" s="640"/>
      <c r="BS315" s="640"/>
      <c r="GA315" s="364"/>
      <c r="GB315" s="364"/>
      <c r="GC315" s="364"/>
      <c r="GD315" s="364"/>
      <c r="GE315" s="364"/>
      <c r="GF315" s="364"/>
      <c r="GG315" s="364"/>
      <c r="GH315" s="364"/>
      <c r="GI315" s="364"/>
    </row>
    <row r="316" spans="2:191" s="92" customFormat="1" ht="16.5" customHeight="1">
      <c r="B316" s="641"/>
      <c r="C316" s="641"/>
      <c r="D316" s="641"/>
      <c r="E316" s="641"/>
      <c r="F316" s="641"/>
      <c r="G316" s="642"/>
      <c r="H316" s="642"/>
      <c r="I316" s="642"/>
      <c r="J316" s="643"/>
      <c r="K316" s="643"/>
      <c r="L316" s="643"/>
      <c r="M316" s="643"/>
      <c r="N316" s="643"/>
      <c r="O316" s="643"/>
      <c r="P316" s="643"/>
      <c r="Q316" s="643"/>
      <c r="R316" s="643"/>
      <c r="S316" s="643"/>
      <c r="T316" s="643"/>
      <c r="U316" s="643"/>
      <c r="V316" s="643"/>
      <c r="W316" s="643"/>
      <c r="X316" s="643"/>
      <c r="Y316" s="639"/>
      <c r="Z316" s="639"/>
      <c r="AA316" s="644"/>
      <c r="AB316" s="644"/>
      <c r="AC316" s="640"/>
      <c r="AD316" s="640"/>
      <c r="AE316" s="640"/>
      <c r="AF316" s="640"/>
      <c r="AG316" s="640"/>
      <c r="AH316" s="640"/>
      <c r="AI316" s="97"/>
      <c r="AJ316" s="97"/>
      <c r="AK316" s="641"/>
      <c r="AL316" s="641"/>
      <c r="AM316" s="641"/>
      <c r="AN316" s="641"/>
      <c r="AO316" s="641"/>
      <c r="AP316" s="642"/>
      <c r="AQ316" s="642"/>
      <c r="AR316" s="642"/>
      <c r="AS316" s="643"/>
      <c r="AT316" s="643"/>
      <c r="AU316" s="643"/>
      <c r="AV316" s="643"/>
      <c r="AW316" s="643"/>
      <c r="AX316" s="643"/>
      <c r="AY316" s="643"/>
      <c r="AZ316" s="643"/>
      <c r="BA316" s="643"/>
      <c r="BB316" s="643"/>
      <c r="BC316" s="643"/>
      <c r="BD316" s="643"/>
      <c r="BE316" s="643"/>
      <c r="BF316" s="643"/>
      <c r="BG316" s="643"/>
      <c r="BH316" s="643"/>
      <c r="BI316" s="643"/>
      <c r="BJ316" s="639"/>
      <c r="BK316" s="639"/>
      <c r="BL316" s="98"/>
      <c r="BM316" s="98"/>
      <c r="BN316" s="640"/>
      <c r="BO316" s="640"/>
      <c r="BP316" s="640"/>
      <c r="BQ316" s="640"/>
      <c r="BR316" s="640"/>
      <c r="BS316" s="640"/>
      <c r="GA316" s="364"/>
      <c r="GB316" s="364"/>
      <c r="GC316" s="364"/>
      <c r="GD316" s="364"/>
      <c r="GE316" s="364"/>
      <c r="GF316" s="364"/>
      <c r="GG316" s="364"/>
      <c r="GH316" s="364"/>
      <c r="GI316" s="364"/>
    </row>
    <row r="317" spans="2:191" s="92" customFormat="1" ht="16.5" customHeight="1">
      <c r="B317" s="641"/>
      <c r="C317" s="641"/>
      <c r="D317" s="641"/>
      <c r="E317" s="641"/>
      <c r="F317" s="641"/>
      <c r="G317" s="642"/>
      <c r="H317" s="642"/>
      <c r="I317" s="642"/>
      <c r="J317" s="643"/>
      <c r="K317" s="643"/>
      <c r="L317" s="643"/>
      <c r="M317" s="643"/>
      <c r="N317" s="643"/>
      <c r="O317" s="643"/>
      <c r="P317" s="643"/>
      <c r="Q317" s="643"/>
      <c r="R317" s="643"/>
      <c r="S317" s="643"/>
      <c r="T317" s="643"/>
      <c r="U317" s="643"/>
      <c r="V317" s="643"/>
      <c r="W317" s="643"/>
      <c r="X317" s="643"/>
      <c r="Y317" s="639"/>
      <c r="Z317" s="639"/>
      <c r="AA317" s="644"/>
      <c r="AB317" s="644"/>
      <c r="AC317" s="640"/>
      <c r="AD317" s="640"/>
      <c r="AE317" s="640"/>
      <c r="AF317" s="640"/>
      <c r="AG317" s="640"/>
      <c r="AH317" s="640"/>
      <c r="AI317" s="97"/>
      <c r="AJ317" s="97"/>
      <c r="AK317" s="641"/>
      <c r="AL317" s="641"/>
      <c r="AM317" s="641"/>
      <c r="AN317" s="641"/>
      <c r="AO317" s="641"/>
      <c r="AP317" s="642"/>
      <c r="AQ317" s="642"/>
      <c r="AR317" s="642"/>
      <c r="AS317" s="643"/>
      <c r="AT317" s="643"/>
      <c r="AU317" s="643"/>
      <c r="AV317" s="643"/>
      <c r="AW317" s="643"/>
      <c r="AX317" s="643"/>
      <c r="AY317" s="643"/>
      <c r="AZ317" s="643"/>
      <c r="BA317" s="643"/>
      <c r="BB317" s="643"/>
      <c r="BC317" s="643"/>
      <c r="BD317" s="643"/>
      <c r="BE317" s="643"/>
      <c r="BF317" s="643"/>
      <c r="BG317" s="643"/>
      <c r="BH317" s="643"/>
      <c r="BI317" s="643"/>
      <c r="BJ317" s="639"/>
      <c r="BK317" s="639"/>
      <c r="BL317" s="98"/>
      <c r="BM317" s="98"/>
      <c r="BN317" s="640"/>
      <c r="BO317" s="640"/>
      <c r="BP317" s="640"/>
      <c r="BQ317" s="640"/>
      <c r="BR317" s="640"/>
      <c r="BS317" s="640"/>
      <c r="GA317" s="364"/>
      <c r="GB317" s="364"/>
      <c r="GC317" s="364"/>
      <c r="GD317" s="364"/>
      <c r="GE317" s="364"/>
      <c r="GF317" s="364"/>
      <c r="GG317" s="364"/>
      <c r="GH317" s="364"/>
      <c r="GI317" s="364"/>
    </row>
    <row r="318" spans="2:191" s="92" customFormat="1" ht="16.5" customHeight="1">
      <c r="B318" s="641"/>
      <c r="C318" s="641"/>
      <c r="D318" s="641"/>
      <c r="E318" s="641"/>
      <c r="F318" s="641"/>
      <c r="G318" s="642"/>
      <c r="H318" s="642"/>
      <c r="I318" s="642"/>
      <c r="J318" s="643"/>
      <c r="K318" s="643"/>
      <c r="L318" s="643"/>
      <c r="M318" s="643"/>
      <c r="N318" s="643"/>
      <c r="O318" s="643"/>
      <c r="P318" s="643"/>
      <c r="Q318" s="643"/>
      <c r="R318" s="643"/>
      <c r="S318" s="643"/>
      <c r="T318" s="643"/>
      <c r="U318" s="643"/>
      <c r="V318" s="643"/>
      <c r="W318" s="643"/>
      <c r="X318" s="643"/>
      <c r="Y318" s="639"/>
      <c r="Z318" s="639"/>
      <c r="AA318" s="644"/>
      <c r="AB318" s="644"/>
      <c r="AC318" s="640"/>
      <c r="AD318" s="640"/>
      <c r="AE318" s="640"/>
      <c r="AF318" s="640"/>
      <c r="AG318" s="640"/>
      <c r="AH318" s="640"/>
      <c r="AI318" s="97"/>
      <c r="AJ318" s="97"/>
      <c r="AK318" s="641"/>
      <c r="AL318" s="641"/>
      <c r="AM318" s="641"/>
      <c r="AN318" s="641"/>
      <c r="AO318" s="641"/>
      <c r="AP318" s="642"/>
      <c r="AQ318" s="642"/>
      <c r="AR318" s="642"/>
      <c r="AS318" s="643"/>
      <c r="AT318" s="643"/>
      <c r="AU318" s="643"/>
      <c r="AV318" s="643"/>
      <c r="AW318" s="643"/>
      <c r="AX318" s="643"/>
      <c r="AY318" s="643"/>
      <c r="AZ318" s="643"/>
      <c r="BA318" s="643"/>
      <c r="BB318" s="643"/>
      <c r="BC318" s="643"/>
      <c r="BD318" s="643"/>
      <c r="BE318" s="643"/>
      <c r="BF318" s="643"/>
      <c r="BG318" s="643"/>
      <c r="BH318" s="643"/>
      <c r="BI318" s="643"/>
      <c r="BJ318" s="639"/>
      <c r="BK318" s="639"/>
      <c r="BL318" s="98"/>
      <c r="BM318" s="98"/>
      <c r="BN318" s="640"/>
      <c r="BO318" s="640"/>
      <c r="BP318" s="640"/>
      <c r="BQ318" s="640"/>
      <c r="BR318" s="640"/>
      <c r="BS318" s="640"/>
      <c r="GA318" s="364"/>
      <c r="GB318" s="364"/>
      <c r="GC318" s="364"/>
      <c r="GD318" s="364"/>
      <c r="GE318" s="364"/>
      <c r="GF318" s="364"/>
      <c r="GG318" s="364"/>
      <c r="GH318" s="364"/>
      <c r="GI318" s="364"/>
    </row>
    <row r="319" spans="2:191" s="92" customFormat="1" ht="16.5" customHeight="1">
      <c r="B319" s="641"/>
      <c r="C319" s="641"/>
      <c r="D319" s="641"/>
      <c r="E319" s="641"/>
      <c r="F319" s="641"/>
      <c r="G319" s="642"/>
      <c r="H319" s="642"/>
      <c r="I319" s="642"/>
      <c r="J319" s="643"/>
      <c r="K319" s="643"/>
      <c r="L319" s="643"/>
      <c r="M319" s="643"/>
      <c r="N319" s="643"/>
      <c r="O319" s="643"/>
      <c r="P319" s="643"/>
      <c r="Q319" s="643"/>
      <c r="R319" s="643"/>
      <c r="S319" s="643"/>
      <c r="T319" s="643"/>
      <c r="U319" s="643"/>
      <c r="V319" s="643"/>
      <c r="W319" s="643"/>
      <c r="X319" s="643"/>
      <c r="Y319" s="639"/>
      <c r="Z319" s="639"/>
      <c r="AA319" s="644"/>
      <c r="AB319" s="644"/>
      <c r="AC319" s="640"/>
      <c r="AD319" s="640"/>
      <c r="AE319" s="640"/>
      <c r="AF319" s="640"/>
      <c r="AG319" s="640"/>
      <c r="AH319" s="640"/>
      <c r="AI319" s="97"/>
      <c r="AJ319" s="97"/>
      <c r="AK319" s="641"/>
      <c r="AL319" s="641"/>
      <c r="AM319" s="641"/>
      <c r="AN319" s="641"/>
      <c r="AO319" s="641"/>
      <c r="AP319" s="642"/>
      <c r="AQ319" s="642"/>
      <c r="AR319" s="642"/>
      <c r="AS319" s="643"/>
      <c r="AT319" s="643"/>
      <c r="AU319" s="643"/>
      <c r="AV319" s="643"/>
      <c r="AW319" s="643"/>
      <c r="AX319" s="643"/>
      <c r="AY319" s="643"/>
      <c r="AZ319" s="643"/>
      <c r="BA319" s="643"/>
      <c r="BB319" s="643"/>
      <c r="BC319" s="643"/>
      <c r="BD319" s="643"/>
      <c r="BE319" s="643"/>
      <c r="BF319" s="643"/>
      <c r="BG319" s="643"/>
      <c r="BH319" s="643"/>
      <c r="BI319" s="643"/>
      <c r="BJ319" s="639"/>
      <c r="BK319" s="639"/>
      <c r="BL319" s="98"/>
      <c r="BM319" s="98"/>
      <c r="BN319" s="640"/>
      <c r="BO319" s="640"/>
      <c r="BP319" s="640"/>
      <c r="BQ319" s="640"/>
      <c r="BR319" s="640"/>
      <c r="BS319" s="640"/>
      <c r="GA319" s="364"/>
      <c r="GB319" s="364"/>
      <c r="GC319" s="364"/>
      <c r="GD319" s="364"/>
      <c r="GE319" s="364"/>
      <c r="GF319" s="364"/>
      <c r="GG319" s="364"/>
      <c r="GH319" s="364"/>
      <c r="GI319" s="364"/>
    </row>
    <row r="320" spans="2:191" s="92" customFormat="1" ht="16.5" customHeight="1">
      <c r="B320" s="641"/>
      <c r="C320" s="641"/>
      <c r="D320" s="641"/>
      <c r="E320" s="641"/>
      <c r="F320" s="641"/>
      <c r="G320" s="642"/>
      <c r="H320" s="642"/>
      <c r="I320" s="642"/>
      <c r="J320" s="643"/>
      <c r="K320" s="643"/>
      <c r="L320" s="643"/>
      <c r="M320" s="643"/>
      <c r="N320" s="643"/>
      <c r="O320" s="643"/>
      <c r="P320" s="643"/>
      <c r="Q320" s="643"/>
      <c r="R320" s="643"/>
      <c r="S320" s="643"/>
      <c r="T320" s="643"/>
      <c r="U320" s="643"/>
      <c r="V320" s="643"/>
      <c r="W320" s="643"/>
      <c r="X320" s="643"/>
      <c r="Y320" s="639"/>
      <c r="Z320" s="639"/>
      <c r="AA320" s="644"/>
      <c r="AB320" s="644"/>
      <c r="AC320" s="640"/>
      <c r="AD320" s="640"/>
      <c r="AE320" s="640"/>
      <c r="AF320" s="640"/>
      <c r="AG320" s="640"/>
      <c r="AH320" s="640"/>
      <c r="AI320" s="97"/>
      <c r="AJ320" s="97"/>
      <c r="AK320" s="641"/>
      <c r="AL320" s="641"/>
      <c r="AM320" s="641"/>
      <c r="AN320" s="641"/>
      <c r="AO320" s="641"/>
      <c r="AP320" s="642"/>
      <c r="AQ320" s="642"/>
      <c r="AR320" s="642"/>
      <c r="AS320" s="643"/>
      <c r="AT320" s="643"/>
      <c r="AU320" s="643"/>
      <c r="AV320" s="643"/>
      <c r="AW320" s="643"/>
      <c r="AX320" s="643"/>
      <c r="AY320" s="643"/>
      <c r="AZ320" s="643"/>
      <c r="BA320" s="643"/>
      <c r="BB320" s="643"/>
      <c r="BC320" s="643"/>
      <c r="BD320" s="643"/>
      <c r="BE320" s="643"/>
      <c r="BF320" s="643"/>
      <c r="BG320" s="643"/>
      <c r="BH320" s="643"/>
      <c r="BI320" s="643"/>
      <c r="BJ320" s="639"/>
      <c r="BK320" s="639"/>
      <c r="BL320" s="98"/>
      <c r="BM320" s="98"/>
      <c r="BN320" s="640"/>
      <c r="BO320" s="640"/>
      <c r="BP320" s="640"/>
      <c r="BQ320" s="640"/>
      <c r="BR320" s="640"/>
      <c r="BS320" s="640"/>
      <c r="GA320" s="364"/>
      <c r="GB320" s="364"/>
      <c r="GC320" s="364"/>
      <c r="GD320" s="364"/>
      <c r="GE320" s="364"/>
      <c r="GF320" s="364"/>
      <c r="GG320" s="364"/>
      <c r="GH320" s="364"/>
      <c r="GI320" s="364"/>
    </row>
    <row r="321" spans="2:191" s="92" customFormat="1" ht="16.5" customHeight="1">
      <c r="B321" s="641"/>
      <c r="C321" s="641"/>
      <c r="D321" s="641"/>
      <c r="E321" s="641"/>
      <c r="F321" s="641"/>
      <c r="G321" s="642"/>
      <c r="H321" s="642"/>
      <c r="I321" s="642"/>
      <c r="J321" s="643"/>
      <c r="K321" s="643"/>
      <c r="L321" s="643"/>
      <c r="M321" s="643"/>
      <c r="N321" s="643"/>
      <c r="O321" s="643"/>
      <c r="P321" s="643"/>
      <c r="Q321" s="643"/>
      <c r="R321" s="643"/>
      <c r="S321" s="643"/>
      <c r="T321" s="643"/>
      <c r="U321" s="643"/>
      <c r="V321" s="643"/>
      <c r="W321" s="643"/>
      <c r="X321" s="643"/>
      <c r="Y321" s="639"/>
      <c r="Z321" s="639"/>
      <c r="AA321" s="644"/>
      <c r="AB321" s="644"/>
      <c r="AC321" s="640"/>
      <c r="AD321" s="640"/>
      <c r="AE321" s="640"/>
      <c r="AF321" s="640"/>
      <c r="AG321" s="640"/>
      <c r="AH321" s="640"/>
      <c r="AI321" s="97"/>
      <c r="AJ321" s="97"/>
      <c r="AK321" s="641"/>
      <c r="AL321" s="641"/>
      <c r="AM321" s="641"/>
      <c r="AN321" s="641"/>
      <c r="AO321" s="641"/>
      <c r="AP321" s="642"/>
      <c r="AQ321" s="642"/>
      <c r="AR321" s="642"/>
      <c r="AS321" s="643"/>
      <c r="AT321" s="643"/>
      <c r="AU321" s="643"/>
      <c r="AV321" s="643"/>
      <c r="AW321" s="643"/>
      <c r="AX321" s="643"/>
      <c r="AY321" s="643"/>
      <c r="AZ321" s="643"/>
      <c r="BA321" s="643"/>
      <c r="BB321" s="643"/>
      <c r="BC321" s="643"/>
      <c r="BD321" s="643"/>
      <c r="BE321" s="643"/>
      <c r="BF321" s="643"/>
      <c r="BG321" s="643"/>
      <c r="BH321" s="643"/>
      <c r="BI321" s="643"/>
      <c r="BJ321" s="639"/>
      <c r="BK321" s="639"/>
      <c r="BL321" s="98"/>
      <c r="BM321" s="98"/>
      <c r="BN321" s="640"/>
      <c r="BO321" s="640"/>
      <c r="BP321" s="640"/>
      <c r="BQ321" s="640"/>
      <c r="BR321" s="640"/>
      <c r="BS321" s="640"/>
      <c r="GA321" s="364"/>
      <c r="GB321" s="364"/>
      <c r="GC321" s="364"/>
      <c r="GD321" s="364"/>
      <c r="GE321" s="364"/>
      <c r="GF321" s="364"/>
      <c r="GG321" s="364"/>
      <c r="GH321" s="364"/>
      <c r="GI321" s="364"/>
    </row>
    <row r="322" spans="2:191" s="92" customFormat="1" ht="16.5" customHeight="1">
      <c r="B322" s="641"/>
      <c r="C322" s="641"/>
      <c r="D322" s="641"/>
      <c r="E322" s="641"/>
      <c r="F322" s="641"/>
      <c r="G322" s="642"/>
      <c r="H322" s="642"/>
      <c r="I322" s="642"/>
      <c r="J322" s="643"/>
      <c r="K322" s="643"/>
      <c r="L322" s="643"/>
      <c r="M322" s="643"/>
      <c r="N322" s="643"/>
      <c r="O322" s="643"/>
      <c r="P322" s="643"/>
      <c r="Q322" s="643"/>
      <c r="R322" s="643"/>
      <c r="S322" s="643"/>
      <c r="T322" s="643"/>
      <c r="U322" s="643"/>
      <c r="V322" s="643"/>
      <c r="W322" s="643"/>
      <c r="X322" s="643"/>
      <c r="Y322" s="639"/>
      <c r="Z322" s="639"/>
      <c r="AA322" s="644"/>
      <c r="AB322" s="644"/>
      <c r="AC322" s="640"/>
      <c r="AD322" s="640"/>
      <c r="AE322" s="640"/>
      <c r="AF322" s="640"/>
      <c r="AG322" s="640"/>
      <c r="AH322" s="640"/>
      <c r="AI322" s="97"/>
      <c r="AJ322" s="97"/>
      <c r="AK322" s="641"/>
      <c r="AL322" s="641"/>
      <c r="AM322" s="641"/>
      <c r="AN322" s="641"/>
      <c r="AO322" s="641"/>
      <c r="AP322" s="642"/>
      <c r="AQ322" s="642"/>
      <c r="AR322" s="642"/>
      <c r="AS322" s="643"/>
      <c r="AT322" s="643"/>
      <c r="AU322" s="643"/>
      <c r="AV322" s="643"/>
      <c r="AW322" s="643"/>
      <c r="AX322" s="643"/>
      <c r="AY322" s="643"/>
      <c r="AZ322" s="643"/>
      <c r="BA322" s="643"/>
      <c r="BB322" s="643"/>
      <c r="BC322" s="643"/>
      <c r="BD322" s="643"/>
      <c r="BE322" s="643"/>
      <c r="BF322" s="643"/>
      <c r="BG322" s="643"/>
      <c r="BH322" s="643"/>
      <c r="BI322" s="643"/>
      <c r="BJ322" s="639"/>
      <c r="BK322" s="639"/>
      <c r="BL322" s="98"/>
      <c r="BM322" s="98"/>
      <c r="BN322" s="640"/>
      <c r="BO322" s="640"/>
      <c r="BP322" s="640"/>
      <c r="BQ322" s="640"/>
      <c r="BR322" s="640"/>
      <c r="BS322" s="640"/>
      <c r="GA322" s="364"/>
      <c r="GB322" s="364"/>
      <c r="GC322" s="364"/>
      <c r="GD322" s="364"/>
      <c r="GE322" s="364"/>
      <c r="GF322" s="364"/>
      <c r="GG322" s="364"/>
      <c r="GH322" s="364"/>
      <c r="GI322" s="364"/>
    </row>
    <row r="323" spans="2:191" s="92" customFormat="1" ht="16.5" customHeight="1">
      <c r="B323" s="641"/>
      <c r="C323" s="641"/>
      <c r="D323" s="641"/>
      <c r="E323" s="641"/>
      <c r="F323" s="641"/>
      <c r="G323" s="642"/>
      <c r="H323" s="642"/>
      <c r="I323" s="642"/>
      <c r="J323" s="643"/>
      <c r="K323" s="643"/>
      <c r="L323" s="643"/>
      <c r="M323" s="643"/>
      <c r="N323" s="643"/>
      <c r="O323" s="643"/>
      <c r="P323" s="643"/>
      <c r="Q323" s="643"/>
      <c r="R323" s="643"/>
      <c r="S323" s="643"/>
      <c r="T323" s="643"/>
      <c r="U323" s="643"/>
      <c r="V323" s="643"/>
      <c r="W323" s="643"/>
      <c r="X323" s="643"/>
      <c r="Y323" s="639"/>
      <c r="Z323" s="639"/>
      <c r="AA323" s="644"/>
      <c r="AB323" s="644"/>
      <c r="AC323" s="640"/>
      <c r="AD323" s="640"/>
      <c r="AE323" s="640"/>
      <c r="AF323" s="640"/>
      <c r="AG323" s="640"/>
      <c r="AH323" s="640"/>
      <c r="AI323" s="97"/>
      <c r="AJ323" s="97"/>
      <c r="AK323" s="641"/>
      <c r="AL323" s="641"/>
      <c r="AM323" s="641"/>
      <c r="AN323" s="641"/>
      <c r="AO323" s="641"/>
      <c r="AP323" s="642"/>
      <c r="AQ323" s="642"/>
      <c r="AR323" s="642"/>
      <c r="AS323" s="643"/>
      <c r="AT323" s="643"/>
      <c r="AU323" s="643"/>
      <c r="AV323" s="643"/>
      <c r="AW323" s="643"/>
      <c r="AX323" s="643"/>
      <c r="AY323" s="643"/>
      <c r="AZ323" s="643"/>
      <c r="BA323" s="643"/>
      <c r="BB323" s="643"/>
      <c r="BC323" s="643"/>
      <c r="BD323" s="643"/>
      <c r="BE323" s="643"/>
      <c r="BF323" s="643"/>
      <c r="BG323" s="643"/>
      <c r="BH323" s="643"/>
      <c r="BI323" s="643"/>
      <c r="BJ323" s="639"/>
      <c r="BK323" s="639"/>
      <c r="BL323" s="98"/>
      <c r="BM323" s="98"/>
      <c r="BN323" s="640"/>
      <c r="BO323" s="640"/>
      <c r="BP323" s="640"/>
      <c r="BQ323" s="640"/>
      <c r="BR323" s="640"/>
      <c r="BS323" s="640"/>
      <c r="GA323" s="364"/>
      <c r="GB323" s="364"/>
      <c r="GC323" s="364"/>
      <c r="GD323" s="364"/>
      <c r="GE323" s="364"/>
      <c r="GF323" s="364"/>
      <c r="GG323" s="364"/>
      <c r="GH323" s="364"/>
      <c r="GI323" s="364"/>
    </row>
    <row r="324" spans="2:191" s="92" customFormat="1" ht="16.5" customHeight="1">
      <c r="B324" s="641"/>
      <c r="C324" s="641"/>
      <c r="D324" s="641"/>
      <c r="E324" s="641"/>
      <c r="F324" s="641"/>
      <c r="G324" s="642"/>
      <c r="H324" s="642"/>
      <c r="I324" s="642"/>
      <c r="J324" s="643"/>
      <c r="K324" s="643"/>
      <c r="L324" s="643"/>
      <c r="M324" s="643"/>
      <c r="N324" s="643"/>
      <c r="O324" s="643"/>
      <c r="P324" s="643"/>
      <c r="Q324" s="643"/>
      <c r="R324" s="643"/>
      <c r="S324" s="643"/>
      <c r="T324" s="643"/>
      <c r="U324" s="643"/>
      <c r="V324" s="643"/>
      <c r="W324" s="643"/>
      <c r="X324" s="643"/>
      <c r="Y324" s="639"/>
      <c r="Z324" s="639"/>
      <c r="AA324" s="644"/>
      <c r="AB324" s="644"/>
      <c r="AC324" s="640"/>
      <c r="AD324" s="640"/>
      <c r="AE324" s="640"/>
      <c r="AF324" s="640"/>
      <c r="AG324" s="640"/>
      <c r="AH324" s="640"/>
      <c r="AI324" s="97"/>
      <c r="AJ324" s="97"/>
      <c r="AK324" s="641"/>
      <c r="AL324" s="641"/>
      <c r="AM324" s="641"/>
      <c r="AN324" s="641"/>
      <c r="AO324" s="641"/>
      <c r="AP324" s="642"/>
      <c r="AQ324" s="642"/>
      <c r="AR324" s="642"/>
      <c r="AS324" s="643"/>
      <c r="AT324" s="643"/>
      <c r="AU324" s="643"/>
      <c r="AV324" s="643"/>
      <c r="AW324" s="643"/>
      <c r="AX324" s="643"/>
      <c r="AY324" s="643"/>
      <c r="AZ324" s="643"/>
      <c r="BA324" s="643"/>
      <c r="BB324" s="643"/>
      <c r="BC324" s="643"/>
      <c r="BD324" s="643"/>
      <c r="BE324" s="643"/>
      <c r="BF324" s="643"/>
      <c r="BG324" s="643"/>
      <c r="BH324" s="643"/>
      <c r="BI324" s="643"/>
      <c r="BJ324" s="639"/>
      <c r="BK324" s="639"/>
      <c r="BL324" s="98"/>
      <c r="BM324" s="98"/>
      <c r="BN324" s="640"/>
      <c r="BO324" s="640"/>
      <c r="BP324" s="640"/>
      <c r="BQ324" s="640"/>
      <c r="BR324" s="640"/>
      <c r="BS324" s="640"/>
      <c r="GA324" s="364"/>
      <c r="GB324" s="364"/>
      <c r="GC324" s="364"/>
      <c r="GD324" s="364"/>
      <c r="GE324" s="364"/>
      <c r="GF324" s="364"/>
      <c r="GG324" s="364"/>
      <c r="GH324" s="364"/>
      <c r="GI324" s="364"/>
    </row>
    <row r="325" spans="2:191" s="92" customFormat="1" ht="16.5" customHeight="1">
      <c r="B325" s="641"/>
      <c r="C325" s="641"/>
      <c r="D325" s="641"/>
      <c r="E325" s="641"/>
      <c r="F325" s="641"/>
      <c r="G325" s="642"/>
      <c r="H325" s="642"/>
      <c r="I325" s="642"/>
      <c r="J325" s="643"/>
      <c r="K325" s="643"/>
      <c r="L325" s="643"/>
      <c r="M325" s="643"/>
      <c r="N325" s="643"/>
      <c r="O325" s="643"/>
      <c r="P325" s="643"/>
      <c r="Q325" s="643"/>
      <c r="R325" s="643"/>
      <c r="S325" s="643"/>
      <c r="T325" s="643"/>
      <c r="U325" s="643"/>
      <c r="V325" s="643"/>
      <c r="W325" s="643"/>
      <c r="X325" s="643"/>
      <c r="Y325" s="639"/>
      <c r="Z325" s="639"/>
      <c r="AA325" s="644"/>
      <c r="AB325" s="644"/>
      <c r="AC325" s="640"/>
      <c r="AD325" s="640"/>
      <c r="AE325" s="640"/>
      <c r="AF325" s="640"/>
      <c r="AG325" s="640"/>
      <c r="AH325" s="640"/>
      <c r="AI325" s="97"/>
      <c r="AJ325" s="97"/>
      <c r="AK325" s="641"/>
      <c r="AL325" s="641"/>
      <c r="AM325" s="641"/>
      <c r="AN325" s="641"/>
      <c r="AO325" s="641"/>
      <c r="AP325" s="642"/>
      <c r="AQ325" s="642"/>
      <c r="AR325" s="642"/>
      <c r="AS325" s="643"/>
      <c r="AT325" s="643"/>
      <c r="AU325" s="643"/>
      <c r="AV325" s="643"/>
      <c r="AW325" s="643"/>
      <c r="AX325" s="643"/>
      <c r="AY325" s="643"/>
      <c r="AZ325" s="643"/>
      <c r="BA325" s="643"/>
      <c r="BB325" s="643"/>
      <c r="BC325" s="643"/>
      <c r="BD325" s="643"/>
      <c r="BE325" s="643"/>
      <c r="BF325" s="643"/>
      <c r="BG325" s="643"/>
      <c r="BH325" s="643"/>
      <c r="BI325" s="643"/>
      <c r="BJ325" s="639"/>
      <c r="BK325" s="639"/>
      <c r="BL325" s="98"/>
      <c r="BM325" s="98"/>
      <c r="BN325" s="640"/>
      <c r="BO325" s="640"/>
      <c r="BP325" s="640"/>
      <c r="BQ325" s="640"/>
      <c r="BR325" s="640"/>
      <c r="BS325" s="640"/>
      <c r="GA325" s="364"/>
      <c r="GB325" s="364"/>
      <c r="GC325" s="364"/>
      <c r="GD325" s="364"/>
      <c r="GE325" s="364"/>
      <c r="GF325" s="364"/>
      <c r="GG325" s="364"/>
      <c r="GH325" s="364"/>
      <c r="GI325" s="364"/>
    </row>
    <row r="326" spans="2:191" s="92" customFormat="1" ht="16.5" customHeight="1">
      <c r="B326" s="641"/>
      <c r="C326" s="641"/>
      <c r="D326" s="641"/>
      <c r="E326" s="641"/>
      <c r="F326" s="641"/>
      <c r="G326" s="642"/>
      <c r="H326" s="642"/>
      <c r="I326" s="642"/>
      <c r="J326" s="643"/>
      <c r="K326" s="643"/>
      <c r="L326" s="643"/>
      <c r="M326" s="643"/>
      <c r="N326" s="643"/>
      <c r="O326" s="643"/>
      <c r="P326" s="643"/>
      <c r="Q326" s="643"/>
      <c r="R326" s="643"/>
      <c r="S326" s="643"/>
      <c r="T326" s="643"/>
      <c r="U326" s="643"/>
      <c r="V326" s="643"/>
      <c r="W326" s="643"/>
      <c r="X326" s="643"/>
      <c r="Y326" s="639"/>
      <c r="Z326" s="639"/>
      <c r="AA326" s="644"/>
      <c r="AB326" s="644"/>
      <c r="AC326" s="640"/>
      <c r="AD326" s="640"/>
      <c r="AE326" s="640"/>
      <c r="AF326" s="640"/>
      <c r="AG326" s="640"/>
      <c r="AH326" s="640"/>
      <c r="AI326" s="97"/>
      <c r="AJ326" s="97"/>
      <c r="AK326" s="641"/>
      <c r="AL326" s="641"/>
      <c r="AM326" s="641"/>
      <c r="AN326" s="641"/>
      <c r="AO326" s="641"/>
      <c r="AP326" s="642"/>
      <c r="AQ326" s="642"/>
      <c r="AR326" s="642"/>
      <c r="AS326" s="643"/>
      <c r="AT326" s="643"/>
      <c r="AU326" s="643"/>
      <c r="AV326" s="643"/>
      <c r="AW326" s="643"/>
      <c r="AX326" s="643"/>
      <c r="AY326" s="643"/>
      <c r="AZ326" s="643"/>
      <c r="BA326" s="643"/>
      <c r="BB326" s="643"/>
      <c r="BC326" s="643"/>
      <c r="BD326" s="643"/>
      <c r="BE326" s="643"/>
      <c r="BF326" s="643"/>
      <c r="BG326" s="643"/>
      <c r="BH326" s="643"/>
      <c r="BI326" s="643"/>
      <c r="BJ326" s="639"/>
      <c r="BK326" s="639"/>
      <c r="BL326" s="98"/>
      <c r="BM326" s="98"/>
      <c r="BN326" s="640"/>
      <c r="BO326" s="640"/>
      <c r="BP326" s="640"/>
      <c r="BQ326" s="640"/>
      <c r="BR326" s="640"/>
      <c r="BS326" s="640"/>
      <c r="GA326" s="364"/>
      <c r="GB326" s="364"/>
      <c r="GC326" s="364"/>
      <c r="GD326" s="364"/>
      <c r="GE326" s="364"/>
      <c r="GF326" s="364"/>
      <c r="GG326" s="364"/>
      <c r="GH326" s="364"/>
      <c r="GI326" s="364"/>
    </row>
    <row r="327" spans="2:191" s="92" customFormat="1" ht="16.5" customHeight="1">
      <c r="B327" s="641"/>
      <c r="C327" s="641"/>
      <c r="D327" s="641"/>
      <c r="E327" s="641"/>
      <c r="F327" s="641"/>
      <c r="G327" s="642"/>
      <c r="H327" s="642"/>
      <c r="I327" s="642"/>
      <c r="J327" s="643"/>
      <c r="K327" s="643"/>
      <c r="L327" s="643"/>
      <c r="M327" s="643"/>
      <c r="N327" s="643"/>
      <c r="O327" s="643"/>
      <c r="P327" s="643"/>
      <c r="Q327" s="643"/>
      <c r="R327" s="643"/>
      <c r="S327" s="643"/>
      <c r="T327" s="643"/>
      <c r="U327" s="643"/>
      <c r="V327" s="643"/>
      <c r="W327" s="643"/>
      <c r="X327" s="643"/>
      <c r="Y327" s="639"/>
      <c r="Z327" s="639"/>
      <c r="AA327" s="644"/>
      <c r="AB327" s="644"/>
      <c r="AC327" s="640"/>
      <c r="AD327" s="640"/>
      <c r="AE327" s="640"/>
      <c r="AF327" s="640"/>
      <c r="AG327" s="640"/>
      <c r="AH327" s="640"/>
      <c r="AI327" s="97"/>
      <c r="AJ327" s="97"/>
      <c r="AK327" s="641"/>
      <c r="AL327" s="641"/>
      <c r="AM327" s="641"/>
      <c r="AN327" s="641"/>
      <c r="AO327" s="641"/>
      <c r="AP327" s="642"/>
      <c r="AQ327" s="642"/>
      <c r="AR327" s="642"/>
      <c r="AS327" s="643"/>
      <c r="AT327" s="643"/>
      <c r="AU327" s="643"/>
      <c r="AV327" s="643"/>
      <c r="AW327" s="643"/>
      <c r="AX327" s="643"/>
      <c r="AY327" s="643"/>
      <c r="AZ327" s="643"/>
      <c r="BA327" s="643"/>
      <c r="BB327" s="643"/>
      <c r="BC327" s="643"/>
      <c r="BD327" s="643"/>
      <c r="BE327" s="643"/>
      <c r="BF327" s="643"/>
      <c r="BG327" s="643"/>
      <c r="BH327" s="643"/>
      <c r="BI327" s="643"/>
      <c r="BJ327" s="639"/>
      <c r="BK327" s="639"/>
      <c r="BL327" s="98"/>
      <c r="BM327" s="98"/>
      <c r="BN327" s="640"/>
      <c r="BO327" s="640"/>
      <c r="BP327" s="640"/>
      <c r="BQ327" s="640"/>
      <c r="BR327" s="640"/>
      <c r="BS327" s="640"/>
      <c r="GA327" s="364"/>
      <c r="GB327" s="364"/>
      <c r="GC327" s="364"/>
      <c r="GD327" s="364"/>
      <c r="GE327" s="364"/>
      <c r="GF327" s="364"/>
      <c r="GG327" s="364"/>
      <c r="GH327" s="364"/>
      <c r="GI327" s="364"/>
    </row>
    <row r="328" spans="2:191" s="92" customFormat="1" ht="16.5" customHeight="1">
      <c r="B328" s="641"/>
      <c r="C328" s="641"/>
      <c r="D328" s="641"/>
      <c r="E328" s="641"/>
      <c r="F328" s="641"/>
      <c r="G328" s="642"/>
      <c r="H328" s="642"/>
      <c r="I328" s="642"/>
      <c r="J328" s="643"/>
      <c r="K328" s="643"/>
      <c r="L328" s="643"/>
      <c r="M328" s="643"/>
      <c r="N328" s="643"/>
      <c r="O328" s="643"/>
      <c r="P328" s="643"/>
      <c r="Q328" s="643"/>
      <c r="R328" s="643"/>
      <c r="S328" s="643"/>
      <c r="T328" s="643"/>
      <c r="U328" s="643"/>
      <c r="V328" s="643"/>
      <c r="W328" s="643"/>
      <c r="X328" s="643"/>
      <c r="Y328" s="639"/>
      <c r="Z328" s="639"/>
      <c r="AA328" s="644"/>
      <c r="AB328" s="644"/>
      <c r="AC328" s="640"/>
      <c r="AD328" s="640"/>
      <c r="AE328" s="640"/>
      <c r="AF328" s="640"/>
      <c r="AG328" s="640"/>
      <c r="AH328" s="640"/>
      <c r="AI328" s="97"/>
      <c r="AJ328" s="97"/>
      <c r="AK328" s="641"/>
      <c r="AL328" s="641"/>
      <c r="AM328" s="641"/>
      <c r="AN328" s="641"/>
      <c r="AO328" s="641"/>
      <c r="AP328" s="642"/>
      <c r="AQ328" s="642"/>
      <c r="AR328" s="642"/>
      <c r="AS328" s="643"/>
      <c r="AT328" s="643"/>
      <c r="AU328" s="643"/>
      <c r="AV328" s="643"/>
      <c r="AW328" s="643"/>
      <c r="AX328" s="643"/>
      <c r="AY328" s="643"/>
      <c r="AZ328" s="643"/>
      <c r="BA328" s="643"/>
      <c r="BB328" s="643"/>
      <c r="BC328" s="643"/>
      <c r="BD328" s="643"/>
      <c r="BE328" s="643"/>
      <c r="BF328" s="643"/>
      <c r="BG328" s="643"/>
      <c r="BH328" s="643"/>
      <c r="BI328" s="643"/>
      <c r="BJ328" s="639"/>
      <c r="BK328" s="639"/>
      <c r="BL328" s="98"/>
      <c r="BM328" s="98"/>
      <c r="BN328" s="640"/>
      <c r="BO328" s="640"/>
      <c r="BP328" s="640"/>
      <c r="BQ328" s="640"/>
      <c r="BR328" s="640"/>
      <c r="BS328" s="640"/>
      <c r="GA328" s="364"/>
      <c r="GB328" s="364"/>
      <c r="GC328" s="364"/>
      <c r="GD328" s="364"/>
      <c r="GE328" s="364"/>
      <c r="GF328" s="364"/>
      <c r="GG328" s="364"/>
      <c r="GH328" s="364"/>
      <c r="GI328" s="364"/>
    </row>
    <row r="329" spans="2:191" s="92" customFormat="1" ht="16.5" customHeight="1">
      <c r="B329" s="641"/>
      <c r="C329" s="641"/>
      <c r="D329" s="641"/>
      <c r="E329" s="641"/>
      <c r="F329" s="641"/>
      <c r="G329" s="642"/>
      <c r="H329" s="642"/>
      <c r="I329" s="642"/>
      <c r="J329" s="643"/>
      <c r="K329" s="643"/>
      <c r="L329" s="643"/>
      <c r="M329" s="643"/>
      <c r="N329" s="643"/>
      <c r="O329" s="643"/>
      <c r="P329" s="643"/>
      <c r="Q329" s="643"/>
      <c r="R329" s="643"/>
      <c r="S329" s="643"/>
      <c r="T329" s="643"/>
      <c r="U329" s="643"/>
      <c r="V329" s="643"/>
      <c r="W329" s="643"/>
      <c r="X329" s="643"/>
      <c r="Y329" s="639"/>
      <c r="Z329" s="639"/>
      <c r="AA329" s="644"/>
      <c r="AB329" s="644"/>
      <c r="AC329" s="640"/>
      <c r="AD329" s="640"/>
      <c r="AE329" s="640"/>
      <c r="AF329" s="640"/>
      <c r="AG329" s="640"/>
      <c r="AH329" s="640"/>
      <c r="AI329" s="97"/>
      <c r="AJ329" s="97"/>
      <c r="AK329" s="641"/>
      <c r="AL329" s="641"/>
      <c r="AM329" s="641"/>
      <c r="AN329" s="641"/>
      <c r="AO329" s="641"/>
      <c r="AP329" s="642"/>
      <c r="AQ329" s="642"/>
      <c r="AR329" s="642"/>
      <c r="AS329" s="643"/>
      <c r="AT329" s="643"/>
      <c r="AU329" s="643"/>
      <c r="AV329" s="643"/>
      <c r="AW329" s="643"/>
      <c r="AX329" s="643"/>
      <c r="AY329" s="643"/>
      <c r="AZ329" s="643"/>
      <c r="BA329" s="643"/>
      <c r="BB329" s="643"/>
      <c r="BC329" s="643"/>
      <c r="BD329" s="643"/>
      <c r="BE329" s="643"/>
      <c r="BF329" s="643"/>
      <c r="BG329" s="643"/>
      <c r="BH329" s="643"/>
      <c r="BI329" s="643"/>
      <c r="BJ329" s="639"/>
      <c r="BK329" s="639"/>
      <c r="BL329" s="98"/>
      <c r="BM329" s="98"/>
      <c r="BN329" s="640"/>
      <c r="BO329" s="640"/>
      <c r="BP329" s="640"/>
      <c r="BQ329" s="640"/>
      <c r="BR329" s="640"/>
      <c r="BS329" s="640"/>
      <c r="GA329" s="364"/>
      <c r="GB329" s="364"/>
      <c r="GC329" s="364"/>
      <c r="GD329" s="364"/>
      <c r="GE329" s="364"/>
      <c r="GF329" s="364"/>
      <c r="GG329" s="364"/>
      <c r="GH329" s="364"/>
      <c r="GI329" s="364"/>
    </row>
    <row r="330" spans="2:191" s="92" customFormat="1" ht="16.5" customHeight="1">
      <c r="B330" s="641"/>
      <c r="C330" s="641"/>
      <c r="D330" s="641"/>
      <c r="E330" s="641"/>
      <c r="F330" s="641"/>
      <c r="G330" s="642"/>
      <c r="H330" s="642"/>
      <c r="I330" s="642"/>
      <c r="J330" s="643"/>
      <c r="K330" s="643"/>
      <c r="L330" s="643"/>
      <c r="M330" s="643"/>
      <c r="N330" s="643"/>
      <c r="O330" s="643"/>
      <c r="P330" s="643"/>
      <c r="Q330" s="643"/>
      <c r="R330" s="643"/>
      <c r="S330" s="643"/>
      <c r="T330" s="643"/>
      <c r="U330" s="643"/>
      <c r="V330" s="643"/>
      <c r="W330" s="643"/>
      <c r="X330" s="643"/>
      <c r="Y330" s="639"/>
      <c r="Z330" s="639"/>
      <c r="AA330" s="644"/>
      <c r="AB330" s="644"/>
      <c r="AC330" s="640"/>
      <c r="AD330" s="640"/>
      <c r="AE330" s="640"/>
      <c r="AF330" s="640"/>
      <c r="AG330" s="640"/>
      <c r="AH330" s="640"/>
      <c r="AI330" s="97"/>
      <c r="AJ330" s="97"/>
      <c r="AK330" s="641"/>
      <c r="AL330" s="641"/>
      <c r="AM330" s="641"/>
      <c r="AN330" s="641"/>
      <c r="AO330" s="641"/>
      <c r="AP330" s="642"/>
      <c r="AQ330" s="642"/>
      <c r="AR330" s="642"/>
      <c r="AS330" s="643"/>
      <c r="AT330" s="643"/>
      <c r="AU330" s="643"/>
      <c r="AV330" s="643"/>
      <c r="AW330" s="643"/>
      <c r="AX330" s="643"/>
      <c r="AY330" s="643"/>
      <c r="AZ330" s="643"/>
      <c r="BA330" s="643"/>
      <c r="BB330" s="643"/>
      <c r="BC330" s="643"/>
      <c r="BD330" s="643"/>
      <c r="BE330" s="643"/>
      <c r="BF330" s="643"/>
      <c r="BG330" s="643"/>
      <c r="BH330" s="643"/>
      <c r="BI330" s="643"/>
      <c r="BJ330" s="639"/>
      <c r="BK330" s="639"/>
      <c r="BL330" s="98"/>
      <c r="BM330" s="98"/>
      <c r="BN330" s="640"/>
      <c r="BO330" s="640"/>
      <c r="BP330" s="640"/>
      <c r="BQ330" s="640"/>
      <c r="BR330" s="640"/>
      <c r="BS330" s="640"/>
      <c r="GA330" s="364"/>
      <c r="GB330" s="364"/>
      <c r="GC330" s="364"/>
      <c r="GD330" s="364"/>
      <c r="GE330" s="364"/>
      <c r="GF330" s="364"/>
      <c r="GG330" s="364"/>
      <c r="GH330" s="364"/>
      <c r="GI330" s="364"/>
    </row>
    <row r="331" spans="2:191" s="92" customFormat="1" ht="16.5" customHeight="1">
      <c r="B331" s="641"/>
      <c r="C331" s="641"/>
      <c r="D331" s="641"/>
      <c r="E331" s="641"/>
      <c r="F331" s="641"/>
      <c r="G331" s="642"/>
      <c r="H331" s="642"/>
      <c r="I331" s="642"/>
      <c r="J331" s="643"/>
      <c r="K331" s="643"/>
      <c r="L331" s="643"/>
      <c r="M331" s="643"/>
      <c r="N331" s="643"/>
      <c r="O331" s="643"/>
      <c r="P331" s="643"/>
      <c r="Q331" s="643"/>
      <c r="R331" s="643"/>
      <c r="S331" s="643"/>
      <c r="T331" s="643"/>
      <c r="U331" s="643"/>
      <c r="V331" s="643"/>
      <c r="W331" s="643"/>
      <c r="X331" s="643"/>
      <c r="Y331" s="639"/>
      <c r="Z331" s="639"/>
      <c r="AA331" s="644"/>
      <c r="AB331" s="644"/>
      <c r="AC331" s="640"/>
      <c r="AD331" s="640"/>
      <c r="AE331" s="640"/>
      <c r="AF331" s="640"/>
      <c r="AG331" s="640"/>
      <c r="AH331" s="640"/>
      <c r="AI331" s="97"/>
      <c r="AJ331" s="97"/>
      <c r="AK331" s="641"/>
      <c r="AL331" s="641"/>
      <c r="AM331" s="641"/>
      <c r="AN331" s="641"/>
      <c r="AO331" s="641"/>
      <c r="AP331" s="642"/>
      <c r="AQ331" s="642"/>
      <c r="AR331" s="642"/>
      <c r="AS331" s="643"/>
      <c r="AT331" s="643"/>
      <c r="AU331" s="643"/>
      <c r="AV331" s="643"/>
      <c r="AW331" s="643"/>
      <c r="AX331" s="643"/>
      <c r="AY331" s="643"/>
      <c r="AZ331" s="643"/>
      <c r="BA331" s="643"/>
      <c r="BB331" s="643"/>
      <c r="BC331" s="643"/>
      <c r="BD331" s="643"/>
      <c r="BE331" s="643"/>
      <c r="BF331" s="643"/>
      <c r="BG331" s="643"/>
      <c r="BH331" s="643"/>
      <c r="BI331" s="643"/>
      <c r="BJ331" s="639"/>
      <c r="BK331" s="639"/>
      <c r="BL331" s="98"/>
      <c r="BM331" s="98"/>
      <c r="BN331" s="640"/>
      <c r="BO331" s="640"/>
      <c r="BP331" s="640"/>
      <c r="BQ331" s="640"/>
      <c r="BR331" s="640"/>
      <c r="BS331" s="640"/>
      <c r="GA331" s="364"/>
      <c r="GB331" s="364"/>
      <c r="GC331" s="364"/>
      <c r="GD331" s="364"/>
      <c r="GE331" s="364"/>
      <c r="GF331" s="364"/>
      <c r="GG331" s="364"/>
      <c r="GH331" s="364"/>
      <c r="GI331" s="364"/>
    </row>
    <row r="332" spans="2:191" s="92" customFormat="1" ht="16.5" customHeight="1">
      <c r="B332" s="641"/>
      <c r="C332" s="641"/>
      <c r="D332" s="641"/>
      <c r="E332" s="641"/>
      <c r="F332" s="641"/>
      <c r="G332" s="642"/>
      <c r="H332" s="642"/>
      <c r="I332" s="642"/>
      <c r="J332" s="643"/>
      <c r="K332" s="643"/>
      <c r="L332" s="643"/>
      <c r="M332" s="643"/>
      <c r="N332" s="643"/>
      <c r="O332" s="643"/>
      <c r="P332" s="643"/>
      <c r="Q332" s="643"/>
      <c r="R332" s="643"/>
      <c r="S332" s="643"/>
      <c r="T332" s="643"/>
      <c r="U332" s="643"/>
      <c r="V332" s="643"/>
      <c r="W332" s="643"/>
      <c r="X332" s="643"/>
      <c r="Y332" s="639"/>
      <c r="Z332" s="639"/>
      <c r="AA332" s="644"/>
      <c r="AB332" s="644"/>
      <c r="AC332" s="640"/>
      <c r="AD332" s="640"/>
      <c r="AE332" s="640"/>
      <c r="AF332" s="640"/>
      <c r="AG332" s="640"/>
      <c r="AH332" s="640"/>
      <c r="AI332" s="97"/>
      <c r="AJ332" s="97"/>
      <c r="AK332" s="641"/>
      <c r="AL332" s="641"/>
      <c r="AM332" s="641"/>
      <c r="AN332" s="641"/>
      <c r="AO332" s="641"/>
      <c r="AP332" s="642"/>
      <c r="AQ332" s="642"/>
      <c r="AR332" s="642"/>
      <c r="AS332" s="643"/>
      <c r="AT332" s="643"/>
      <c r="AU332" s="643"/>
      <c r="AV332" s="643"/>
      <c r="AW332" s="643"/>
      <c r="AX332" s="643"/>
      <c r="AY332" s="643"/>
      <c r="AZ332" s="643"/>
      <c r="BA332" s="643"/>
      <c r="BB332" s="643"/>
      <c r="BC332" s="643"/>
      <c r="BD332" s="643"/>
      <c r="BE332" s="643"/>
      <c r="BF332" s="643"/>
      <c r="BG332" s="643"/>
      <c r="BH332" s="643"/>
      <c r="BI332" s="643"/>
      <c r="BJ332" s="639"/>
      <c r="BK332" s="639"/>
      <c r="BL332" s="98"/>
      <c r="BM332" s="98"/>
      <c r="BN332" s="640"/>
      <c r="BO332" s="640"/>
      <c r="BP332" s="640"/>
      <c r="BQ332" s="640"/>
      <c r="BR332" s="640"/>
      <c r="BS332" s="640"/>
      <c r="GA332" s="364"/>
      <c r="GB332" s="364"/>
      <c r="GC332" s="364"/>
      <c r="GD332" s="364"/>
      <c r="GE332" s="364"/>
      <c r="GF332" s="364"/>
      <c r="GG332" s="364"/>
      <c r="GH332" s="364"/>
      <c r="GI332" s="364"/>
    </row>
    <row r="333" spans="2:191" s="92" customFormat="1" ht="16.5" customHeight="1">
      <c r="B333" s="641"/>
      <c r="C333" s="641"/>
      <c r="D333" s="641"/>
      <c r="E333" s="641"/>
      <c r="F333" s="641"/>
      <c r="G333" s="642"/>
      <c r="H333" s="642"/>
      <c r="I333" s="642"/>
      <c r="J333" s="643"/>
      <c r="K333" s="643"/>
      <c r="L333" s="643"/>
      <c r="M333" s="643"/>
      <c r="N333" s="643"/>
      <c r="O333" s="643"/>
      <c r="P333" s="643"/>
      <c r="Q333" s="643"/>
      <c r="R333" s="643"/>
      <c r="S333" s="643"/>
      <c r="T333" s="643"/>
      <c r="U333" s="643"/>
      <c r="V333" s="643"/>
      <c r="W333" s="643"/>
      <c r="X333" s="643"/>
      <c r="Y333" s="639"/>
      <c r="Z333" s="639"/>
      <c r="AA333" s="644"/>
      <c r="AB333" s="644"/>
      <c r="AC333" s="640"/>
      <c r="AD333" s="640"/>
      <c r="AE333" s="640"/>
      <c r="AF333" s="640"/>
      <c r="AG333" s="640"/>
      <c r="AH333" s="640"/>
      <c r="AI333" s="97"/>
      <c r="AJ333" s="97"/>
      <c r="AK333" s="641"/>
      <c r="AL333" s="641"/>
      <c r="AM333" s="641"/>
      <c r="AN333" s="641"/>
      <c r="AO333" s="641"/>
      <c r="AP333" s="642"/>
      <c r="AQ333" s="642"/>
      <c r="AR333" s="642"/>
      <c r="AS333" s="643"/>
      <c r="AT333" s="643"/>
      <c r="AU333" s="643"/>
      <c r="AV333" s="643"/>
      <c r="AW333" s="643"/>
      <c r="AX333" s="643"/>
      <c r="AY333" s="643"/>
      <c r="AZ333" s="643"/>
      <c r="BA333" s="643"/>
      <c r="BB333" s="643"/>
      <c r="BC333" s="643"/>
      <c r="BD333" s="643"/>
      <c r="BE333" s="643"/>
      <c r="BF333" s="643"/>
      <c r="BG333" s="643"/>
      <c r="BH333" s="643"/>
      <c r="BI333" s="643"/>
      <c r="BJ333" s="639"/>
      <c r="BK333" s="639"/>
      <c r="BL333" s="98"/>
      <c r="BM333" s="98"/>
      <c r="BN333" s="640"/>
      <c r="BO333" s="640"/>
      <c r="BP333" s="640"/>
      <c r="BQ333" s="640"/>
      <c r="BR333" s="640"/>
      <c r="BS333" s="640"/>
      <c r="GA333" s="364"/>
      <c r="GB333" s="364"/>
      <c r="GC333" s="364"/>
      <c r="GD333" s="364"/>
      <c r="GE333" s="364"/>
      <c r="GF333" s="364"/>
      <c r="GG333" s="364"/>
      <c r="GH333" s="364"/>
      <c r="GI333" s="364"/>
    </row>
    <row r="334" spans="2:191" s="92" customFormat="1" ht="16.5" customHeight="1">
      <c r="B334" s="641"/>
      <c r="C334" s="641"/>
      <c r="D334" s="641"/>
      <c r="E334" s="641"/>
      <c r="F334" s="641"/>
      <c r="G334" s="642"/>
      <c r="H334" s="642"/>
      <c r="I334" s="642"/>
      <c r="J334" s="643"/>
      <c r="K334" s="643"/>
      <c r="L334" s="643"/>
      <c r="M334" s="643"/>
      <c r="N334" s="643"/>
      <c r="O334" s="643"/>
      <c r="P334" s="643"/>
      <c r="Q334" s="643"/>
      <c r="R334" s="643"/>
      <c r="S334" s="643"/>
      <c r="T334" s="643"/>
      <c r="U334" s="643"/>
      <c r="V334" s="643"/>
      <c r="W334" s="643"/>
      <c r="X334" s="643"/>
      <c r="Y334" s="639"/>
      <c r="Z334" s="639"/>
      <c r="AA334" s="644"/>
      <c r="AB334" s="644"/>
      <c r="AC334" s="640"/>
      <c r="AD334" s="640"/>
      <c r="AE334" s="640"/>
      <c r="AF334" s="640"/>
      <c r="AG334" s="640"/>
      <c r="AH334" s="640"/>
      <c r="AI334" s="97"/>
      <c r="AJ334" s="97"/>
      <c r="AK334" s="641"/>
      <c r="AL334" s="641"/>
      <c r="AM334" s="641"/>
      <c r="AN334" s="641"/>
      <c r="AO334" s="641"/>
      <c r="AP334" s="642"/>
      <c r="AQ334" s="642"/>
      <c r="AR334" s="642"/>
      <c r="AS334" s="643"/>
      <c r="AT334" s="643"/>
      <c r="AU334" s="643"/>
      <c r="AV334" s="643"/>
      <c r="AW334" s="643"/>
      <c r="AX334" s="643"/>
      <c r="AY334" s="643"/>
      <c r="AZ334" s="643"/>
      <c r="BA334" s="643"/>
      <c r="BB334" s="643"/>
      <c r="BC334" s="643"/>
      <c r="BD334" s="643"/>
      <c r="BE334" s="643"/>
      <c r="BF334" s="643"/>
      <c r="BG334" s="643"/>
      <c r="BH334" s="643"/>
      <c r="BI334" s="643"/>
      <c r="BJ334" s="639"/>
      <c r="BK334" s="639"/>
      <c r="BL334" s="98"/>
      <c r="BM334" s="98"/>
      <c r="BN334" s="640"/>
      <c r="BO334" s="640"/>
      <c r="BP334" s="640"/>
      <c r="BQ334" s="640"/>
      <c r="BR334" s="640"/>
      <c r="BS334" s="640"/>
      <c r="GA334" s="364"/>
      <c r="GB334" s="364"/>
      <c r="GC334" s="364"/>
      <c r="GD334" s="364"/>
      <c r="GE334" s="364"/>
      <c r="GF334" s="364"/>
      <c r="GG334" s="364"/>
      <c r="GH334" s="364"/>
      <c r="GI334" s="364"/>
    </row>
    <row r="335" spans="2:191" s="92" customFormat="1" ht="16.5" customHeight="1">
      <c r="B335" s="641"/>
      <c r="C335" s="641"/>
      <c r="D335" s="641"/>
      <c r="E335" s="641"/>
      <c r="F335" s="641"/>
      <c r="G335" s="642"/>
      <c r="H335" s="642"/>
      <c r="I335" s="642"/>
      <c r="J335" s="643"/>
      <c r="K335" s="643"/>
      <c r="L335" s="643"/>
      <c r="M335" s="643"/>
      <c r="N335" s="643"/>
      <c r="O335" s="643"/>
      <c r="P335" s="643"/>
      <c r="Q335" s="643"/>
      <c r="R335" s="643"/>
      <c r="S335" s="643"/>
      <c r="T335" s="643"/>
      <c r="U335" s="643"/>
      <c r="V335" s="643"/>
      <c r="W335" s="643"/>
      <c r="X335" s="643"/>
      <c r="Y335" s="639"/>
      <c r="Z335" s="639"/>
      <c r="AA335" s="644"/>
      <c r="AB335" s="644"/>
      <c r="AC335" s="640"/>
      <c r="AD335" s="640"/>
      <c r="AE335" s="640"/>
      <c r="AF335" s="640"/>
      <c r="AG335" s="640"/>
      <c r="AH335" s="640"/>
      <c r="AI335" s="97"/>
      <c r="AJ335" s="97"/>
      <c r="AK335" s="641"/>
      <c r="AL335" s="641"/>
      <c r="AM335" s="641"/>
      <c r="AN335" s="641"/>
      <c r="AO335" s="641"/>
      <c r="AP335" s="642"/>
      <c r="AQ335" s="642"/>
      <c r="AR335" s="642"/>
      <c r="AS335" s="643"/>
      <c r="AT335" s="643"/>
      <c r="AU335" s="643"/>
      <c r="AV335" s="643"/>
      <c r="AW335" s="643"/>
      <c r="AX335" s="643"/>
      <c r="AY335" s="643"/>
      <c r="AZ335" s="643"/>
      <c r="BA335" s="643"/>
      <c r="BB335" s="643"/>
      <c r="BC335" s="643"/>
      <c r="BD335" s="643"/>
      <c r="BE335" s="643"/>
      <c r="BF335" s="643"/>
      <c r="BG335" s="643"/>
      <c r="BH335" s="643"/>
      <c r="BI335" s="643"/>
      <c r="BJ335" s="639"/>
      <c r="BK335" s="639"/>
      <c r="BL335" s="98"/>
      <c r="BM335" s="98"/>
      <c r="BN335" s="640"/>
      <c r="BO335" s="640"/>
      <c r="BP335" s="640"/>
      <c r="BQ335" s="640"/>
      <c r="BR335" s="640"/>
      <c r="BS335" s="640"/>
      <c r="GA335" s="364"/>
      <c r="GB335" s="364"/>
      <c r="GC335" s="364"/>
      <c r="GD335" s="364"/>
      <c r="GE335" s="364"/>
      <c r="GF335" s="364"/>
      <c r="GG335" s="364"/>
      <c r="GH335" s="364"/>
      <c r="GI335" s="364"/>
    </row>
    <row r="336" spans="2:191" s="92" customFormat="1" ht="16.5" customHeight="1">
      <c r="B336" s="641"/>
      <c r="C336" s="641"/>
      <c r="D336" s="641"/>
      <c r="E336" s="641"/>
      <c r="F336" s="641"/>
      <c r="G336" s="642"/>
      <c r="H336" s="642"/>
      <c r="I336" s="642"/>
      <c r="J336" s="643"/>
      <c r="K336" s="643"/>
      <c r="L336" s="643"/>
      <c r="M336" s="643"/>
      <c r="N336" s="643"/>
      <c r="O336" s="643"/>
      <c r="P336" s="643"/>
      <c r="Q336" s="643"/>
      <c r="R336" s="643"/>
      <c r="S336" s="643"/>
      <c r="T336" s="643"/>
      <c r="U336" s="643"/>
      <c r="V336" s="643"/>
      <c r="W336" s="643"/>
      <c r="X336" s="643"/>
      <c r="Y336" s="639"/>
      <c r="Z336" s="639"/>
      <c r="AA336" s="644"/>
      <c r="AB336" s="644"/>
      <c r="AC336" s="640"/>
      <c r="AD336" s="640"/>
      <c r="AE336" s="640"/>
      <c r="AF336" s="640"/>
      <c r="AG336" s="640"/>
      <c r="AH336" s="640"/>
      <c r="AI336" s="97"/>
      <c r="AJ336" s="97"/>
      <c r="AK336" s="641"/>
      <c r="AL336" s="641"/>
      <c r="AM336" s="641"/>
      <c r="AN336" s="641"/>
      <c r="AO336" s="641"/>
      <c r="AP336" s="642"/>
      <c r="AQ336" s="642"/>
      <c r="AR336" s="642"/>
      <c r="AS336" s="643"/>
      <c r="AT336" s="643"/>
      <c r="AU336" s="643"/>
      <c r="AV336" s="643"/>
      <c r="AW336" s="643"/>
      <c r="AX336" s="643"/>
      <c r="AY336" s="643"/>
      <c r="AZ336" s="643"/>
      <c r="BA336" s="643"/>
      <c r="BB336" s="643"/>
      <c r="BC336" s="643"/>
      <c r="BD336" s="643"/>
      <c r="BE336" s="643"/>
      <c r="BF336" s="643"/>
      <c r="BG336" s="643"/>
      <c r="BH336" s="643"/>
      <c r="BI336" s="643"/>
      <c r="BJ336" s="639"/>
      <c r="BK336" s="639"/>
      <c r="BL336" s="98"/>
      <c r="BM336" s="98"/>
      <c r="BN336" s="640"/>
      <c r="BO336" s="640"/>
      <c r="BP336" s="640"/>
      <c r="BQ336" s="640"/>
      <c r="BR336" s="640"/>
      <c r="BS336" s="640"/>
      <c r="GA336" s="364"/>
      <c r="GB336" s="364"/>
      <c r="GC336" s="364"/>
      <c r="GD336" s="364"/>
      <c r="GE336" s="364"/>
      <c r="GF336" s="364"/>
      <c r="GG336" s="364"/>
      <c r="GH336" s="364"/>
      <c r="GI336" s="364"/>
    </row>
    <row r="337" spans="2:191" s="92" customFormat="1" ht="16.5" customHeight="1">
      <c r="B337" s="641"/>
      <c r="C337" s="641"/>
      <c r="D337" s="641"/>
      <c r="E337" s="641"/>
      <c r="F337" s="641"/>
      <c r="G337" s="642"/>
      <c r="H337" s="642"/>
      <c r="I337" s="642"/>
      <c r="J337" s="643"/>
      <c r="K337" s="643"/>
      <c r="L337" s="643"/>
      <c r="M337" s="643"/>
      <c r="N337" s="643"/>
      <c r="O337" s="643"/>
      <c r="P337" s="643"/>
      <c r="Q337" s="643"/>
      <c r="R337" s="643"/>
      <c r="S337" s="643"/>
      <c r="T337" s="643"/>
      <c r="U337" s="643"/>
      <c r="V337" s="643"/>
      <c r="W337" s="643"/>
      <c r="X337" s="643"/>
      <c r="Y337" s="639"/>
      <c r="Z337" s="639"/>
      <c r="AA337" s="644"/>
      <c r="AB337" s="644"/>
      <c r="AC337" s="640"/>
      <c r="AD337" s="640"/>
      <c r="AE337" s="640"/>
      <c r="AF337" s="640"/>
      <c r="AG337" s="640"/>
      <c r="AH337" s="640"/>
      <c r="AI337" s="97"/>
      <c r="AJ337" s="97"/>
      <c r="AK337" s="641"/>
      <c r="AL337" s="641"/>
      <c r="AM337" s="641"/>
      <c r="AN337" s="641"/>
      <c r="AO337" s="641"/>
      <c r="AP337" s="642"/>
      <c r="AQ337" s="642"/>
      <c r="AR337" s="642"/>
      <c r="AS337" s="643"/>
      <c r="AT337" s="643"/>
      <c r="AU337" s="643"/>
      <c r="AV337" s="643"/>
      <c r="AW337" s="643"/>
      <c r="AX337" s="643"/>
      <c r="AY337" s="643"/>
      <c r="AZ337" s="643"/>
      <c r="BA337" s="643"/>
      <c r="BB337" s="643"/>
      <c r="BC337" s="643"/>
      <c r="BD337" s="643"/>
      <c r="BE337" s="643"/>
      <c r="BF337" s="643"/>
      <c r="BG337" s="643"/>
      <c r="BH337" s="643"/>
      <c r="BI337" s="643"/>
      <c r="BJ337" s="639"/>
      <c r="BK337" s="639"/>
      <c r="BL337" s="98"/>
      <c r="BM337" s="98"/>
      <c r="BN337" s="640"/>
      <c r="BO337" s="640"/>
      <c r="BP337" s="640"/>
      <c r="BQ337" s="640"/>
      <c r="BR337" s="640"/>
      <c r="BS337" s="640"/>
      <c r="GA337" s="364"/>
      <c r="GB337" s="364"/>
      <c r="GC337" s="364"/>
      <c r="GD337" s="364"/>
      <c r="GE337" s="364"/>
      <c r="GF337" s="364"/>
      <c r="GG337" s="364"/>
      <c r="GH337" s="364"/>
      <c r="GI337" s="364"/>
    </row>
    <row r="338" spans="2:191" s="92" customFormat="1" ht="16.5" customHeight="1">
      <c r="B338" s="641"/>
      <c r="C338" s="641"/>
      <c r="D338" s="641"/>
      <c r="E338" s="641"/>
      <c r="F338" s="641"/>
      <c r="G338" s="642"/>
      <c r="H338" s="642"/>
      <c r="I338" s="642"/>
      <c r="J338" s="643"/>
      <c r="K338" s="643"/>
      <c r="L338" s="643"/>
      <c r="M338" s="643"/>
      <c r="N338" s="643"/>
      <c r="O338" s="643"/>
      <c r="P338" s="643"/>
      <c r="Q338" s="643"/>
      <c r="R338" s="643"/>
      <c r="S338" s="643"/>
      <c r="T338" s="643"/>
      <c r="U338" s="643"/>
      <c r="V338" s="643"/>
      <c r="W338" s="643"/>
      <c r="X338" s="643"/>
      <c r="Y338" s="639"/>
      <c r="Z338" s="639"/>
      <c r="AA338" s="644"/>
      <c r="AB338" s="644"/>
      <c r="AC338" s="640"/>
      <c r="AD338" s="640"/>
      <c r="AE338" s="640"/>
      <c r="AF338" s="640"/>
      <c r="AG338" s="640"/>
      <c r="AH338" s="640"/>
      <c r="AI338" s="97"/>
      <c r="AJ338" s="97"/>
      <c r="AK338" s="641"/>
      <c r="AL338" s="641"/>
      <c r="AM338" s="641"/>
      <c r="AN338" s="641"/>
      <c r="AO338" s="641"/>
      <c r="AP338" s="642"/>
      <c r="AQ338" s="642"/>
      <c r="AR338" s="642"/>
      <c r="AS338" s="643"/>
      <c r="AT338" s="643"/>
      <c r="AU338" s="643"/>
      <c r="AV338" s="643"/>
      <c r="AW338" s="643"/>
      <c r="AX338" s="643"/>
      <c r="AY338" s="643"/>
      <c r="AZ338" s="643"/>
      <c r="BA338" s="643"/>
      <c r="BB338" s="643"/>
      <c r="BC338" s="643"/>
      <c r="BD338" s="643"/>
      <c r="BE338" s="643"/>
      <c r="BF338" s="643"/>
      <c r="BG338" s="643"/>
      <c r="BH338" s="643"/>
      <c r="BI338" s="643"/>
      <c r="BJ338" s="639"/>
      <c r="BK338" s="639"/>
      <c r="BL338" s="98"/>
      <c r="BM338" s="98"/>
      <c r="BN338" s="640"/>
      <c r="BO338" s="640"/>
      <c r="BP338" s="640"/>
      <c r="BQ338" s="640"/>
      <c r="BR338" s="640"/>
      <c r="BS338" s="640"/>
      <c r="GA338" s="364"/>
      <c r="GB338" s="364"/>
      <c r="GC338" s="364"/>
      <c r="GD338" s="364"/>
      <c r="GE338" s="364"/>
      <c r="GF338" s="364"/>
      <c r="GG338" s="364"/>
      <c r="GH338" s="364"/>
      <c r="GI338" s="364"/>
    </row>
    <row r="339" spans="2:191" s="92" customFormat="1" ht="16.5" customHeight="1">
      <c r="B339" s="641"/>
      <c r="C339" s="641"/>
      <c r="D339" s="641"/>
      <c r="E339" s="641"/>
      <c r="F339" s="641"/>
      <c r="G339" s="642"/>
      <c r="H339" s="642"/>
      <c r="I339" s="642"/>
      <c r="J339" s="643"/>
      <c r="K339" s="643"/>
      <c r="L339" s="643"/>
      <c r="M339" s="643"/>
      <c r="N339" s="643"/>
      <c r="O339" s="643"/>
      <c r="P339" s="643"/>
      <c r="Q339" s="643"/>
      <c r="R339" s="643"/>
      <c r="S339" s="643"/>
      <c r="T339" s="643"/>
      <c r="U339" s="643"/>
      <c r="V339" s="643"/>
      <c r="W339" s="643"/>
      <c r="X339" s="643"/>
      <c r="Y339" s="639"/>
      <c r="Z339" s="639"/>
      <c r="AA339" s="644"/>
      <c r="AB339" s="644"/>
      <c r="AC339" s="640"/>
      <c r="AD339" s="640"/>
      <c r="AE339" s="640"/>
      <c r="AF339" s="640"/>
      <c r="AG339" s="640"/>
      <c r="AH339" s="640"/>
      <c r="AI339" s="97"/>
      <c r="AJ339" s="97"/>
      <c r="AK339" s="641"/>
      <c r="AL339" s="641"/>
      <c r="AM339" s="641"/>
      <c r="AN339" s="641"/>
      <c r="AO339" s="641"/>
      <c r="AP339" s="642"/>
      <c r="AQ339" s="642"/>
      <c r="AR339" s="642"/>
      <c r="AS339" s="643"/>
      <c r="AT339" s="643"/>
      <c r="AU339" s="643"/>
      <c r="AV339" s="643"/>
      <c r="AW339" s="643"/>
      <c r="AX339" s="643"/>
      <c r="AY339" s="643"/>
      <c r="AZ339" s="643"/>
      <c r="BA339" s="643"/>
      <c r="BB339" s="643"/>
      <c r="BC339" s="643"/>
      <c r="BD339" s="643"/>
      <c r="BE339" s="643"/>
      <c r="BF339" s="643"/>
      <c r="BG339" s="643"/>
      <c r="BH339" s="643"/>
      <c r="BI339" s="643"/>
      <c r="BJ339" s="639"/>
      <c r="BK339" s="639"/>
      <c r="BL339" s="98"/>
      <c r="BM339" s="98"/>
      <c r="BN339" s="640"/>
      <c r="BO339" s="640"/>
      <c r="BP339" s="640"/>
      <c r="BQ339" s="640"/>
      <c r="BR339" s="640"/>
      <c r="BS339" s="640"/>
      <c r="GA339" s="364"/>
      <c r="GB339" s="364"/>
      <c r="GC339" s="364"/>
      <c r="GD339" s="364"/>
      <c r="GE339" s="364"/>
      <c r="GF339" s="364"/>
      <c r="GG339" s="364"/>
      <c r="GH339" s="364"/>
      <c r="GI339" s="364"/>
    </row>
    <row r="340" spans="2:191" s="92" customFormat="1" ht="16.5" customHeight="1">
      <c r="B340" s="641"/>
      <c r="C340" s="641"/>
      <c r="D340" s="641"/>
      <c r="E340" s="641"/>
      <c r="F340" s="641"/>
      <c r="G340" s="642"/>
      <c r="H340" s="642"/>
      <c r="I340" s="642"/>
      <c r="J340" s="643"/>
      <c r="K340" s="643"/>
      <c r="L340" s="643"/>
      <c r="M340" s="643"/>
      <c r="N340" s="643"/>
      <c r="O340" s="643"/>
      <c r="P340" s="643"/>
      <c r="Q340" s="643"/>
      <c r="R340" s="643"/>
      <c r="S340" s="643"/>
      <c r="T340" s="643"/>
      <c r="U340" s="643"/>
      <c r="V340" s="643"/>
      <c r="W340" s="643"/>
      <c r="X340" s="643"/>
      <c r="Y340" s="639"/>
      <c r="Z340" s="639"/>
      <c r="AA340" s="644"/>
      <c r="AB340" s="644"/>
      <c r="AC340" s="640"/>
      <c r="AD340" s="640"/>
      <c r="AE340" s="640"/>
      <c r="AF340" s="640"/>
      <c r="AG340" s="640"/>
      <c r="AH340" s="640"/>
      <c r="AI340" s="97"/>
      <c r="AJ340" s="97"/>
      <c r="AK340" s="641"/>
      <c r="AL340" s="641"/>
      <c r="AM340" s="641"/>
      <c r="AN340" s="641"/>
      <c r="AO340" s="641"/>
      <c r="AP340" s="642"/>
      <c r="AQ340" s="642"/>
      <c r="AR340" s="642"/>
      <c r="AS340" s="643"/>
      <c r="AT340" s="643"/>
      <c r="AU340" s="643"/>
      <c r="AV340" s="643"/>
      <c r="AW340" s="643"/>
      <c r="AX340" s="643"/>
      <c r="AY340" s="643"/>
      <c r="AZ340" s="643"/>
      <c r="BA340" s="643"/>
      <c r="BB340" s="643"/>
      <c r="BC340" s="643"/>
      <c r="BD340" s="643"/>
      <c r="BE340" s="643"/>
      <c r="BF340" s="643"/>
      <c r="BG340" s="643"/>
      <c r="BH340" s="643"/>
      <c r="BI340" s="643"/>
      <c r="BJ340" s="639"/>
      <c r="BK340" s="639"/>
      <c r="BL340" s="98"/>
      <c r="BM340" s="98"/>
      <c r="BN340" s="640"/>
      <c r="BO340" s="640"/>
      <c r="BP340" s="640"/>
      <c r="BQ340" s="640"/>
      <c r="BR340" s="640"/>
      <c r="BS340" s="640"/>
      <c r="GA340" s="364"/>
      <c r="GB340" s="364"/>
      <c r="GC340" s="364"/>
      <c r="GD340" s="364"/>
      <c r="GE340" s="364"/>
      <c r="GF340" s="364"/>
      <c r="GG340" s="364"/>
      <c r="GH340" s="364"/>
      <c r="GI340" s="364"/>
    </row>
    <row r="341" spans="2:191" s="92" customFormat="1" ht="16.5" customHeight="1">
      <c r="B341" s="641"/>
      <c r="C341" s="641"/>
      <c r="D341" s="641"/>
      <c r="E341" s="641"/>
      <c r="F341" s="641"/>
      <c r="G341" s="642"/>
      <c r="H341" s="642"/>
      <c r="I341" s="642"/>
      <c r="J341" s="643"/>
      <c r="K341" s="643"/>
      <c r="L341" s="643"/>
      <c r="M341" s="643"/>
      <c r="N341" s="643"/>
      <c r="O341" s="643"/>
      <c r="P341" s="643"/>
      <c r="Q341" s="643"/>
      <c r="R341" s="643"/>
      <c r="S341" s="643"/>
      <c r="T341" s="643"/>
      <c r="U341" s="643"/>
      <c r="V341" s="643"/>
      <c r="W341" s="643"/>
      <c r="X341" s="643"/>
      <c r="Y341" s="639"/>
      <c r="Z341" s="639"/>
      <c r="AA341" s="644"/>
      <c r="AB341" s="644"/>
      <c r="AC341" s="640"/>
      <c r="AD341" s="640"/>
      <c r="AE341" s="640"/>
      <c r="AF341" s="640"/>
      <c r="AG341" s="640"/>
      <c r="AH341" s="640"/>
      <c r="AI341" s="97"/>
      <c r="AJ341" s="97"/>
      <c r="AK341" s="641"/>
      <c r="AL341" s="641"/>
      <c r="AM341" s="641"/>
      <c r="AN341" s="641"/>
      <c r="AO341" s="641"/>
      <c r="AP341" s="642"/>
      <c r="AQ341" s="642"/>
      <c r="AR341" s="642"/>
      <c r="AS341" s="643"/>
      <c r="AT341" s="643"/>
      <c r="AU341" s="643"/>
      <c r="AV341" s="643"/>
      <c r="AW341" s="643"/>
      <c r="AX341" s="643"/>
      <c r="AY341" s="643"/>
      <c r="AZ341" s="643"/>
      <c r="BA341" s="643"/>
      <c r="BB341" s="643"/>
      <c r="BC341" s="643"/>
      <c r="BD341" s="643"/>
      <c r="BE341" s="643"/>
      <c r="BF341" s="643"/>
      <c r="BG341" s="643"/>
      <c r="BH341" s="643"/>
      <c r="BI341" s="643"/>
      <c r="BJ341" s="639"/>
      <c r="BK341" s="639"/>
      <c r="BL341" s="98"/>
      <c r="BM341" s="98"/>
      <c r="BN341" s="640"/>
      <c r="BO341" s="640"/>
      <c r="BP341" s="640"/>
      <c r="BQ341" s="640"/>
      <c r="BR341" s="640"/>
      <c r="BS341" s="640"/>
      <c r="GA341" s="364"/>
      <c r="GB341" s="364"/>
      <c r="GC341" s="364"/>
      <c r="GD341" s="364"/>
      <c r="GE341" s="364"/>
      <c r="GF341" s="364"/>
      <c r="GG341" s="364"/>
      <c r="GH341" s="364"/>
      <c r="GI341" s="364"/>
    </row>
    <row r="342" spans="2:191" s="92" customFormat="1" ht="16.5" customHeight="1">
      <c r="B342" s="641"/>
      <c r="C342" s="641"/>
      <c r="D342" s="641"/>
      <c r="E342" s="641"/>
      <c r="F342" s="641"/>
      <c r="G342" s="642"/>
      <c r="H342" s="642"/>
      <c r="I342" s="642"/>
      <c r="J342" s="643"/>
      <c r="K342" s="643"/>
      <c r="L342" s="643"/>
      <c r="M342" s="643"/>
      <c r="N342" s="643"/>
      <c r="O342" s="643"/>
      <c r="P342" s="643"/>
      <c r="Q342" s="643"/>
      <c r="R342" s="643"/>
      <c r="S342" s="643"/>
      <c r="T342" s="643"/>
      <c r="U342" s="643"/>
      <c r="V342" s="643"/>
      <c r="W342" s="643"/>
      <c r="X342" s="643"/>
      <c r="Y342" s="639"/>
      <c r="Z342" s="639"/>
      <c r="AA342" s="644"/>
      <c r="AB342" s="644"/>
      <c r="AC342" s="640"/>
      <c r="AD342" s="640"/>
      <c r="AE342" s="640"/>
      <c r="AF342" s="640"/>
      <c r="AG342" s="640"/>
      <c r="AH342" s="640"/>
      <c r="AI342" s="97"/>
      <c r="AJ342" s="97"/>
      <c r="AK342" s="641"/>
      <c r="AL342" s="641"/>
      <c r="AM342" s="641"/>
      <c r="AN342" s="641"/>
      <c r="AO342" s="641"/>
      <c r="AP342" s="642"/>
      <c r="AQ342" s="642"/>
      <c r="AR342" s="642"/>
      <c r="AS342" s="643"/>
      <c r="AT342" s="643"/>
      <c r="AU342" s="643"/>
      <c r="AV342" s="643"/>
      <c r="AW342" s="643"/>
      <c r="AX342" s="643"/>
      <c r="AY342" s="643"/>
      <c r="AZ342" s="643"/>
      <c r="BA342" s="643"/>
      <c r="BB342" s="643"/>
      <c r="BC342" s="643"/>
      <c r="BD342" s="643"/>
      <c r="BE342" s="643"/>
      <c r="BF342" s="643"/>
      <c r="BG342" s="643"/>
      <c r="BH342" s="643"/>
      <c r="BI342" s="643"/>
      <c r="BJ342" s="639"/>
      <c r="BK342" s="639"/>
      <c r="BL342" s="98"/>
      <c r="BM342" s="98"/>
      <c r="BN342" s="640"/>
      <c r="BO342" s="640"/>
      <c r="BP342" s="640"/>
      <c r="BQ342" s="640"/>
      <c r="BR342" s="640"/>
      <c r="BS342" s="640"/>
      <c r="GA342" s="364"/>
      <c r="GB342" s="364"/>
      <c r="GC342" s="364"/>
      <c r="GD342" s="364"/>
      <c r="GE342" s="364"/>
      <c r="GF342" s="364"/>
      <c r="GG342" s="364"/>
      <c r="GH342" s="364"/>
      <c r="GI342" s="364"/>
    </row>
    <row r="343" spans="2:191" s="92" customFormat="1" ht="16.5" customHeight="1">
      <c r="B343" s="641"/>
      <c r="C343" s="641"/>
      <c r="D343" s="641"/>
      <c r="E343" s="641"/>
      <c r="F343" s="641"/>
      <c r="G343" s="642"/>
      <c r="H343" s="642"/>
      <c r="I343" s="642"/>
      <c r="J343" s="643"/>
      <c r="K343" s="643"/>
      <c r="L343" s="643"/>
      <c r="M343" s="643"/>
      <c r="N343" s="643"/>
      <c r="O343" s="643"/>
      <c r="P343" s="643"/>
      <c r="Q343" s="643"/>
      <c r="R343" s="643"/>
      <c r="S343" s="643"/>
      <c r="T343" s="643"/>
      <c r="U343" s="643"/>
      <c r="V343" s="643"/>
      <c r="W343" s="643"/>
      <c r="X343" s="643"/>
      <c r="Y343" s="639"/>
      <c r="Z343" s="639"/>
      <c r="AA343" s="644"/>
      <c r="AB343" s="644"/>
      <c r="AC343" s="640"/>
      <c r="AD343" s="640"/>
      <c r="AE343" s="640"/>
      <c r="AF343" s="640"/>
      <c r="AG343" s="640"/>
      <c r="AH343" s="640"/>
      <c r="AI343" s="97"/>
      <c r="AJ343" s="97"/>
      <c r="AK343" s="641"/>
      <c r="AL343" s="641"/>
      <c r="AM343" s="641"/>
      <c r="AN343" s="641"/>
      <c r="AO343" s="641"/>
      <c r="AP343" s="642"/>
      <c r="AQ343" s="642"/>
      <c r="AR343" s="642"/>
      <c r="AS343" s="643"/>
      <c r="AT343" s="643"/>
      <c r="AU343" s="643"/>
      <c r="AV343" s="643"/>
      <c r="AW343" s="643"/>
      <c r="AX343" s="643"/>
      <c r="AY343" s="643"/>
      <c r="AZ343" s="643"/>
      <c r="BA343" s="643"/>
      <c r="BB343" s="643"/>
      <c r="BC343" s="643"/>
      <c r="BD343" s="643"/>
      <c r="BE343" s="643"/>
      <c r="BF343" s="643"/>
      <c r="BG343" s="643"/>
      <c r="BH343" s="643"/>
      <c r="BI343" s="643"/>
      <c r="BJ343" s="639"/>
      <c r="BK343" s="639"/>
      <c r="BL343" s="98"/>
      <c r="BM343" s="98"/>
      <c r="BN343" s="640"/>
      <c r="BO343" s="640"/>
      <c r="BP343" s="640"/>
      <c r="BQ343" s="640"/>
      <c r="BR343" s="640"/>
      <c r="BS343" s="640"/>
      <c r="GA343" s="364"/>
      <c r="GB343" s="364"/>
      <c r="GC343" s="364"/>
      <c r="GD343" s="364"/>
      <c r="GE343" s="364"/>
      <c r="GF343" s="364"/>
      <c r="GG343" s="364"/>
      <c r="GH343" s="364"/>
      <c r="GI343" s="364"/>
    </row>
    <row r="344" spans="2:191" s="92" customFormat="1" ht="16.5" customHeight="1">
      <c r="B344" s="641"/>
      <c r="C344" s="641"/>
      <c r="D344" s="641"/>
      <c r="E344" s="641"/>
      <c r="F344" s="641"/>
      <c r="G344" s="642"/>
      <c r="H344" s="642"/>
      <c r="I344" s="642"/>
      <c r="J344" s="643"/>
      <c r="K344" s="643"/>
      <c r="L344" s="643"/>
      <c r="M344" s="643"/>
      <c r="N344" s="643"/>
      <c r="O344" s="643"/>
      <c r="P344" s="643"/>
      <c r="Q344" s="643"/>
      <c r="R344" s="643"/>
      <c r="S344" s="643"/>
      <c r="T344" s="643"/>
      <c r="U344" s="643"/>
      <c r="V344" s="643"/>
      <c r="W344" s="643"/>
      <c r="X344" s="643"/>
      <c r="Y344" s="639"/>
      <c r="Z344" s="639"/>
      <c r="AA344" s="644"/>
      <c r="AB344" s="644"/>
      <c r="AC344" s="640"/>
      <c r="AD344" s="640"/>
      <c r="AE344" s="640"/>
      <c r="AF344" s="640"/>
      <c r="AG344" s="640"/>
      <c r="AH344" s="640"/>
      <c r="AI344" s="97"/>
      <c r="AJ344" s="97"/>
      <c r="AK344" s="641"/>
      <c r="AL344" s="641"/>
      <c r="AM344" s="641"/>
      <c r="AN344" s="641"/>
      <c r="AO344" s="641"/>
      <c r="AP344" s="642"/>
      <c r="AQ344" s="642"/>
      <c r="AR344" s="642"/>
      <c r="AS344" s="643"/>
      <c r="AT344" s="643"/>
      <c r="AU344" s="643"/>
      <c r="AV344" s="643"/>
      <c r="AW344" s="643"/>
      <c r="AX344" s="643"/>
      <c r="AY344" s="643"/>
      <c r="AZ344" s="643"/>
      <c r="BA344" s="643"/>
      <c r="BB344" s="643"/>
      <c r="BC344" s="643"/>
      <c r="BD344" s="643"/>
      <c r="BE344" s="643"/>
      <c r="BF344" s="643"/>
      <c r="BG344" s="643"/>
      <c r="BH344" s="643"/>
      <c r="BI344" s="643"/>
      <c r="BJ344" s="639"/>
      <c r="BK344" s="639"/>
      <c r="BL344" s="98"/>
      <c r="BM344" s="98"/>
      <c r="BN344" s="640"/>
      <c r="BO344" s="640"/>
      <c r="BP344" s="640"/>
      <c r="BQ344" s="640"/>
      <c r="BR344" s="640"/>
      <c r="BS344" s="640"/>
      <c r="GA344" s="364"/>
      <c r="GB344" s="364"/>
      <c r="GC344" s="364"/>
      <c r="GD344" s="364"/>
      <c r="GE344" s="364"/>
      <c r="GF344" s="364"/>
      <c r="GG344" s="364"/>
      <c r="GH344" s="364"/>
      <c r="GI344" s="364"/>
    </row>
    <row r="345" spans="2:191" s="92" customFormat="1" ht="16.5" customHeight="1">
      <c r="B345" s="641"/>
      <c r="C345" s="641"/>
      <c r="D345" s="641"/>
      <c r="E345" s="641"/>
      <c r="F345" s="641"/>
      <c r="G345" s="642"/>
      <c r="H345" s="642"/>
      <c r="I345" s="642"/>
      <c r="J345" s="643"/>
      <c r="K345" s="643"/>
      <c r="L345" s="643"/>
      <c r="M345" s="643"/>
      <c r="N345" s="643"/>
      <c r="O345" s="643"/>
      <c r="P345" s="643"/>
      <c r="Q345" s="643"/>
      <c r="R345" s="643"/>
      <c r="S345" s="643"/>
      <c r="T345" s="643"/>
      <c r="U345" s="643"/>
      <c r="V345" s="643"/>
      <c r="W345" s="643"/>
      <c r="X345" s="643"/>
      <c r="Y345" s="639"/>
      <c r="Z345" s="639"/>
      <c r="AA345" s="644"/>
      <c r="AB345" s="644"/>
      <c r="AC345" s="640"/>
      <c r="AD345" s="640"/>
      <c r="AE345" s="640"/>
      <c r="AF345" s="640"/>
      <c r="AG345" s="640"/>
      <c r="AH345" s="640"/>
      <c r="AI345" s="97"/>
      <c r="AJ345" s="97"/>
      <c r="AK345" s="641"/>
      <c r="AL345" s="641"/>
      <c r="AM345" s="641"/>
      <c r="AN345" s="641"/>
      <c r="AO345" s="641"/>
      <c r="AP345" s="642"/>
      <c r="AQ345" s="642"/>
      <c r="AR345" s="642"/>
      <c r="AS345" s="643"/>
      <c r="AT345" s="643"/>
      <c r="AU345" s="643"/>
      <c r="AV345" s="643"/>
      <c r="AW345" s="643"/>
      <c r="AX345" s="643"/>
      <c r="AY345" s="643"/>
      <c r="AZ345" s="643"/>
      <c r="BA345" s="643"/>
      <c r="BB345" s="643"/>
      <c r="BC345" s="643"/>
      <c r="BD345" s="643"/>
      <c r="BE345" s="643"/>
      <c r="BF345" s="643"/>
      <c r="BG345" s="643"/>
      <c r="BH345" s="643"/>
      <c r="BI345" s="643"/>
      <c r="BJ345" s="639"/>
      <c r="BK345" s="639"/>
      <c r="BL345" s="98"/>
      <c r="BM345" s="98"/>
      <c r="BN345" s="640"/>
      <c r="BO345" s="640"/>
      <c r="BP345" s="640"/>
      <c r="BQ345" s="640"/>
      <c r="BR345" s="640"/>
      <c r="BS345" s="640"/>
      <c r="GA345" s="364"/>
      <c r="GB345" s="364"/>
      <c r="GC345" s="364"/>
      <c r="GD345" s="364"/>
      <c r="GE345" s="364"/>
      <c r="GF345" s="364"/>
      <c r="GG345" s="364"/>
      <c r="GH345" s="364"/>
      <c r="GI345" s="364"/>
    </row>
    <row r="346" spans="2:191" s="92" customFormat="1" ht="16.5" customHeight="1">
      <c r="B346" s="641"/>
      <c r="C346" s="641"/>
      <c r="D346" s="641"/>
      <c r="E346" s="641"/>
      <c r="F346" s="641"/>
      <c r="G346" s="642"/>
      <c r="H346" s="642"/>
      <c r="I346" s="642"/>
      <c r="J346" s="643"/>
      <c r="K346" s="643"/>
      <c r="L346" s="643"/>
      <c r="M346" s="643"/>
      <c r="N346" s="643"/>
      <c r="O346" s="643"/>
      <c r="P346" s="643"/>
      <c r="Q346" s="643"/>
      <c r="R346" s="643"/>
      <c r="S346" s="643"/>
      <c r="T346" s="643"/>
      <c r="U346" s="643"/>
      <c r="V346" s="643"/>
      <c r="W346" s="643"/>
      <c r="X346" s="643"/>
      <c r="Y346" s="639"/>
      <c r="Z346" s="639"/>
      <c r="AA346" s="644"/>
      <c r="AB346" s="644"/>
      <c r="AC346" s="640"/>
      <c r="AD346" s="640"/>
      <c r="AE346" s="640"/>
      <c r="AF346" s="640"/>
      <c r="AG346" s="640"/>
      <c r="AH346" s="640"/>
      <c r="AI346" s="97"/>
      <c r="AJ346" s="97"/>
      <c r="AK346" s="641"/>
      <c r="AL346" s="641"/>
      <c r="AM346" s="641"/>
      <c r="AN346" s="641"/>
      <c r="AO346" s="641"/>
      <c r="AP346" s="642"/>
      <c r="AQ346" s="642"/>
      <c r="AR346" s="642"/>
      <c r="AS346" s="643"/>
      <c r="AT346" s="643"/>
      <c r="AU346" s="643"/>
      <c r="AV346" s="643"/>
      <c r="AW346" s="643"/>
      <c r="AX346" s="643"/>
      <c r="AY346" s="643"/>
      <c r="AZ346" s="643"/>
      <c r="BA346" s="643"/>
      <c r="BB346" s="643"/>
      <c r="BC346" s="643"/>
      <c r="BD346" s="643"/>
      <c r="BE346" s="643"/>
      <c r="BF346" s="643"/>
      <c r="BG346" s="643"/>
      <c r="BH346" s="643"/>
      <c r="BI346" s="643"/>
      <c r="BJ346" s="639"/>
      <c r="BK346" s="639"/>
      <c r="BL346" s="98"/>
      <c r="BM346" s="98"/>
      <c r="BN346" s="640"/>
      <c r="BO346" s="640"/>
      <c r="BP346" s="640"/>
      <c r="BQ346" s="640"/>
      <c r="BR346" s="640"/>
      <c r="BS346" s="640"/>
      <c r="GA346" s="364"/>
      <c r="GB346" s="364"/>
      <c r="GC346" s="364"/>
      <c r="GD346" s="364"/>
      <c r="GE346" s="364"/>
      <c r="GF346" s="364"/>
      <c r="GG346" s="364"/>
      <c r="GH346" s="364"/>
      <c r="GI346" s="364"/>
    </row>
    <row r="347" spans="2:191" s="92" customFormat="1" ht="16.5" customHeight="1">
      <c r="B347" s="641"/>
      <c r="C347" s="641"/>
      <c r="D347" s="641"/>
      <c r="E347" s="641"/>
      <c r="F347" s="641"/>
      <c r="G347" s="642"/>
      <c r="H347" s="642"/>
      <c r="I347" s="642"/>
      <c r="J347" s="643"/>
      <c r="K347" s="643"/>
      <c r="L347" s="643"/>
      <c r="M347" s="643"/>
      <c r="N347" s="643"/>
      <c r="O347" s="643"/>
      <c r="P347" s="643"/>
      <c r="Q347" s="643"/>
      <c r="R347" s="643"/>
      <c r="S347" s="643"/>
      <c r="T347" s="643"/>
      <c r="U347" s="643"/>
      <c r="V347" s="643"/>
      <c r="W347" s="643"/>
      <c r="X347" s="643"/>
      <c r="Y347" s="639"/>
      <c r="Z347" s="639"/>
      <c r="AA347" s="644"/>
      <c r="AB347" s="644"/>
      <c r="AC347" s="640"/>
      <c r="AD347" s="640"/>
      <c r="AE347" s="640"/>
      <c r="AF347" s="640"/>
      <c r="AG347" s="640"/>
      <c r="AH347" s="640"/>
      <c r="AI347" s="97"/>
      <c r="AJ347" s="97"/>
      <c r="AK347" s="641"/>
      <c r="AL347" s="641"/>
      <c r="AM347" s="641"/>
      <c r="AN347" s="641"/>
      <c r="AO347" s="641"/>
      <c r="AP347" s="642"/>
      <c r="AQ347" s="642"/>
      <c r="AR347" s="642"/>
      <c r="AS347" s="643"/>
      <c r="AT347" s="643"/>
      <c r="AU347" s="643"/>
      <c r="AV347" s="643"/>
      <c r="AW347" s="643"/>
      <c r="AX347" s="643"/>
      <c r="AY347" s="643"/>
      <c r="AZ347" s="643"/>
      <c r="BA347" s="643"/>
      <c r="BB347" s="643"/>
      <c r="BC347" s="643"/>
      <c r="BD347" s="643"/>
      <c r="BE347" s="643"/>
      <c r="BF347" s="643"/>
      <c r="BG347" s="643"/>
      <c r="BH347" s="643"/>
      <c r="BI347" s="643"/>
      <c r="BJ347" s="639"/>
      <c r="BK347" s="639"/>
      <c r="BL347" s="98"/>
      <c r="BM347" s="98"/>
      <c r="BN347" s="640"/>
      <c r="BO347" s="640"/>
      <c r="BP347" s="640"/>
      <c r="BQ347" s="640"/>
      <c r="BR347" s="640"/>
      <c r="BS347" s="640"/>
      <c r="GA347" s="364"/>
      <c r="GB347" s="364"/>
      <c r="GC347" s="364"/>
      <c r="GD347" s="364"/>
      <c r="GE347" s="364"/>
      <c r="GF347" s="364"/>
      <c r="GG347" s="364"/>
      <c r="GH347" s="364"/>
      <c r="GI347" s="364"/>
    </row>
    <row r="348" spans="2:191" s="92" customFormat="1" ht="16.5" customHeight="1">
      <c r="B348" s="641"/>
      <c r="C348" s="641"/>
      <c r="D348" s="641"/>
      <c r="E348" s="641"/>
      <c r="F348" s="641"/>
      <c r="G348" s="642"/>
      <c r="H348" s="642"/>
      <c r="I348" s="642"/>
      <c r="J348" s="643"/>
      <c r="K348" s="643"/>
      <c r="L348" s="643"/>
      <c r="M348" s="643"/>
      <c r="N348" s="643"/>
      <c r="O348" s="643"/>
      <c r="P348" s="643"/>
      <c r="Q348" s="643"/>
      <c r="R348" s="643"/>
      <c r="S348" s="643"/>
      <c r="T348" s="643"/>
      <c r="U348" s="643"/>
      <c r="V348" s="643"/>
      <c r="W348" s="643"/>
      <c r="X348" s="643"/>
      <c r="Y348" s="639"/>
      <c r="Z348" s="639"/>
      <c r="AA348" s="644"/>
      <c r="AB348" s="644"/>
      <c r="AC348" s="640"/>
      <c r="AD348" s="640"/>
      <c r="AE348" s="640"/>
      <c r="AF348" s="640"/>
      <c r="AG348" s="640"/>
      <c r="AH348" s="640"/>
      <c r="AI348" s="97"/>
      <c r="AJ348" s="97"/>
      <c r="AK348" s="641"/>
      <c r="AL348" s="641"/>
      <c r="AM348" s="641"/>
      <c r="AN348" s="641"/>
      <c r="AO348" s="641"/>
      <c r="AP348" s="642"/>
      <c r="AQ348" s="642"/>
      <c r="AR348" s="642"/>
      <c r="AS348" s="643"/>
      <c r="AT348" s="643"/>
      <c r="AU348" s="643"/>
      <c r="AV348" s="643"/>
      <c r="AW348" s="643"/>
      <c r="AX348" s="643"/>
      <c r="AY348" s="643"/>
      <c r="AZ348" s="643"/>
      <c r="BA348" s="643"/>
      <c r="BB348" s="643"/>
      <c r="BC348" s="643"/>
      <c r="BD348" s="643"/>
      <c r="BE348" s="643"/>
      <c r="BF348" s="643"/>
      <c r="BG348" s="643"/>
      <c r="BH348" s="643"/>
      <c r="BI348" s="643"/>
      <c r="BJ348" s="639"/>
      <c r="BK348" s="639"/>
      <c r="BL348" s="98"/>
      <c r="BM348" s="98"/>
      <c r="BN348" s="640"/>
      <c r="BO348" s="640"/>
      <c r="BP348" s="640"/>
      <c r="BQ348" s="640"/>
      <c r="BR348" s="640"/>
      <c r="BS348" s="640"/>
      <c r="GA348" s="364"/>
      <c r="GB348" s="364"/>
      <c r="GC348" s="364"/>
      <c r="GD348" s="364"/>
      <c r="GE348" s="364"/>
      <c r="GF348" s="364"/>
      <c r="GG348" s="364"/>
      <c r="GH348" s="364"/>
      <c r="GI348" s="364"/>
    </row>
    <row r="349" spans="2:191" s="92" customFormat="1" ht="16.5" customHeight="1">
      <c r="B349" s="641"/>
      <c r="C349" s="641"/>
      <c r="D349" s="641"/>
      <c r="E349" s="641"/>
      <c r="F349" s="641"/>
      <c r="G349" s="642"/>
      <c r="H349" s="642"/>
      <c r="I349" s="642"/>
      <c r="J349" s="643"/>
      <c r="K349" s="643"/>
      <c r="L349" s="643"/>
      <c r="M349" s="643"/>
      <c r="N349" s="643"/>
      <c r="O349" s="643"/>
      <c r="P349" s="643"/>
      <c r="Q349" s="643"/>
      <c r="R349" s="643"/>
      <c r="S349" s="643"/>
      <c r="T349" s="643"/>
      <c r="U349" s="643"/>
      <c r="V349" s="643"/>
      <c r="W349" s="643"/>
      <c r="X349" s="643"/>
      <c r="Y349" s="639"/>
      <c r="Z349" s="639"/>
      <c r="AA349" s="644"/>
      <c r="AB349" s="644"/>
      <c r="AC349" s="640"/>
      <c r="AD349" s="640"/>
      <c r="AE349" s="640"/>
      <c r="AF349" s="640"/>
      <c r="AG349" s="640"/>
      <c r="AH349" s="640"/>
      <c r="AI349" s="97"/>
      <c r="AJ349" s="97"/>
      <c r="AK349" s="641"/>
      <c r="AL349" s="641"/>
      <c r="AM349" s="641"/>
      <c r="AN349" s="641"/>
      <c r="AO349" s="641"/>
      <c r="AP349" s="642"/>
      <c r="AQ349" s="642"/>
      <c r="AR349" s="642"/>
      <c r="AS349" s="643"/>
      <c r="AT349" s="643"/>
      <c r="AU349" s="643"/>
      <c r="AV349" s="643"/>
      <c r="AW349" s="643"/>
      <c r="AX349" s="643"/>
      <c r="AY349" s="643"/>
      <c r="AZ349" s="643"/>
      <c r="BA349" s="643"/>
      <c r="BB349" s="643"/>
      <c r="BC349" s="643"/>
      <c r="BD349" s="643"/>
      <c r="BE349" s="643"/>
      <c r="BF349" s="643"/>
      <c r="BG349" s="643"/>
      <c r="BH349" s="643"/>
      <c r="BI349" s="643"/>
      <c r="BJ349" s="639"/>
      <c r="BK349" s="639"/>
      <c r="BL349" s="98"/>
      <c r="BM349" s="98"/>
      <c r="BN349" s="640"/>
      <c r="BO349" s="640"/>
      <c r="BP349" s="640"/>
      <c r="BQ349" s="640"/>
      <c r="BR349" s="640"/>
      <c r="BS349" s="640"/>
      <c r="GA349" s="364"/>
      <c r="GB349" s="364"/>
      <c r="GC349" s="364"/>
      <c r="GD349" s="364"/>
      <c r="GE349" s="364"/>
      <c r="GF349" s="364"/>
      <c r="GG349" s="364"/>
      <c r="GH349" s="364"/>
      <c r="GI349" s="364"/>
    </row>
    <row r="350" spans="2:191" s="92" customFormat="1" ht="16.5" customHeight="1">
      <c r="B350" s="641"/>
      <c r="C350" s="641"/>
      <c r="D350" s="641"/>
      <c r="E350" s="641"/>
      <c r="F350" s="641"/>
      <c r="G350" s="642"/>
      <c r="H350" s="642"/>
      <c r="I350" s="642"/>
      <c r="J350" s="643"/>
      <c r="K350" s="643"/>
      <c r="L350" s="643"/>
      <c r="M350" s="643"/>
      <c r="N350" s="643"/>
      <c r="O350" s="643"/>
      <c r="P350" s="643"/>
      <c r="Q350" s="643"/>
      <c r="R350" s="643"/>
      <c r="S350" s="643"/>
      <c r="T350" s="643"/>
      <c r="U350" s="643"/>
      <c r="V350" s="643"/>
      <c r="W350" s="643"/>
      <c r="X350" s="643"/>
      <c r="Y350" s="639"/>
      <c r="Z350" s="639"/>
      <c r="AA350" s="644"/>
      <c r="AB350" s="644"/>
      <c r="AC350" s="640"/>
      <c r="AD350" s="640"/>
      <c r="AE350" s="640"/>
      <c r="AF350" s="640"/>
      <c r="AG350" s="640"/>
      <c r="AH350" s="640"/>
      <c r="AI350" s="97"/>
      <c r="AJ350" s="97"/>
      <c r="AK350" s="641"/>
      <c r="AL350" s="641"/>
      <c r="AM350" s="641"/>
      <c r="AN350" s="641"/>
      <c r="AO350" s="641"/>
      <c r="AP350" s="642"/>
      <c r="AQ350" s="642"/>
      <c r="AR350" s="642"/>
      <c r="AS350" s="643"/>
      <c r="AT350" s="643"/>
      <c r="AU350" s="643"/>
      <c r="AV350" s="643"/>
      <c r="AW350" s="643"/>
      <c r="AX350" s="643"/>
      <c r="AY350" s="643"/>
      <c r="AZ350" s="643"/>
      <c r="BA350" s="643"/>
      <c r="BB350" s="643"/>
      <c r="BC350" s="643"/>
      <c r="BD350" s="643"/>
      <c r="BE350" s="643"/>
      <c r="BF350" s="643"/>
      <c r="BG350" s="643"/>
      <c r="BH350" s="643"/>
      <c r="BI350" s="643"/>
      <c r="BJ350" s="639"/>
      <c r="BK350" s="639"/>
      <c r="BL350" s="98"/>
      <c r="BM350" s="98"/>
      <c r="BN350" s="640"/>
      <c r="BO350" s="640"/>
      <c r="BP350" s="640"/>
      <c r="BQ350" s="640"/>
      <c r="BR350" s="640"/>
      <c r="BS350" s="640"/>
      <c r="GA350" s="364"/>
      <c r="GB350" s="364"/>
      <c r="GC350" s="364"/>
      <c r="GD350" s="364"/>
      <c r="GE350" s="364"/>
      <c r="GF350" s="364"/>
      <c r="GG350" s="364"/>
      <c r="GH350" s="364"/>
      <c r="GI350" s="364"/>
    </row>
    <row r="351" spans="2:191" s="92" customFormat="1" ht="16.5" customHeight="1">
      <c r="B351" s="641"/>
      <c r="C351" s="641"/>
      <c r="D351" s="641"/>
      <c r="E351" s="641"/>
      <c r="F351" s="641"/>
      <c r="G351" s="642"/>
      <c r="H351" s="642"/>
      <c r="I351" s="642"/>
      <c r="J351" s="643"/>
      <c r="K351" s="643"/>
      <c r="L351" s="643"/>
      <c r="M351" s="643"/>
      <c r="N351" s="643"/>
      <c r="O351" s="643"/>
      <c r="P351" s="643"/>
      <c r="Q351" s="643"/>
      <c r="R351" s="643"/>
      <c r="S351" s="643"/>
      <c r="T351" s="643"/>
      <c r="U351" s="643"/>
      <c r="V351" s="643"/>
      <c r="W351" s="643"/>
      <c r="X351" s="643"/>
      <c r="Y351" s="639"/>
      <c r="Z351" s="639"/>
      <c r="AA351" s="644"/>
      <c r="AB351" s="644"/>
      <c r="AC351" s="640"/>
      <c r="AD351" s="640"/>
      <c r="AE351" s="640"/>
      <c r="AF351" s="640"/>
      <c r="AG351" s="640"/>
      <c r="AH351" s="640"/>
      <c r="AI351" s="97"/>
      <c r="AJ351" s="97"/>
      <c r="AK351" s="641"/>
      <c r="AL351" s="641"/>
      <c r="AM351" s="641"/>
      <c r="AN351" s="641"/>
      <c r="AO351" s="641"/>
      <c r="AP351" s="642"/>
      <c r="AQ351" s="642"/>
      <c r="AR351" s="642"/>
      <c r="AS351" s="643"/>
      <c r="AT351" s="643"/>
      <c r="AU351" s="643"/>
      <c r="AV351" s="643"/>
      <c r="AW351" s="643"/>
      <c r="AX351" s="643"/>
      <c r="AY351" s="643"/>
      <c r="AZ351" s="643"/>
      <c r="BA351" s="643"/>
      <c r="BB351" s="643"/>
      <c r="BC351" s="643"/>
      <c r="BD351" s="643"/>
      <c r="BE351" s="643"/>
      <c r="BF351" s="643"/>
      <c r="BG351" s="643"/>
      <c r="BH351" s="643"/>
      <c r="BI351" s="643"/>
      <c r="BJ351" s="639"/>
      <c r="BK351" s="639"/>
      <c r="BL351" s="98"/>
      <c r="BM351" s="98"/>
      <c r="BN351" s="640"/>
      <c r="BO351" s="640"/>
      <c r="BP351" s="640"/>
      <c r="BQ351" s="640"/>
      <c r="BR351" s="640"/>
      <c r="BS351" s="640"/>
      <c r="GA351" s="364"/>
      <c r="GB351" s="364"/>
      <c r="GC351" s="364"/>
      <c r="GD351" s="364"/>
      <c r="GE351" s="364"/>
      <c r="GF351" s="364"/>
      <c r="GG351" s="364"/>
      <c r="GH351" s="364"/>
      <c r="GI351" s="364"/>
    </row>
    <row r="352" spans="2:191" s="92" customFormat="1" ht="16.5" customHeight="1">
      <c r="B352" s="641"/>
      <c r="C352" s="641"/>
      <c r="D352" s="641"/>
      <c r="E352" s="641"/>
      <c r="F352" s="641"/>
      <c r="G352" s="642"/>
      <c r="H352" s="642"/>
      <c r="I352" s="642"/>
      <c r="J352" s="643"/>
      <c r="K352" s="643"/>
      <c r="L352" s="643"/>
      <c r="M352" s="643"/>
      <c r="N352" s="643"/>
      <c r="O352" s="643"/>
      <c r="P352" s="643"/>
      <c r="Q352" s="643"/>
      <c r="R352" s="643"/>
      <c r="S352" s="643"/>
      <c r="T352" s="643"/>
      <c r="U352" s="643"/>
      <c r="V352" s="643"/>
      <c r="W352" s="643"/>
      <c r="X352" s="643"/>
      <c r="Y352" s="639"/>
      <c r="Z352" s="639"/>
      <c r="AA352" s="644"/>
      <c r="AB352" s="644"/>
      <c r="AC352" s="640"/>
      <c r="AD352" s="640"/>
      <c r="AE352" s="640"/>
      <c r="AF352" s="640"/>
      <c r="AG352" s="640"/>
      <c r="AH352" s="640"/>
      <c r="AI352" s="97"/>
      <c r="AJ352" s="97"/>
      <c r="AK352" s="641"/>
      <c r="AL352" s="641"/>
      <c r="AM352" s="641"/>
      <c r="AN352" s="641"/>
      <c r="AO352" s="641"/>
      <c r="AP352" s="642"/>
      <c r="AQ352" s="642"/>
      <c r="AR352" s="642"/>
      <c r="AS352" s="643"/>
      <c r="AT352" s="643"/>
      <c r="AU352" s="643"/>
      <c r="AV352" s="643"/>
      <c r="AW352" s="643"/>
      <c r="AX352" s="643"/>
      <c r="AY352" s="643"/>
      <c r="AZ352" s="643"/>
      <c r="BA352" s="643"/>
      <c r="BB352" s="643"/>
      <c r="BC352" s="643"/>
      <c r="BD352" s="643"/>
      <c r="BE352" s="643"/>
      <c r="BF352" s="643"/>
      <c r="BG352" s="643"/>
      <c r="BH352" s="643"/>
      <c r="BI352" s="643"/>
      <c r="BJ352" s="639"/>
      <c r="BK352" s="639"/>
      <c r="BL352" s="98"/>
      <c r="BM352" s="98"/>
      <c r="BN352" s="640"/>
      <c r="BO352" s="640"/>
      <c r="BP352" s="640"/>
      <c r="BQ352" s="640"/>
      <c r="BR352" s="640"/>
      <c r="BS352" s="640"/>
      <c r="GA352" s="364"/>
      <c r="GB352" s="364"/>
      <c r="GC352" s="364"/>
      <c r="GD352" s="364"/>
      <c r="GE352" s="364"/>
      <c r="GF352" s="364"/>
      <c r="GG352" s="364"/>
      <c r="GH352" s="364"/>
      <c r="GI352" s="364"/>
    </row>
    <row r="353" spans="2:191" s="92" customFormat="1" ht="16.5" customHeight="1">
      <c r="B353" s="641"/>
      <c r="C353" s="641"/>
      <c r="D353" s="641"/>
      <c r="E353" s="641"/>
      <c r="F353" s="641"/>
      <c r="G353" s="642"/>
      <c r="H353" s="642"/>
      <c r="I353" s="642"/>
      <c r="J353" s="643"/>
      <c r="K353" s="643"/>
      <c r="L353" s="643"/>
      <c r="M353" s="643"/>
      <c r="N353" s="643"/>
      <c r="O353" s="643"/>
      <c r="P353" s="643"/>
      <c r="Q353" s="643"/>
      <c r="R353" s="643"/>
      <c r="S353" s="643"/>
      <c r="T353" s="643"/>
      <c r="U353" s="643"/>
      <c r="V353" s="643"/>
      <c r="W353" s="643"/>
      <c r="X353" s="643"/>
      <c r="Y353" s="639"/>
      <c r="Z353" s="639"/>
      <c r="AA353" s="644"/>
      <c r="AB353" s="644"/>
      <c r="AC353" s="640"/>
      <c r="AD353" s="640"/>
      <c r="AE353" s="640"/>
      <c r="AF353" s="640"/>
      <c r="AG353" s="640"/>
      <c r="AH353" s="640"/>
      <c r="AI353" s="97"/>
      <c r="AJ353" s="97"/>
      <c r="AK353" s="641"/>
      <c r="AL353" s="641"/>
      <c r="AM353" s="641"/>
      <c r="AN353" s="641"/>
      <c r="AO353" s="641"/>
      <c r="AP353" s="642"/>
      <c r="AQ353" s="642"/>
      <c r="AR353" s="642"/>
      <c r="AS353" s="643"/>
      <c r="AT353" s="643"/>
      <c r="AU353" s="643"/>
      <c r="AV353" s="643"/>
      <c r="AW353" s="643"/>
      <c r="AX353" s="643"/>
      <c r="AY353" s="643"/>
      <c r="AZ353" s="643"/>
      <c r="BA353" s="643"/>
      <c r="BB353" s="643"/>
      <c r="BC353" s="643"/>
      <c r="BD353" s="643"/>
      <c r="BE353" s="643"/>
      <c r="BF353" s="643"/>
      <c r="BG353" s="643"/>
      <c r="BH353" s="643"/>
      <c r="BI353" s="643"/>
      <c r="BJ353" s="639"/>
      <c r="BK353" s="639"/>
      <c r="BL353" s="98"/>
      <c r="BM353" s="98"/>
      <c r="BN353" s="640"/>
      <c r="BO353" s="640"/>
      <c r="BP353" s="640"/>
      <c r="BQ353" s="640"/>
      <c r="BR353" s="640"/>
      <c r="BS353" s="640"/>
      <c r="GA353" s="364"/>
      <c r="GB353" s="364"/>
      <c r="GC353" s="364"/>
      <c r="GD353" s="364"/>
      <c r="GE353" s="364"/>
      <c r="GF353" s="364"/>
      <c r="GG353" s="364"/>
      <c r="GH353" s="364"/>
      <c r="GI353" s="364"/>
    </row>
    <row r="354" spans="2:191" s="92" customFormat="1" ht="16.5" customHeight="1">
      <c r="B354" s="641"/>
      <c r="C354" s="641"/>
      <c r="D354" s="641"/>
      <c r="E354" s="641"/>
      <c r="F354" s="641"/>
      <c r="G354" s="642"/>
      <c r="H354" s="642"/>
      <c r="I354" s="642"/>
      <c r="J354" s="643"/>
      <c r="K354" s="643"/>
      <c r="L354" s="643"/>
      <c r="M354" s="643"/>
      <c r="N354" s="643"/>
      <c r="O354" s="643"/>
      <c r="P354" s="643"/>
      <c r="Q354" s="643"/>
      <c r="R354" s="643"/>
      <c r="S354" s="643"/>
      <c r="T354" s="643"/>
      <c r="U354" s="643"/>
      <c r="V354" s="643"/>
      <c r="W354" s="643"/>
      <c r="X354" s="643"/>
      <c r="Y354" s="639"/>
      <c r="Z354" s="639"/>
      <c r="AA354" s="644"/>
      <c r="AB354" s="644"/>
      <c r="AC354" s="640"/>
      <c r="AD354" s="640"/>
      <c r="AE354" s="640"/>
      <c r="AF354" s="640"/>
      <c r="AG354" s="640"/>
      <c r="AH354" s="640"/>
      <c r="AI354" s="97"/>
      <c r="AJ354" s="97"/>
      <c r="AK354" s="641"/>
      <c r="AL354" s="641"/>
      <c r="AM354" s="641"/>
      <c r="AN354" s="641"/>
      <c r="AO354" s="641"/>
      <c r="AP354" s="642"/>
      <c r="AQ354" s="642"/>
      <c r="AR354" s="642"/>
      <c r="AS354" s="643"/>
      <c r="AT354" s="643"/>
      <c r="AU354" s="643"/>
      <c r="AV354" s="643"/>
      <c r="AW354" s="643"/>
      <c r="AX354" s="643"/>
      <c r="AY354" s="643"/>
      <c r="AZ354" s="643"/>
      <c r="BA354" s="643"/>
      <c r="BB354" s="643"/>
      <c r="BC354" s="643"/>
      <c r="BD354" s="643"/>
      <c r="BE354" s="643"/>
      <c r="BF354" s="643"/>
      <c r="BG354" s="643"/>
      <c r="BH354" s="643"/>
      <c r="BI354" s="643"/>
      <c r="BJ354" s="639"/>
      <c r="BK354" s="639"/>
      <c r="BL354" s="98"/>
      <c r="BM354" s="98"/>
      <c r="BN354" s="640"/>
      <c r="BO354" s="640"/>
      <c r="BP354" s="640"/>
      <c r="BQ354" s="640"/>
      <c r="BR354" s="640"/>
      <c r="BS354" s="640"/>
      <c r="GA354" s="364"/>
      <c r="GB354" s="364"/>
      <c r="GC354" s="364"/>
      <c r="GD354" s="364"/>
      <c r="GE354" s="364"/>
      <c r="GF354" s="364"/>
      <c r="GG354" s="364"/>
      <c r="GH354" s="364"/>
      <c r="GI354" s="364"/>
    </row>
    <row r="355" spans="2:191" s="92" customFormat="1" ht="16.5" customHeight="1">
      <c r="B355" s="641"/>
      <c r="C355" s="641"/>
      <c r="D355" s="641"/>
      <c r="E355" s="641"/>
      <c r="F355" s="641"/>
      <c r="G355" s="642"/>
      <c r="H355" s="642"/>
      <c r="I355" s="642"/>
      <c r="J355" s="643"/>
      <c r="K355" s="643"/>
      <c r="L355" s="643"/>
      <c r="M355" s="643"/>
      <c r="N355" s="643"/>
      <c r="O355" s="643"/>
      <c r="P355" s="643"/>
      <c r="Q355" s="643"/>
      <c r="R355" s="643"/>
      <c r="S355" s="643"/>
      <c r="T355" s="643"/>
      <c r="U355" s="643"/>
      <c r="V355" s="643"/>
      <c r="W355" s="643"/>
      <c r="X355" s="643"/>
      <c r="Y355" s="639"/>
      <c r="Z355" s="639"/>
      <c r="AA355" s="644"/>
      <c r="AB355" s="644"/>
      <c r="AC355" s="640"/>
      <c r="AD355" s="640"/>
      <c r="AE355" s="640"/>
      <c r="AF355" s="640"/>
      <c r="AG355" s="640"/>
      <c r="AH355" s="640"/>
      <c r="AI355" s="97"/>
      <c r="AJ355" s="97"/>
      <c r="AK355" s="641"/>
      <c r="AL355" s="641"/>
      <c r="AM355" s="641"/>
      <c r="AN355" s="641"/>
      <c r="AO355" s="641"/>
      <c r="AP355" s="642"/>
      <c r="AQ355" s="642"/>
      <c r="AR355" s="642"/>
      <c r="AS355" s="643"/>
      <c r="AT355" s="643"/>
      <c r="AU355" s="643"/>
      <c r="AV355" s="643"/>
      <c r="AW355" s="643"/>
      <c r="AX355" s="643"/>
      <c r="AY355" s="643"/>
      <c r="AZ355" s="643"/>
      <c r="BA355" s="643"/>
      <c r="BB355" s="643"/>
      <c r="BC355" s="643"/>
      <c r="BD355" s="643"/>
      <c r="BE355" s="643"/>
      <c r="BF355" s="643"/>
      <c r="BG355" s="643"/>
      <c r="BH355" s="643"/>
      <c r="BI355" s="643"/>
      <c r="BJ355" s="639"/>
      <c r="BK355" s="639"/>
      <c r="BL355" s="98"/>
      <c r="BM355" s="98"/>
      <c r="BN355" s="640"/>
      <c r="BO355" s="640"/>
      <c r="BP355" s="640"/>
      <c r="BQ355" s="640"/>
      <c r="BR355" s="640"/>
      <c r="BS355" s="640"/>
      <c r="GA355" s="364"/>
      <c r="GB355" s="364"/>
      <c r="GC355" s="364"/>
      <c r="GD355" s="364"/>
      <c r="GE355" s="364"/>
      <c r="GF355" s="364"/>
      <c r="GG355" s="364"/>
      <c r="GH355" s="364"/>
      <c r="GI355" s="364"/>
    </row>
    <row r="356" spans="2:191" s="92" customFormat="1" ht="16.5" customHeight="1">
      <c r="B356" s="641"/>
      <c r="C356" s="641"/>
      <c r="D356" s="641"/>
      <c r="E356" s="641"/>
      <c r="F356" s="641"/>
      <c r="G356" s="642"/>
      <c r="H356" s="642"/>
      <c r="I356" s="642"/>
      <c r="J356" s="643"/>
      <c r="K356" s="643"/>
      <c r="L356" s="643"/>
      <c r="M356" s="643"/>
      <c r="N356" s="643"/>
      <c r="O356" s="643"/>
      <c r="P356" s="643"/>
      <c r="Q356" s="643"/>
      <c r="R356" s="643"/>
      <c r="S356" s="643"/>
      <c r="T356" s="643"/>
      <c r="U356" s="643"/>
      <c r="V356" s="643"/>
      <c r="W356" s="643"/>
      <c r="X356" s="643"/>
      <c r="Y356" s="639"/>
      <c r="Z356" s="639"/>
      <c r="AA356" s="644"/>
      <c r="AB356" s="644"/>
      <c r="AC356" s="640"/>
      <c r="AD356" s="640"/>
      <c r="AE356" s="640"/>
      <c r="AF356" s="640"/>
      <c r="AG356" s="640"/>
      <c r="AH356" s="640"/>
      <c r="AI356" s="97"/>
      <c r="AJ356" s="97"/>
      <c r="AK356" s="641"/>
      <c r="AL356" s="641"/>
      <c r="AM356" s="641"/>
      <c r="AN356" s="641"/>
      <c r="AO356" s="641"/>
      <c r="AP356" s="642"/>
      <c r="AQ356" s="642"/>
      <c r="AR356" s="642"/>
      <c r="AS356" s="643"/>
      <c r="AT356" s="643"/>
      <c r="AU356" s="643"/>
      <c r="AV356" s="643"/>
      <c r="AW356" s="643"/>
      <c r="AX356" s="643"/>
      <c r="AY356" s="643"/>
      <c r="AZ356" s="643"/>
      <c r="BA356" s="643"/>
      <c r="BB356" s="643"/>
      <c r="BC356" s="643"/>
      <c r="BD356" s="643"/>
      <c r="BE356" s="643"/>
      <c r="BF356" s="643"/>
      <c r="BG356" s="643"/>
      <c r="BH356" s="643"/>
      <c r="BI356" s="643"/>
      <c r="BJ356" s="639"/>
      <c r="BK356" s="639"/>
      <c r="BL356" s="98"/>
      <c r="BM356" s="98"/>
      <c r="BN356" s="640"/>
      <c r="BO356" s="640"/>
      <c r="BP356" s="640"/>
      <c r="BQ356" s="640"/>
      <c r="BR356" s="640"/>
      <c r="BS356" s="640"/>
      <c r="GA356" s="364"/>
      <c r="GB356" s="364"/>
      <c r="GC356" s="364"/>
      <c r="GD356" s="364"/>
      <c r="GE356" s="364"/>
      <c r="GF356" s="364"/>
      <c r="GG356" s="364"/>
      <c r="GH356" s="364"/>
      <c r="GI356" s="364"/>
    </row>
    <row r="357" spans="2:191" s="92" customFormat="1" ht="16.5" customHeight="1">
      <c r="F357" s="93"/>
      <c r="G357" s="93"/>
      <c r="H357" s="93"/>
      <c r="I357" s="93"/>
      <c r="J357" s="93"/>
      <c r="K357" s="93"/>
      <c r="L357" s="93"/>
      <c r="M357" s="93"/>
      <c r="N357" s="93"/>
      <c r="O357" s="93"/>
      <c r="P357" s="93"/>
      <c r="Q357" s="93"/>
      <c r="R357" s="93"/>
      <c r="S357" s="93"/>
      <c r="T357" s="93"/>
      <c r="U357" s="93"/>
      <c r="V357" s="93"/>
      <c r="W357" s="93"/>
      <c r="X357" s="93"/>
      <c r="Y357" s="93"/>
      <c r="Z357" s="93"/>
      <c r="AA357" s="93"/>
      <c r="GA357" s="364"/>
      <c r="GB357" s="364"/>
      <c r="GC357" s="364"/>
      <c r="GD357" s="364"/>
      <c r="GE357" s="364"/>
      <c r="GF357" s="364"/>
      <c r="GG357" s="364"/>
      <c r="GH357" s="364"/>
      <c r="GI357" s="364"/>
    </row>
    <row r="358" spans="2:191" s="92" customFormat="1" ht="16.5" customHeight="1">
      <c r="F358" s="93"/>
      <c r="G358" s="93"/>
      <c r="H358" s="93"/>
      <c r="I358" s="93"/>
      <c r="J358" s="93"/>
      <c r="K358" s="93"/>
      <c r="L358" s="93"/>
      <c r="M358" s="93"/>
      <c r="N358" s="93"/>
      <c r="O358" s="93"/>
      <c r="P358" s="93"/>
      <c r="Q358" s="93"/>
      <c r="R358" s="93"/>
      <c r="S358" s="93"/>
      <c r="T358" s="93"/>
      <c r="U358" s="93"/>
      <c r="V358" s="93"/>
      <c r="W358" s="93"/>
      <c r="X358" s="93"/>
      <c r="Y358" s="93"/>
      <c r="Z358" s="93"/>
      <c r="AA358" s="93"/>
      <c r="GA358" s="364"/>
      <c r="GB358" s="364"/>
      <c r="GC358" s="364"/>
      <c r="GD358" s="364"/>
      <c r="GE358" s="364"/>
      <c r="GF358" s="364"/>
      <c r="GG358" s="364"/>
      <c r="GH358" s="364"/>
      <c r="GI358" s="364"/>
    </row>
    <row r="359" spans="2:191" s="92" customFormat="1" ht="16.5" customHeight="1">
      <c r="F359" s="93"/>
      <c r="G359" s="93"/>
      <c r="H359" s="93"/>
      <c r="I359" s="93"/>
      <c r="J359" s="93"/>
      <c r="K359" s="93"/>
      <c r="L359" s="93"/>
      <c r="M359" s="93"/>
      <c r="N359" s="93"/>
      <c r="O359" s="93"/>
      <c r="P359" s="93"/>
      <c r="Q359" s="93"/>
      <c r="R359" s="93"/>
      <c r="S359" s="93"/>
      <c r="T359" s="93"/>
      <c r="U359" s="93"/>
      <c r="V359" s="93"/>
      <c r="W359" s="93"/>
      <c r="X359" s="93"/>
      <c r="Y359" s="93"/>
      <c r="Z359" s="93"/>
      <c r="AA359" s="93"/>
      <c r="GA359" s="364"/>
      <c r="GB359" s="364"/>
      <c r="GC359" s="364"/>
      <c r="GD359" s="364"/>
      <c r="GE359" s="364"/>
      <c r="GF359" s="364"/>
      <c r="GG359" s="364"/>
      <c r="GH359" s="364"/>
      <c r="GI359" s="364"/>
    </row>
    <row r="360" spans="2:191" s="92" customFormat="1" ht="16.5" customHeight="1">
      <c r="F360" s="93"/>
      <c r="G360" s="93"/>
      <c r="H360" s="93"/>
      <c r="I360" s="93"/>
      <c r="J360" s="93"/>
      <c r="K360" s="93"/>
      <c r="L360" s="93"/>
      <c r="M360" s="93"/>
      <c r="N360" s="93"/>
      <c r="O360" s="93"/>
      <c r="P360" s="93"/>
      <c r="Q360" s="93"/>
      <c r="R360" s="93"/>
      <c r="S360" s="93"/>
      <c r="T360" s="93"/>
      <c r="U360" s="93"/>
      <c r="V360" s="93"/>
      <c r="W360" s="93"/>
      <c r="X360" s="93"/>
      <c r="Y360" s="93"/>
      <c r="Z360" s="93"/>
      <c r="AA360" s="93"/>
      <c r="GA360" s="364"/>
      <c r="GB360" s="364"/>
      <c r="GC360" s="364"/>
      <c r="GD360" s="364"/>
      <c r="GE360" s="364"/>
      <c r="GF360" s="364"/>
      <c r="GG360" s="364"/>
      <c r="GH360" s="364"/>
      <c r="GI360" s="364"/>
    </row>
    <row r="361" spans="2:191" s="92" customFormat="1" ht="16.5" customHeight="1">
      <c r="F361" s="93"/>
      <c r="G361" s="93"/>
      <c r="H361" s="93"/>
      <c r="I361" s="93"/>
      <c r="J361" s="93"/>
      <c r="K361" s="93"/>
      <c r="L361" s="93"/>
      <c r="M361" s="93"/>
      <c r="N361" s="93"/>
      <c r="O361" s="93"/>
      <c r="P361" s="93"/>
      <c r="Q361" s="93"/>
      <c r="R361" s="93"/>
      <c r="S361" s="93"/>
      <c r="T361" s="93"/>
      <c r="U361" s="93"/>
      <c r="V361" s="93"/>
      <c r="W361" s="93"/>
      <c r="X361" s="93"/>
      <c r="Y361" s="93"/>
      <c r="Z361" s="93"/>
      <c r="AA361" s="93"/>
      <c r="GA361" s="364"/>
      <c r="GB361" s="364"/>
      <c r="GC361" s="364"/>
      <c r="GD361" s="364"/>
      <c r="GE361" s="364"/>
      <c r="GF361" s="364"/>
      <c r="GG361" s="364"/>
      <c r="GH361" s="364"/>
      <c r="GI361" s="364"/>
    </row>
    <row r="362" spans="2:191" s="92" customFormat="1" ht="16.5" customHeight="1">
      <c r="F362" s="93"/>
      <c r="G362" s="93"/>
      <c r="H362" s="93"/>
      <c r="I362" s="93"/>
      <c r="J362" s="93"/>
      <c r="K362" s="93"/>
      <c r="L362" s="93"/>
      <c r="M362" s="93"/>
      <c r="N362" s="93"/>
      <c r="O362" s="93"/>
      <c r="P362" s="93"/>
      <c r="Q362" s="93"/>
      <c r="R362" s="93"/>
      <c r="S362" s="93"/>
      <c r="T362" s="93"/>
      <c r="U362" s="93"/>
      <c r="V362" s="93"/>
      <c r="W362" s="93"/>
      <c r="X362" s="93"/>
      <c r="Y362" s="93"/>
      <c r="Z362" s="93"/>
      <c r="AA362" s="93"/>
      <c r="GA362" s="364"/>
      <c r="GB362" s="364"/>
      <c r="GC362" s="364"/>
      <c r="GD362" s="364"/>
      <c r="GE362" s="364"/>
      <c r="GF362" s="364"/>
      <c r="GG362" s="364"/>
      <c r="GH362" s="364"/>
      <c r="GI362" s="364"/>
    </row>
    <row r="363" spans="2:191" s="92" customFormat="1" ht="16.5" customHeight="1">
      <c r="F363" s="93"/>
      <c r="G363" s="93"/>
      <c r="H363" s="93"/>
      <c r="I363" s="93"/>
      <c r="J363" s="93"/>
      <c r="K363" s="93"/>
      <c r="L363" s="93"/>
      <c r="M363" s="93"/>
      <c r="N363" s="93"/>
      <c r="O363" s="93"/>
      <c r="P363" s="93"/>
      <c r="Q363" s="93"/>
      <c r="R363" s="93"/>
      <c r="S363" s="93"/>
      <c r="T363" s="93"/>
      <c r="U363" s="93"/>
      <c r="V363" s="93"/>
      <c r="W363" s="93"/>
      <c r="X363" s="93"/>
      <c r="Y363" s="93"/>
      <c r="Z363" s="93"/>
      <c r="AA363" s="93"/>
      <c r="GA363" s="364"/>
      <c r="GB363" s="364"/>
      <c r="GC363" s="364"/>
      <c r="GD363" s="364"/>
      <c r="GE363" s="364"/>
      <c r="GF363" s="364"/>
      <c r="GG363" s="364"/>
      <c r="GH363" s="364"/>
      <c r="GI363" s="364"/>
    </row>
    <row r="364" spans="2:191" s="92" customFormat="1" ht="16.5" customHeight="1">
      <c r="F364" s="93"/>
      <c r="G364" s="93"/>
      <c r="H364" s="93"/>
      <c r="I364" s="93"/>
      <c r="J364" s="93"/>
      <c r="K364" s="93"/>
      <c r="L364" s="93"/>
      <c r="M364" s="93"/>
      <c r="N364" s="93"/>
      <c r="O364" s="93"/>
      <c r="P364" s="93"/>
      <c r="Q364" s="93"/>
      <c r="R364" s="93"/>
      <c r="S364" s="93"/>
      <c r="T364" s="93"/>
      <c r="U364" s="93"/>
      <c r="V364" s="93"/>
      <c r="W364" s="93"/>
      <c r="X364" s="93"/>
      <c r="Y364" s="93"/>
      <c r="Z364" s="93"/>
      <c r="AA364" s="93"/>
      <c r="GA364" s="364"/>
      <c r="GB364" s="364"/>
      <c r="GC364" s="364"/>
      <c r="GD364" s="364"/>
      <c r="GE364" s="364"/>
      <c r="GF364" s="364"/>
      <c r="GG364" s="364"/>
      <c r="GH364" s="364"/>
      <c r="GI364" s="364"/>
    </row>
    <row r="365" spans="2:191" s="92" customFormat="1" ht="16.5" customHeight="1">
      <c r="F365" s="93"/>
      <c r="G365" s="93"/>
      <c r="H365" s="93"/>
      <c r="I365" s="93"/>
      <c r="J365" s="93"/>
      <c r="K365" s="93"/>
      <c r="L365" s="93"/>
      <c r="M365" s="93"/>
      <c r="N365" s="93"/>
      <c r="O365" s="93"/>
      <c r="P365" s="93"/>
      <c r="Q365" s="93"/>
      <c r="R365" s="93"/>
      <c r="S365" s="93"/>
      <c r="T365" s="93"/>
      <c r="U365" s="93"/>
      <c r="V365" s="93"/>
      <c r="W365" s="93"/>
      <c r="X365" s="93"/>
      <c r="Y365" s="93"/>
      <c r="Z365" s="93"/>
      <c r="AA365" s="93"/>
      <c r="GA365" s="364"/>
      <c r="GB365" s="364"/>
      <c r="GC365" s="364"/>
      <c r="GD365" s="364"/>
      <c r="GE365" s="364"/>
      <c r="GF365" s="364"/>
      <c r="GG365" s="364"/>
      <c r="GH365" s="364"/>
      <c r="GI365" s="364"/>
    </row>
    <row r="366" spans="2:191" s="92" customFormat="1" ht="16.5" customHeight="1">
      <c r="F366" s="93"/>
      <c r="G366" s="93"/>
      <c r="H366" s="93"/>
      <c r="I366" s="93"/>
      <c r="J366" s="93"/>
      <c r="K366" s="93"/>
      <c r="L366" s="93"/>
      <c r="M366" s="93"/>
      <c r="N366" s="93"/>
      <c r="O366" s="93"/>
      <c r="P366" s="93"/>
      <c r="Q366" s="93"/>
      <c r="R366" s="93"/>
      <c r="S366" s="93"/>
      <c r="T366" s="93"/>
      <c r="U366" s="93"/>
      <c r="V366" s="93"/>
      <c r="W366" s="93"/>
      <c r="X366" s="93"/>
      <c r="Y366" s="93"/>
      <c r="Z366" s="93"/>
      <c r="AA366" s="93"/>
      <c r="GA366" s="364"/>
      <c r="GB366" s="364"/>
      <c r="GC366" s="364"/>
      <c r="GD366" s="364"/>
      <c r="GE366" s="364"/>
      <c r="GF366" s="364"/>
      <c r="GG366" s="364"/>
      <c r="GH366" s="364"/>
      <c r="GI366" s="364"/>
    </row>
    <row r="367" spans="2:191" s="92" customFormat="1" ht="16.5" customHeight="1">
      <c r="F367" s="93"/>
      <c r="G367" s="93"/>
      <c r="H367" s="93"/>
      <c r="I367" s="93"/>
      <c r="J367" s="93"/>
      <c r="K367" s="93"/>
      <c r="L367" s="93"/>
      <c r="M367" s="93"/>
      <c r="N367" s="93"/>
      <c r="O367" s="93"/>
      <c r="P367" s="93"/>
      <c r="Q367" s="93"/>
      <c r="R367" s="93"/>
      <c r="S367" s="93"/>
      <c r="T367" s="93"/>
      <c r="U367" s="93"/>
      <c r="V367" s="93"/>
      <c r="W367" s="93"/>
      <c r="X367" s="93"/>
      <c r="Y367" s="93"/>
      <c r="Z367" s="93"/>
      <c r="AA367" s="93"/>
      <c r="GA367" s="364"/>
      <c r="GB367" s="364"/>
      <c r="GC367" s="364"/>
      <c r="GD367" s="364"/>
      <c r="GE367" s="364"/>
      <c r="GF367" s="364"/>
      <c r="GG367" s="364"/>
      <c r="GH367" s="364"/>
      <c r="GI367" s="364"/>
    </row>
    <row r="368" spans="2:191" s="92" customFormat="1" ht="16.5" customHeight="1">
      <c r="F368" s="93"/>
      <c r="G368" s="93"/>
      <c r="H368" s="93"/>
      <c r="I368" s="93"/>
      <c r="J368" s="93"/>
      <c r="K368" s="93"/>
      <c r="L368" s="93"/>
      <c r="M368" s="93"/>
      <c r="N368" s="93"/>
      <c r="O368" s="93"/>
      <c r="P368" s="93"/>
      <c r="Q368" s="93"/>
      <c r="R368" s="93"/>
      <c r="S368" s="93"/>
      <c r="T368" s="93"/>
      <c r="U368" s="93"/>
      <c r="V368" s="93"/>
      <c r="W368" s="93"/>
      <c r="X368" s="93"/>
      <c r="Y368" s="93"/>
      <c r="Z368" s="93"/>
      <c r="AA368" s="93"/>
      <c r="GA368" s="364"/>
      <c r="GB368" s="364"/>
      <c r="GC368" s="364"/>
      <c r="GD368" s="364"/>
      <c r="GE368" s="364"/>
      <c r="GF368" s="364"/>
      <c r="GG368" s="364"/>
      <c r="GH368" s="364"/>
      <c r="GI368" s="364"/>
    </row>
    <row r="369" spans="6:191" s="92" customFormat="1" ht="16.5" customHeight="1">
      <c r="F369" s="93"/>
      <c r="G369" s="93"/>
      <c r="H369" s="93"/>
      <c r="I369" s="93"/>
      <c r="J369" s="93"/>
      <c r="K369" s="93"/>
      <c r="L369" s="93"/>
      <c r="M369" s="93"/>
      <c r="N369" s="93"/>
      <c r="O369" s="93"/>
      <c r="P369" s="93"/>
      <c r="Q369" s="93"/>
      <c r="R369" s="93"/>
      <c r="S369" s="93"/>
      <c r="T369" s="93"/>
      <c r="U369" s="93"/>
      <c r="V369" s="93"/>
      <c r="W369" s="93"/>
      <c r="X369" s="93"/>
      <c r="Y369" s="93"/>
      <c r="Z369" s="93"/>
      <c r="AA369" s="93"/>
      <c r="GA369" s="364"/>
      <c r="GB369" s="364"/>
      <c r="GC369" s="364"/>
      <c r="GD369" s="364"/>
      <c r="GE369" s="364"/>
      <c r="GF369" s="364"/>
      <c r="GG369" s="364"/>
      <c r="GH369" s="364"/>
      <c r="GI369" s="364"/>
    </row>
    <row r="370" spans="6:191" s="92" customFormat="1" ht="16.5" customHeight="1">
      <c r="F370" s="93"/>
      <c r="G370" s="93"/>
      <c r="H370" s="93"/>
      <c r="I370" s="93"/>
      <c r="J370" s="93"/>
      <c r="K370" s="93"/>
      <c r="L370" s="93"/>
      <c r="M370" s="93"/>
      <c r="N370" s="93"/>
      <c r="O370" s="93"/>
      <c r="P370" s="93"/>
      <c r="Q370" s="93"/>
      <c r="R370" s="93"/>
      <c r="S370" s="93"/>
      <c r="T370" s="93"/>
      <c r="U370" s="93"/>
      <c r="V370" s="93"/>
      <c r="W370" s="93"/>
      <c r="X370" s="93"/>
      <c r="Y370" s="93"/>
      <c r="Z370" s="93"/>
      <c r="AA370" s="93"/>
      <c r="GA370" s="364"/>
      <c r="GB370" s="364"/>
      <c r="GC370" s="364"/>
      <c r="GD370" s="364"/>
      <c r="GE370" s="364"/>
      <c r="GF370" s="364"/>
      <c r="GG370" s="364"/>
      <c r="GH370" s="364"/>
      <c r="GI370" s="364"/>
    </row>
    <row r="371" spans="6:191" s="92" customFormat="1" ht="16.5" customHeight="1">
      <c r="F371" s="93"/>
      <c r="G371" s="93"/>
      <c r="H371" s="93"/>
      <c r="I371" s="93"/>
      <c r="J371" s="93"/>
      <c r="K371" s="93"/>
      <c r="L371" s="93"/>
      <c r="M371" s="93"/>
      <c r="N371" s="93"/>
      <c r="O371" s="93"/>
      <c r="P371" s="93"/>
      <c r="Q371" s="93"/>
      <c r="R371" s="93"/>
      <c r="S371" s="93"/>
      <c r="T371" s="93"/>
      <c r="U371" s="93"/>
      <c r="V371" s="93"/>
      <c r="W371" s="93"/>
      <c r="X371" s="93"/>
      <c r="Y371" s="93"/>
      <c r="Z371" s="93"/>
      <c r="AA371" s="93"/>
      <c r="GA371" s="364"/>
      <c r="GB371" s="364"/>
      <c r="GC371" s="364"/>
      <c r="GD371" s="364"/>
      <c r="GE371" s="364"/>
      <c r="GF371" s="364"/>
      <c r="GG371" s="364"/>
      <c r="GH371" s="364"/>
      <c r="GI371" s="364"/>
    </row>
    <row r="372" spans="6:191" s="92" customFormat="1" ht="16.5" customHeight="1">
      <c r="F372" s="93"/>
      <c r="G372" s="93"/>
      <c r="H372" s="93"/>
      <c r="I372" s="93"/>
      <c r="J372" s="93"/>
      <c r="K372" s="93"/>
      <c r="L372" s="93"/>
      <c r="M372" s="93"/>
      <c r="N372" s="93"/>
      <c r="O372" s="93"/>
      <c r="P372" s="93"/>
      <c r="Q372" s="93"/>
      <c r="R372" s="93"/>
      <c r="S372" s="93"/>
      <c r="T372" s="93"/>
      <c r="U372" s="93"/>
      <c r="V372" s="93"/>
      <c r="W372" s="93"/>
      <c r="X372" s="93"/>
      <c r="Y372" s="93"/>
      <c r="Z372" s="93"/>
      <c r="AA372" s="93"/>
      <c r="GA372" s="364"/>
      <c r="GB372" s="364"/>
      <c r="GC372" s="364"/>
      <c r="GD372" s="364"/>
      <c r="GE372" s="364"/>
      <c r="GF372" s="364"/>
      <c r="GG372" s="364"/>
      <c r="GH372" s="364"/>
      <c r="GI372" s="364"/>
    </row>
    <row r="373" spans="6:191" s="92" customFormat="1" ht="16.5" customHeight="1">
      <c r="F373" s="93"/>
      <c r="G373" s="93"/>
      <c r="H373" s="93"/>
      <c r="I373" s="93"/>
      <c r="J373" s="93"/>
      <c r="K373" s="93"/>
      <c r="L373" s="93"/>
      <c r="M373" s="93"/>
      <c r="N373" s="93"/>
      <c r="O373" s="93"/>
      <c r="P373" s="93"/>
      <c r="Q373" s="93"/>
      <c r="R373" s="93"/>
      <c r="S373" s="93"/>
      <c r="T373" s="93"/>
      <c r="U373" s="93"/>
      <c r="V373" s="93"/>
      <c r="W373" s="93"/>
      <c r="X373" s="93"/>
      <c r="Y373" s="93"/>
      <c r="Z373" s="93"/>
      <c r="AA373" s="93"/>
      <c r="GA373" s="364"/>
      <c r="GB373" s="364"/>
      <c r="GC373" s="364"/>
      <c r="GD373" s="364"/>
      <c r="GE373" s="364"/>
      <c r="GF373" s="364"/>
      <c r="GG373" s="364"/>
      <c r="GH373" s="364"/>
      <c r="GI373" s="364"/>
    </row>
    <row r="374" spans="6:191" s="92" customFormat="1" ht="16.5" customHeight="1">
      <c r="F374" s="93"/>
      <c r="G374" s="93"/>
      <c r="H374" s="93"/>
      <c r="I374" s="93"/>
      <c r="J374" s="93"/>
      <c r="K374" s="93"/>
      <c r="L374" s="93"/>
      <c r="M374" s="93"/>
      <c r="N374" s="93"/>
      <c r="O374" s="93"/>
      <c r="P374" s="93"/>
      <c r="Q374" s="93"/>
      <c r="R374" s="93"/>
      <c r="S374" s="93"/>
      <c r="T374" s="93"/>
      <c r="U374" s="93"/>
      <c r="V374" s="93"/>
      <c r="W374" s="93"/>
      <c r="X374" s="93"/>
      <c r="Y374" s="93"/>
      <c r="Z374" s="93"/>
      <c r="AA374" s="93"/>
      <c r="GA374" s="364"/>
      <c r="GB374" s="364"/>
      <c r="GC374" s="364"/>
      <c r="GD374" s="364"/>
      <c r="GE374" s="364"/>
      <c r="GF374" s="364"/>
      <c r="GG374" s="364"/>
      <c r="GH374" s="364"/>
      <c r="GI374" s="364"/>
    </row>
    <row r="375" spans="6:191" s="92" customFormat="1" ht="16.5" customHeight="1">
      <c r="F375" s="93"/>
      <c r="G375" s="93"/>
      <c r="H375" s="93"/>
      <c r="I375" s="93"/>
      <c r="J375" s="93"/>
      <c r="K375" s="93"/>
      <c r="L375" s="93"/>
      <c r="M375" s="93"/>
      <c r="N375" s="93"/>
      <c r="O375" s="93"/>
      <c r="P375" s="93"/>
      <c r="Q375" s="93"/>
      <c r="R375" s="93"/>
      <c r="S375" s="93"/>
      <c r="T375" s="93"/>
      <c r="U375" s="93"/>
      <c r="V375" s="93"/>
      <c r="W375" s="93"/>
      <c r="X375" s="93"/>
      <c r="Y375" s="93"/>
      <c r="Z375" s="93"/>
      <c r="AA375" s="93"/>
      <c r="GA375" s="364"/>
      <c r="GB375" s="364"/>
      <c r="GC375" s="364"/>
      <c r="GD375" s="364"/>
      <c r="GE375" s="364"/>
      <c r="GF375" s="364"/>
      <c r="GG375" s="364"/>
      <c r="GH375" s="364"/>
      <c r="GI375" s="364"/>
    </row>
    <row r="376" spans="6:191" s="92" customFormat="1" ht="16.5" customHeight="1">
      <c r="F376" s="93"/>
      <c r="G376" s="93"/>
      <c r="H376" s="93"/>
      <c r="I376" s="93"/>
      <c r="J376" s="93"/>
      <c r="K376" s="93"/>
      <c r="L376" s="93"/>
      <c r="M376" s="93"/>
      <c r="N376" s="93"/>
      <c r="O376" s="93"/>
      <c r="P376" s="93"/>
      <c r="Q376" s="93"/>
      <c r="R376" s="93"/>
      <c r="S376" s="93"/>
      <c r="T376" s="93"/>
      <c r="U376" s="93"/>
      <c r="V376" s="93"/>
      <c r="W376" s="93"/>
      <c r="X376" s="93"/>
      <c r="Y376" s="93"/>
      <c r="Z376" s="93"/>
      <c r="AA376" s="93"/>
      <c r="GA376" s="364"/>
      <c r="GB376" s="364"/>
      <c r="GC376" s="364"/>
      <c r="GD376" s="364"/>
      <c r="GE376" s="364"/>
      <c r="GF376" s="364"/>
      <c r="GG376" s="364"/>
      <c r="GH376" s="364"/>
      <c r="GI376" s="364"/>
    </row>
    <row r="377" spans="6:191" s="92" customFormat="1" ht="16.5" customHeight="1">
      <c r="F377" s="93"/>
      <c r="G377" s="93"/>
      <c r="H377" s="93"/>
      <c r="I377" s="93"/>
      <c r="J377" s="93"/>
      <c r="K377" s="93"/>
      <c r="L377" s="93"/>
      <c r="M377" s="93"/>
      <c r="N377" s="93"/>
      <c r="O377" s="93"/>
      <c r="P377" s="93"/>
      <c r="Q377" s="93"/>
      <c r="R377" s="93"/>
      <c r="S377" s="93"/>
      <c r="T377" s="93"/>
      <c r="U377" s="93"/>
      <c r="V377" s="93"/>
      <c r="W377" s="93"/>
      <c r="X377" s="93"/>
      <c r="Y377" s="93"/>
      <c r="Z377" s="93"/>
      <c r="AA377" s="93"/>
      <c r="GA377" s="364"/>
      <c r="GB377" s="364"/>
      <c r="GC377" s="364"/>
      <c r="GD377" s="364"/>
      <c r="GE377" s="364"/>
      <c r="GF377" s="364"/>
      <c r="GG377" s="364"/>
      <c r="GH377" s="364"/>
      <c r="GI377" s="364"/>
    </row>
    <row r="378" spans="6:191" s="92" customFormat="1" ht="16.5" customHeight="1">
      <c r="F378" s="93"/>
      <c r="G378" s="93"/>
      <c r="H378" s="93"/>
      <c r="I378" s="93"/>
      <c r="J378" s="93"/>
      <c r="K378" s="93"/>
      <c r="L378" s="93"/>
      <c r="M378" s="93"/>
      <c r="N378" s="93"/>
      <c r="O378" s="93"/>
      <c r="P378" s="93"/>
      <c r="Q378" s="93"/>
      <c r="R378" s="93"/>
      <c r="S378" s="93"/>
      <c r="T378" s="93"/>
      <c r="U378" s="93"/>
      <c r="V378" s="93"/>
      <c r="W378" s="93"/>
      <c r="X378" s="93"/>
      <c r="Y378" s="93"/>
      <c r="Z378" s="93"/>
      <c r="AA378" s="93"/>
      <c r="GA378" s="364"/>
      <c r="GB378" s="364"/>
      <c r="GC378" s="364"/>
      <c r="GD378" s="364"/>
      <c r="GE378" s="364"/>
      <c r="GF378" s="364"/>
      <c r="GG378" s="364"/>
      <c r="GH378" s="364"/>
      <c r="GI378" s="364"/>
    </row>
    <row r="379" spans="6:191" s="92" customFormat="1" ht="16.5" customHeight="1">
      <c r="F379" s="93"/>
      <c r="G379" s="93"/>
      <c r="H379" s="93"/>
      <c r="I379" s="93"/>
      <c r="J379" s="93"/>
      <c r="K379" s="93"/>
      <c r="L379" s="93"/>
      <c r="M379" s="93"/>
      <c r="N379" s="93"/>
      <c r="O379" s="93"/>
      <c r="P379" s="93"/>
      <c r="Q379" s="93"/>
      <c r="R379" s="93"/>
      <c r="S379" s="93"/>
      <c r="T379" s="93"/>
      <c r="U379" s="93"/>
      <c r="V379" s="93"/>
      <c r="W379" s="93"/>
      <c r="X379" s="93"/>
      <c r="Y379" s="93"/>
      <c r="Z379" s="93"/>
      <c r="AA379" s="93"/>
      <c r="GA379" s="364"/>
      <c r="GB379" s="364"/>
      <c r="GC379" s="364"/>
      <c r="GD379" s="364"/>
      <c r="GE379" s="364"/>
      <c r="GF379" s="364"/>
      <c r="GG379" s="364"/>
      <c r="GH379" s="364"/>
      <c r="GI379" s="364"/>
    </row>
    <row r="380" spans="6:191" s="92" customFormat="1" ht="16.5" customHeight="1">
      <c r="F380" s="93"/>
      <c r="G380" s="93"/>
      <c r="H380" s="93"/>
      <c r="I380" s="93"/>
      <c r="J380" s="93"/>
      <c r="K380" s="93"/>
      <c r="L380" s="93"/>
      <c r="M380" s="93"/>
      <c r="N380" s="93"/>
      <c r="O380" s="93"/>
      <c r="P380" s="93"/>
      <c r="Q380" s="93"/>
      <c r="R380" s="93"/>
      <c r="S380" s="93"/>
      <c r="T380" s="93"/>
      <c r="U380" s="93"/>
      <c r="V380" s="93"/>
      <c r="W380" s="93"/>
      <c r="X380" s="93"/>
      <c r="Y380" s="93"/>
      <c r="Z380" s="93"/>
      <c r="AA380" s="93"/>
      <c r="GA380" s="364"/>
      <c r="GB380" s="364"/>
      <c r="GC380" s="364"/>
      <c r="GD380" s="364"/>
      <c r="GE380" s="364"/>
      <c r="GF380" s="364"/>
      <c r="GG380" s="364"/>
      <c r="GH380" s="364"/>
      <c r="GI380" s="364"/>
    </row>
    <row r="381" spans="6:191" s="92" customFormat="1" ht="16.5" customHeight="1">
      <c r="F381" s="93"/>
      <c r="G381" s="93"/>
      <c r="H381" s="93"/>
      <c r="I381" s="93"/>
      <c r="J381" s="93"/>
      <c r="K381" s="93"/>
      <c r="L381" s="93"/>
      <c r="M381" s="93"/>
      <c r="N381" s="93"/>
      <c r="O381" s="93"/>
      <c r="P381" s="93"/>
      <c r="Q381" s="93"/>
      <c r="R381" s="93"/>
      <c r="S381" s="93"/>
      <c r="T381" s="93"/>
      <c r="U381" s="93"/>
      <c r="V381" s="93"/>
      <c r="W381" s="93"/>
      <c r="X381" s="93"/>
      <c r="Y381" s="93"/>
      <c r="Z381" s="93"/>
      <c r="AA381" s="93"/>
      <c r="GA381" s="364"/>
      <c r="GB381" s="364"/>
      <c r="GC381" s="364"/>
      <c r="GD381" s="364"/>
      <c r="GE381" s="364"/>
      <c r="GF381" s="364"/>
      <c r="GG381" s="364"/>
      <c r="GH381" s="364"/>
      <c r="GI381" s="364"/>
    </row>
    <row r="382" spans="6:191" s="92" customFormat="1" ht="16.5" customHeight="1">
      <c r="F382" s="93"/>
      <c r="G382" s="93"/>
      <c r="H382" s="93"/>
      <c r="I382" s="93"/>
      <c r="J382" s="93"/>
      <c r="K382" s="93"/>
      <c r="L382" s="93"/>
      <c r="M382" s="93"/>
      <c r="N382" s="93"/>
      <c r="O382" s="93"/>
      <c r="P382" s="93"/>
      <c r="Q382" s="93"/>
      <c r="R382" s="93"/>
      <c r="S382" s="93"/>
      <c r="T382" s="93"/>
      <c r="U382" s="93"/>
      <c r="V382" s="93"/>
      <c r="W382" s="93"/>
      <c r="X382" s="93"/>
      <c r="Y382" s="93"/>
      <c r="Z382" s="93"/>
      <c r="AA382" s="93"/>
      <c r="GA382" s="364"/>
      <c r="GB382" s="364"/>
      <c r="GC382" s="364"/>
      <c r="GD382" s="364"/>
      <c r="GE382" s="364"/>
      <c r="GF382" s="364"/>
      <c r="GG382" s="364"/>
      <c r="GH382" s="364"/>
      <c r="GI382" s="364"/>
    </row>
    <row r="383" spans="6:191" s="92" customFormat="1" ht="16.5" customHeight="1">
      <c r="F383" s="93"/>
      <c r="G383" s="93"/>
      <c r="H383" s="93"/>
      <c r="I383" s="93"/>
      <c r="J383" s="93"/>
      <c r="K383" s="93"/>
      <c r="L383" s="93"/>
      <c r="M383" s="93"/>
      <c r="N383" s="93"/>
      <c r="O383" s="93"/>
      <c r="P383" s="93"/>
      <c r="Q383" s="93"/>
      <c r="R383" s="93"/>
      <c r="S383" s="93"/>
      <c r="T383" s="93"/>
      <c r="U383" s="93"/>
      <c r="V383" s="93"/>
      <c r="W383" s="93"/>
      <c r="X383" s="93"/>
      <c r="Y383" s="93"/>
      <c r="Z383" s="93"/>
      <c r="AA383" s="93"/>
      <c r="GA383" s="364"/>
      <c r="GB383" s="364"/>
      <c r="GC383" s="364"/>
      <c r="GD383" s="364"/>
      <c r="GE383" s="364"/>
      <c r="GF383" s="364"/>
      <c r="GG383" s="364"/>
      <c r="GH383" s="364"/>
      <c r="GI383" s="364"/>
    </row>
    <row r="384" spans="6:191" s="92" customFormat="1" ht="16.5" customHeight="1">
      <c r="F384" s="93"/>
      <c r="G384" s="93"/>
      <c r="H384" s="93"/>
      <c r="I384" s="93"/>
      <c r="J384" s="93"/>
      <c r="K384" s="93"/>
      <c r="L384" s="93"/>
      <c r="M384" s="93"/>
      <c r="N384" s="93"/>
      <c r="O384" s="93"/>
      <c r="P384" s="93"/>
      <c r="Q384" s="93"/>
      <c r="R384" s="93"/>
      <c r="S384" s="93"/>
      <c r="T384" s="93"/>
      <c r="U384" s="93"/>
      <c r="V384" s="93"/>
      <c r="W384" s="93"/>
      <c r="X384" s="93"/>
      <c r="Y384" s="93"/>
      <c r="Z384" s="93"/>
      <c r="AA384" s="93"/>
      <c r="GA384" s="364"/>
      <c r="GB384" s="364"/>
      <c r="GC384" s="364"/>
      <c r="GD384" s="364"/>
      <c r="GE384" s="364"/>
      <c r="GF384" s="364"/>
      <c r="GG384" s="364"/>
      <c r="GH384" s="364"/>
      <c r="GI384" s="364"/>
    </row>
    <row r="385" spans="6:191" s="92" customFormat="1" ht="16.5" customHeight="1">
      <c r="F385" s="93"/>
      <c r="G385" s="93"/>
      <c r="H385" s="93"/>
      <c r="I385" s="93"/>
      <c r="J385" s="93"/>
      <c r="K385" s="93"/>
      <c r="L385" s="93"/>
      <c r="M385" s="93"/>
      <c r="N385" s="93"/>
      <c r="O385" s="93"/>
      <c r="P385" s="93"/>
      <c r="Q385" s="93"/>
      <c r="R385" s="93"/>
      <c r="S385" s="93"/>
      <c r="T385" s="93"/>
      <c r="U385" s="93"/>
      <c r="V385" s="93"/>
      <c r="W385" s="93"/>
      <c r="X385" s="93"/>
      <c r="Y385" s="93"/>
      <c r="Z385" s="93"/>
      <c r="AA385" s="93"/>
      <c r="GA385" s="364"/>
      <c r="GB385" s="364"/>
      <c r="GC385" s="364"/>
      <c r="GD385" s="364"/>
      <c r="GE385" s="364"/>
      <c r="GF385" s="364"/>
      <c r="GG385" s="364"/>
      <c r="GH385" s="364"/>
      <c r="GI385" s="364"/>
    </row>
    <row r="386" spans="6:191" s="92" customFormat="1" ht="16.5" customHeight="1">
      <c r="F386" s="93"/>
      <c r="G386" s="93"/>
      <c r="H386" s="93"/>
      <c r="I386" s="93"/>
      <c r="J386" s="93"/>
      <c r="K386" s="93"/>
      <c r="L386" s="93"/>
      <c r="M386" s="93"/>
      <c r="N386" s="93"/>
      <c r="O386" s="93"/>
      <c r="P386" s="93"/>
      <c r="Q386" s="93"/>
      <c r="R386" s="93"/>
      <c r="S386" s="93"/>
      <c r="T386" s="93"/>
      <c r="U386" s="93"/>
      <c r="V386" s="93"/>
      <c r="W386" s="93"/>
      <c r="X386" s="93"/>
      <c r="Y386" s="93"/>
      <c r="Z386" s="93"/>
      <c r="AA386" s="93"/>
      <c r="GA386" s="364"/>
      <c r="GB386" s="364"/>
      <c r="GC386" s="364"/>
      <c r="GD386" s="364"/>
      <c r="GE386" s="364"/>
      <c r="GF386" s="364"/>
      <c r="GG386" s="364"/>
      <c r="GH386" s="364"/>
      <c r="GI386" s="364"/>
    </row>
    <row r="387" spans="6:191" s="92" customFormat="1" ht="16.5" customHeight="1">
      <c r="F387" s="93"/>
      <c r="G387" s="93"/>
      <c r="H387" s="93"/>
      <c r="I387" s="93"/>
      <c r="J387" s="93"/>
      <c r="K387" s="93"/>
      <c r="L387" s="93"/>
      <c r="M387" s="93"/>
      <c r="N387" s="93"/>
      <c r="O387" s="93"/>
      <c r="P387" s="93"/>
      <c r="Q387" s="93"/>
      <c r="R387" s="93"/>
      <c r="S387" s="93"/>
      <c r="T387" s="93"/>
      <c r="U387" s="93"/>
      <c r="V387" s="93"/>
      <c r="W387" s="93"/>
      <c r="X387" s="93"/>
      <c r="Y387" s="93"/>
      <c r="Z387" s="93"/>
      <c r="AA387" s="93"/>
      <c r="GA387" s="364"/>
      <c r="GB387" s="364"/>
      <c r="GC387" s="364"/>
      <c r="GD387" s="364"/>
      <c r="GE387" s="364"/>
      <c r="GF387" s="364"/>
      <c r="GG387" s="364"/>
      <c r="GH387" s="364"/>
      <c r="GI387" s="364"/>
    </row>
    <row r="388" spans="6:191" s="92" customFormat="1" ht="16.5" customHeight="1">
      <c r="F388" s="93"/>
      <c r="G388" s="93"/>
      <c r="H388" s="93"/>
      <c r="I388" s="93"/>
      <c r="J388" s="93"/>
      <c r="K388" s="93"/>
      <c r="L388" s="93"/>
      <c r="M388" s="93"/>
      <c r="N388" s="93"/>
      <c r="O388" s="93"/>
      <c r="P388" s="93"/>
      <c r="Q388" s="93"/>
      <c r="R388" s="93"/>
      <c r="S388" s="93"/>
      <c r="T388" s="93"/>
      <c r="U388" s="93"/>
      <c r="V388" s="93"/>
      <c r="W388" s="93"/>
      <c r="X388" s="93"/>
      <c r="Y388" s="93"/>
      <c r="Z388" s="93"/>
      <c r="AA388" s="93"/>
      <c r="GA388" s="364"/>
      <c r="GB388" s="364"/>
      <c r="GC388" s="364"/>
      <c r="GD388" s="364"/>
      <c r="GE388" s="364"/>
      <c r="GF388" s="364"/>
      <c r="GG388" s="364"/>
      <c r="GH388" s="364"/>
      <c r="GI388" s="364"/>
    </row>
    <row r="389" spans="6:191" s="92" customFormat="1" ht="16.5" customHeight="1">
      <c r="F389" s="93"/>
      <c r="G389" s="93"/>
      <c r="H389" s="93"/>
      <c r="I389" s="93"/>
      <c r="J389" s="93"/>
      <c r="K389" s="93"/>
      <c r="L389" s="93"/>
      <c r="M389" s="93"/>
      <c r="N389" s="93"/>
      <c r="O389" s="93"/>
      <c r="P389" s="93"/>
      <c r="Q389" s="93"/>
      <c r="R389" s="93"/>
      <c r="S389" s="93"/>
      <c r="T389" s="93"/>
      <c r="U389" s="93"/>
      <c r="V389" s="93"/>
      <c r="W389" s="93"/>
      <c r="X389" s="93"/>
      <c r="Y389" s="93"/>
      <c r="Z389" s="93"/>
      <c r="AA389" s="93"/>
      <c r="GA389" s="364"/>
      <c r="GB389" s="364"/>
      <c r="GC389" s="364"/>
      <c r="GD389" s="364"/>
      <c r="GE389" s="364"/>
      <c r="GF389" s="364"/>
      <c r="GG389" s="364"/>
      <c r="GH389" s="364"/>
      <c r="GI389" s="364"/>
    </row>
    <row r="390" spans="6:191" s="92" customFormat="1" ht="16.5" customHeight="1">
      <c r="F390" s="93"/>
      <c r="G390" s="93"/>
      <c r="H390" s="93"/>
      <c r="I390" s="93"/>
      <c r="J390" s="93"/>
      <c r="K390" s="93"/>
      <c r="L390" s="93"/>
      <c r="M390" s="93"/>
      <c r="N390" s="93"/>
      <c r="O390" s="93"/>
      <c r="P390" s="93"/>
      <c r="Q390" s="93"/>
      <c r="R390" s="93"/>
      <c r="S390" s="93"/>
      <c r="T390" s="93"/>
      <c r="U390" s="93"/>
      <c r="V390" s="93"/>
      <c r="W390" s="93"/>
      <c r="X390" s="93"/>
      <c r="Y390" s="93"/>
      <c r="Z390" s="93"/>
      <c r="AA390" s="93"/>
      <c r="GA390" s="364"/>
      <c r="GB390" s="364"/>
      <c r="GC390" s="364"/>
      <c r="GD390" s="364"/>
      <c r="GE390" s="364"/>
      <c r="GF390" s="364"/>
      <c r="GG390" s="364"/>
      <c r="GH390" s="364"/>
      <c r="GI390" s="364"/>
    </row>
    <row r="391" spans="6:191" s="92" customFormat="1" ht="16.5" customHeight="1">
      <c r="F391" s="93"/>
      <c r="G391" s="93"/>
      <c r="H391" s="93"/>
      <c r="I391" s="93"/>
      <c r="J391" s="93"/>
      <c r="K391" s="93"/>
      <c r="L391" s="93"/>
      <c r="M391" s="93"/>
      <c r="N391" s="93"/>
      <c r="O391" s="93"/>
      <c r="P391" s="93"/>
      <c r="Q391" s="93"/>
      <c r="R391" s="93"/>
      <c r="S391" s="93"/>
      <c r="T391" s="93"/>
      <c r="U391" s="93"/>
      <c r="V391" s="93"/>
      <c r="W391" s="93"/>
      <c r="X391" s="93"/>
      <c r="Y391" s="93"/>
      <c r="Z391" s="93"/>
      <c r="AA391" s="93"/>
      <c r="GA391" s="364"/>
      <c r="GB391" s="364"/>
      <c r="GC391" s="364"/>
      <c r="GD391" s="364"/>
      <c r="GE391" s="364"/>
      <c r="GF391" s="364"/>
      <c r="GG391" s="364"/>
      <c r="GH391" s="364"/>
      <c r="GI391" s="364"/>
    </row>
    <row r="392" spans="6:191" s="92" customFormat="1" ht="16.5" customHeight="1">
      <c r="F392" s="93"/>
      <c r="G392" s="93"/>
      <c r="H392" s="93"/>
      <c r="I392" s="93"/>
      <c r="J392" s="93"/>
      <c r="K392" s="93"/>
      <c r="L392" s="93"/>
      <c r="M392" s="93"/>
      <c r="N392" s="93"/>
      <c r="O392" s="93"/>
      <c r="P392" s="93"/>
      <c r="Q392" s="93"/>
      <c r="R392" s="93"/>
      <c r="S392" s="93"/>
      <c r="T392" s="93"/>
      <c r="U392" s="93"/>
      <c r="V392" s="93"/>
      <c r="W392" s="93"/>
      <c r="X392" s="93"/>
      <c r="Y392" s="93"/>
      <c r="Z392" s="93"/>
      <c r="AA392" s="93"/>
      <c r="GA392" s="364"/>
      <c r="GB392" s="364"/>
      <c r="GC392" s="364"/>
      <c r="GD392" s="364"/>
      <c r="GE392" s="364"/>
      <c r="GF392" s="364"/>
      <c r="GG392" s="364"/>
      <c r="GH392" s="364"/>
      <c r="GI392" s="364"/>
    </row>
    <row r="393" spans="6:191" s="92" customFormat="1" ht="16.5" customHeight="1">
      <c r="F393" s="93"/>
      <c r="G393" s="93"/>
      <c r="H393" s="93"/>
      <c r="I393" s="93"/>
      <c r="J393" s="93"/>
      <c r="K393" s="93"/>
      <c r="L393" s="93"/>
      <c r="M393" s="93"/>
      <c r="N393" s="93"/>
      <c r="O393" s="93"/>
      <c r="P393" s="93"/>
      <c r="Q393" s="93"/>
      <c r="R393" s="93"/>
      <c r="S393" s="93"/>
      <c r="T393" s="93"/>
      <c r="U393" s="93"/>
      <c r="V393" s="93"/>
      <c r="W393" s="93"/>
      <c r="X393" s="93"/>
      <c r="Y393" s="93"/>
      <c r="Z393" s="93"/>
      <c r="AA393" s="93"/>
      <c r="GA393" s="364"/>
      <c r="GB393" s="364"/>
      <c r="GC393" s="364"/>
      <c r="GD393" s="364"/>
      <c r="GE393" s="364"/>
      <c r="GF393" s="364"/>
      <c r="GG393" s="364"/>
      <c r="GH393" s="364"/>
      <c r="GI393" s="364"/>
    </row>
    <row r="394" spans="6:191" s="92" customFormat="1" ht="16.5" customHeight="1">
      <c r="F394" s="93"/>
      <c r="G394" s="93"/>
      <c r="H394" s="93"/>
      <c r="I394" s="93"/>
      <c r="J394" s="93"/>
      <c r="K394" s="93"/>
      <c r="L394" s="93"/>
      <c r="M394" s="93"/>
      <c r="N394" s="93"/>
      <c r="O394" s="93"/>
      <c r="P394" s="93"/>
      <c r="Q394" s="93"/>
      <c r="R394" s="93"/>
      <c r="S394" s="93"/>
      <c r="T394" s="93"/>
      <c r="U394" s="93"/>
      <c r="V394" s="93"/>
      <c r="W394" s="93"/>
      <c r="X394" s="93"/>
      <c r="Y394" s="93"/>
      <c r="Z394" s="93"/>
      <c r="AA394" s="93"/>
      <c r="GA394" s="364"/>
      <c r="GB394" s="364"/>
      <c r="GC394" s="364"/>
      <c r="GD394" s="364"/>
      <c r="GE394" s="364"/>
      <c r="GF394" s="364"/>
      <c r="GG394" s="364"/>
      <c r="GH394" s="364"/>
      <c r="GI394" s="364"/>
    </row>
    <row r="395" spans="6:191" s="92" customFormat="1" ht="16.5" customHeight="1">
      <c r="F395" s="93"/>
      <c r="G395" s="93"/>
      <c r="H395" s="93"/>
      <c r="I395" s="93"/>
      <c r="J395" s="93"/>
      <c r="K395" s="93"/>
      <c r="L395" s="93"/>
      <c r="M395" s="93"/>
      <c r="N395" s="93"/>
      <c r="O395" s="93"/>
      <c r="P395" s="93"/>
      <c r="Q395" s="93"/>
      <c r="R395" s="93"/>
      <c r="S395" s="93"/>
      <c r="T395" s="93"/>
      <c r="U395" s="93"/>
      <c r="V395" s="93"/>
      <c r="W395" s="93"/>
      <c r="X395" s="93"/>
      <c r="Y395" s="93"/>
      <c r="Z395" s="93"/>
      <c r="AA395" s="93"/>
      <c r="GA395" s="364"/>
      <c r="GB395" s="364"/>
      <c r="GC395" s="364"/>
      <c r="GD395" s="364"/>
      <c r="GE395" s="364"/>
      <c r="GF395" s="364"/>
      <c r="GG395" s="364"/>
      <c r="GH395" s="364"/>
      <c r="GI395" s="364"/>
    </row>
    <row r="396" spans="6:191" s="92" customFormat="1" ht="16.5" customHeight="1">
      <c r="F396" s="93"/>
      <c r="G396" s="93"/>
      <c r="H396" s="93"/>
      <c r="I396" s="93"/>
      <c r="J396" s="93"/>
      <c r="K396" s="93"/>
      <c r="L396" s="93"/>
      <c r="M396" s="93"/>
      <c r="N396" s="93"/>
      <c r="O396" s="93"/>
      <c r="P396" s="93"/>
      <c r="Q396" s="93"/>
      <c r="R396" s="93"/>
      <c r="S396" s="93"/>
      <c r="T396" s="93"/>
      <c r="U396" s="93"/>
      <c r="V396" s="93"/>
      <c r="W396" s="93"/>
      <c r="X396" s="93"/>
      <c r="Y396" s="93"/>
      <c r="Z396" s="93"/>
      <c r="AA396" s="93"/>
      <c r="GA396" s="364"/>
      <c r="GB396" s="364"/>
      <c r="GC396" s="364"/>
      <c r="GD396" s="364"/>
      <c r="GE396" s="364"/>
      <c r="GF396" s="364"/>
      <c r="GG396" s="364"/>
      <c r="GH396" s="364"/>
      <c r="GI396" s="364"/>
    </row>
    <row r="397" spans="6:191" s="92" customFormat="1" ht="16.5" customHeight="1">
      <c r="F397" s="93"/>
      <c r="G397" s="93"/>
      <c r="H397" s="93"/>
      <c r="I397" s="93"/>
      <c r="J397" s="93"/>
      <c r="K397" s="93"/>
      <c r="L397" s="93"/>
      <c r="M397" s="93"/>
      <c r="N397" s="93"/>
      <c r="O397" s="93"/>
      <c r="P397" s="93"/>
      <c r="Q397" s="93"/>
      <c r="R397" s="93"/>
      <c r="S397" s="93"/>
      <c r="T397" s="93"/>
      <c r="U397" s="93"/>
      <c r="V397" s="93"/>
      <c r="W397" s="93"/>
      <c r="X397" s="93"/>
      <c r="Y397" s="93"/>
      <c r="Z397" s="93"/>
      <c r="AA397" s="93"/>
      <c r="GA397" s="364"/>
      <c r="GB397" s="364"/>
      <c r="GC397" s="364"/>
      <c r="GD397" s="364"/>
      <c r="GE397" s="364"/>
      <c r="GF397" s="364"/>
      <c r="GG397" s="364"/>
      <c r="GH397" s="364"/>
      <c r="GI397" s="364"/>
    </row>
    <row r="398" spans="6:191" s="92" customFormat="1" ht="16.5" customHeight="1">
      <c r="F398" s="93"/>
      <c r="G398" s="93"/>
      <c r="H398" s="93"/>
      <c r="I398" s="93"/>
      <c r="J398" s="93"/>
      <c r="K398" s="93"/>
      <c r="L398" s="93"/>
      <c r="M398" s="93"/>
      <c r="N398" s="93"/>
      <c r="O398" s="93"/>
      <c r="P398" s="93"/>
      <c r="Q398" s="93"/>
      <c r="R398" s="93"/>
      <c r="S398" s="93"/>
      <c r="T398" s="93"/>
      <c r="U398" s="93"/>
      <c r="V398" s="93"/>
      <c r="W398" s="93"/>
      <c r="X398" s="93"/>
      <c r="Y398" s="93"/>
      <c r="Z398" s="93"/>
      <c r="AA398" s="93"/>
      <c r="GA398" s="364"/>
      <c r="GB398" s="364"/>
      <c r="GC398" s="364"/>
      <c r="GD398" s="364"/>
      <c r="GE398" s="364"/>
      <c r="GF398" s="364"/>
      <c r="GG398" s="364"/>
      <c r="GH398" s="364"/>
      <c r="GI398" s="364"/>
    </row>
    <row r="399" spans="6:191" s="92" customFormat="1" ht="16.5" customHeight="1">
      <c r="F399" s="93"/>
      <c r="G399" s="93"/>
      <c r="H399" s="93"/>
      <c r="I399" s="93"/>
      <c r="J399" s="93"/>
      <c r="K399" s="93"/>
      <c r="L399" s="93"/>
      <c r="M399" s="93"/>
      <c r="N399" s="93"/>
      <c r="O399" s="93"/>
      <c r="P399" s="93"/>
      <c r="Q399" s="93"/>
      <c r="R399" s="93"/>
      <c r="S399" s="93"/>
      <c r="T399" s="93"/>
      <c r="U399" s="93"/>
      <c r="V399" s="93"/>
      <c r="W399" s="93"/>
      <c r="X399" s="93"/>
      <c r="Y399" s="93"/>
      <c r="Z399" s="93"/>
      <c r="AA399" s="93"/>
      <c r="GA399" s="364"/>
      <c r="GB399" s="364"/>
      <c r="GC399" s="364"/>
      <c r="GD399" s="364"/>
      <c r="GE399" s="364"/>
      <c r="GF399" s="364"/>
      <c r="GG399" s="364"/>
      <c r="GH399" s="364"/>
      <c r="GI399" s="364"/>
    </row>
    <row r="400" spans="6:191" s="92" customFormat="1" ht="16.5" customHeight="1">
      <c r="F400" s="93"/>
      <c r="G400" s="93"/>
      <c r="H400" s="93"/>
      <c r="I400" s="93"/>
      <c r="J400" s="93"/>
      <c r="K400" s="93"/>
      <c r="L400" s="93"/>
      <c r="M400" s="93"/>
      <c r="N400" s="93"/>
      <c r="O400" s="93"/>
      <c r="P400" s="93"/>
      <c r="Q400" s="93"/>
      <c r="R400" s="93"/>
      <c r="S400" s="93"/>
      <c r="T400" s="93"/>
      <c r="U400" s="93"/>
      <c r="V400" s="93"/>
      <c r="W400" s="93"/>
      <c r="X400" s="93"/>
      <c r="Y400" s="93"/>
      <c r="Z400" s="93"/>
      <c r="AA400" s="93"/>
      <c r="GA400" s="364"/>
      <c r="GB400" s="364"/>
      <c r="GC400" s="364"/>
      <c r="GD400" s="364"/>
      <c r="GE400" s="364"/>
      <c r="GF400" s="364"/>
      <c r="GG400" s="364"/>
      <c r="GH400" s="364"/>
      <c r="GI400" s="364"/>
    </row>
    <row r="401" spans="6:191" s="92" customFormat="1" ht="16.5" customHeight="1">
      <c r="F401" s="93"/>
      <c r="G401" s="93"/>
      <c r="H401" s="93"/>
      <c r="I401" s="93"/>
      <c r="J401" s="93"/>
      <c r="K401" s="93"/>
      <c r="L401" s="93"/>
      <c r="M401" s="93"/>
      <c r="N401" s="93"/>
      <c r="O401" s="93"/>
      <c r="P401" s="93"/>
      <c r="Q401" s="93"/>
      <c r="R401" s="93"/>
      <c r="S401" s="93"/>
      <c r="T401" s="93"/>
      <c r="U401" s="93"/>
      <c r="V401" s="93"/>
      <c r="W401" s="93"/>
      <c r="X401" s="93"/>
      <c r="Y401" s="93"/>
      <c r="Z401" s="93"/>
      <c r="AA401" s="93"/>
      <c r="GA401" s="364"/>
      <c r="GB401" s="364"/>
      <c r="GC401" s="364"/>
      <c r="GD401" s="364"/>
      <c r="GE401" s="364"/>
      <c r="GF401" s="364"/>
      <c r="GG401" s="364"/>
      <c r="GH401" s="364"/>
      <c r="GI401" s="364"/>
    </row>
    <row r="402" spans="6:191" s="92" customFormat="1" ht="16.5" customHeight="1">
      <c r="F402" s="93"/>
      <c r="G402" s="93"/>
      <c r="H402" s="93"/>
      <c r="I402" s="93"/>
      <c r="J402" s="93"/>
      <c r="K402" s="93"/>
      <c r="L402" s="93"/>
      <c r="M402" s="93"/>
      <c r="N402" s="93"/>
      <c r="O402" s="93"/>
      <c r="P402" s="93"/>
      <c r="Q402" s="93"/>
      <c r="R402" s="93"/>
      <c r="S402" s="93"/>
      <c r="T402" s="93"/>
      <c r="U402" s="93"/>
      <c r="V402" s="93"/>
      <c r="W402" s="93"/>
      <c r="X402" s="93"/>
      <c r="Y402" s="93"/>
      <c r="Z402" s="93"/>
      <c r="AA402" s="93"/>
      <c r="GA402" s="364"/>
      <c r="GB402" s="364"/>
      <c r="GC402" s="364"/>
      <c r="GD402" s="364"/>
      <c r="GE402" s="364"/>
      <c r="GF402" s="364"/>
      <c r="GG402" s="364"/>
      <c r="GH402" s="364"/>
      <c r="GI402" s="364"/>
    </row>
    <row r="403" spans="6:191" s="92" customFormat="1" ht="16.5" customHeight="1">
      <c r="F403" s="93"/>
      <c r="G403" s="93"/>
      <c r="H403" s="93"/>
      <c r="I403" s="93"/>
      <c r="J403" s="93"/>
      <c r="K403" s="93"/>
      <c r="L403" s="93"/>
      <c r="M403" s="93"/>
      <c r="N403" s="93"/>
      <c r="O403" s="93"/>
      <c r="P403" s="93"/>
      <c r="Q403" s="93"/>
      <c r="R403" s="93"/>
      <c r="S403" s="93"/>
      <c r="T403" s="93"/>
      <c r="U403" s="93"/>
      <c r="V403" s="93"/>
      <c r="W403" s="93"/>
      <c r="X403" s="93"/>
      <c r="Y403" s="93"/>
      <c r="Z403" s="93"/>
      <c r="AA403" s="93"/>
      <c r="GA403" s="364"/>
      <c r="GB403" s="364"/>
      <c r="GC403" s="364"/>
      <c r="GD403" s="364"/>
      <c r="GE403" s="364"/>
      <c r="GF403" s="364"/>
      <c r="GG403" s="364"/>
      <c r="GH403" s="364"/>
      <c r="GI403" s="364"/>
    </row>
    <row r="404" spans="6:191" s="92" customFormat="1" ht="16.5" customHeight="1">
      <c r="F404" s="93"/>
      <c r="G404" s="93"/>
      <c r="H404" s="93"/>
      <c r="I404" s="93"/>
      <c r="J404" s="93"/>
      <c r="K404" s="93"/>
      <c r="L404" s="93"/>
      <c r="M404" s="93"/>
      <c r="N404" s="93"/>
      <c r="O404" s="93"/>
      <c r="P404" s="93"/>
      <c r="Q404" s="93"/>
      <c r="R404" s="93"/>
      <c r="S404" s="93"/>
      <c r="T404" s="93"/>
      <c r="U404" s="93"/>
      <c r="V404" s="93"/>
      <c r="W404" s="93"/>
      <c r="X404" s="93"/>
      <c r="Y404" s="93"/>
      <c r="Z404" s="93"/>
      <c r="AA404" s="93"/>
      <c r="GA404" s="364"/>
      <c r="GB404" s="364"/>
      <c r="GC404" s="364"/>
      <c r="GD404" s="364"/>
      <c r="GE404" s="364"/>
      <c r="GF404" s="364"/>
      <c r="GG404" s="364"/>
      <c r="GH404" s="364"/>
      <c r="GI404" s="364"/>
    </row>
    <row r="405" spans="6:191" s="92" customFormat="1" ht="16.5" customHeight="1">
      <c r="F405" s="93"/>
      <c r="G405" s="93"/>
      <c r="H405" s="93"/>
      <c r="I405" s="93"/>
      <c r="J405" s="93"/>
      <c r="K405" s="93"/>
      <c r="L405" s="93"/>
      <c r="M405" s="93"/>
      <c r="N405" s="93"/>
      <c r="O405" s="93"/>
      <c r="P405" s="93"/>
      <c r="Q405" s="93"/>
      <c r="R405" s="93"/>
      <c r="S405" s="93"/>
      <c r="T405" s="93"/>
      <c r="U405" s="93"/>
      <c r="V405" s="93"/>
      <c r="W405" s="93"/>
      <c r="X405" s="93"/>
      <c r="Y405" s="93"/>
      <c r="Z405" s="93"/>
      <c r="AA405" s="93"/>
      <c r="GA405" s="364"/>
      <c r="GB405" s="364"/>
      <c r="GC405" s="364"/>
      <c r="GD405" s="364"/>
      <c r="GE405" s="364"/>
      <c r="GF405" s="364"/>
      <c r="GG405" s="364"/>
      <c r="GH405" s="364"/>
      <c r="GI405" s="364"/>
    </row>
    <row r="406" spans="6:191" s="92" customFormat="1" ht="16.5" customHeight="1">
      <c r="F406" s="93"/>
      <c r="G406" s="93"/>
      <c r="H406" s="93"/>
      <c r="I406" s="93"/>
      <c r="J406" s="93"/>
      <c r="K406" s="93"/>
      <c r="L406" s="93"/>
      <c r="M406" s="93"/>
      <c r="N406" s="93"/>
      <c r="O406" s="93"/>
      <c r="P406" s="93"/>
      <c r="Q406" s="93"/>
      <c r="R406" s="93"/>
      <c r="S406" s="93"/>
      <c r="T406" s="93"/>
      <c r="U406" s="93"/>
      <c r="V406" s="93"/>
      <c r="W406" s="93"/>
      <c r="X406" s="93"/>
      <c r="Y406" s="93"/>
      <c r="Z406" s="93"/>
      <c r="AA406" s="93"/>
      <c r="GA406" s="364"/>
      <c r="GB406" s="364"/>
      <c r="GC406" s="364"/>
      <c r="GD406" s="364"/>
      <c r="GE406" s="364"/>
      <c r="GF406" s="364"/>
      <c r="GG406" s="364"/>
      <c r="GH406" s="364"/>
      <c r="GI406" s="364"/>
    </row>
    <row r="407" spans="6:191" s="92" customFormat="1" ht="16.5" customHeight="1">
      <c r="F407" s="93"/>
      <c r="G407" s="93"/>
      <c r="H407" s="93"/>
      <c r="I407" s="93"/>
      <c r="J407" s="93"/>
      <c r="K407" s="93"/>
      <c r="L407" s="93"/>
      <c r="M407" s="93"/>
      <c r="N407" s="93"/>
      <c r="O407" s="93"/>
      <c r="P407" s="93"/>
      <c r="Q407" s="93"/>
      <c r="R407" s="93"/>
      <c r="S407" s="93"/>
      <c r="T407" s="93"/>
      <c r="U407" s="93"/>
      <c r="V407" s="93"/>
      <c r="W407" s="93"/>
      <c r="X407" s="93"/>
      <c r="Y407" s="93"/>
      <c r="Z407" s="93"/>
      <c r="AA407" s="93"/>
      <c r="GA407" s="364"/>
      <c r="GB407" s="364"/>
      <c r="GC407" s="364"/>
      <c r="GD407" s="364"/>
      <c r="GE407" s="364"/>
      <c r="GF407" s="364"/>
      <c r="GG407" s="364"/>
      <c r="GH407" s="364"/>
      <c r="GI407" s="364"/>
    </row>
    <row r="408" spans="6:191" s="92" customFormat="1" ht="16.5" customHeight="1">
      <c r="F408" s="93"/>
      <c r="G408" s="93"/>
      <c r="H408" s="93"/>
      <c r="I408" s="93"/>
      <c r="J408" s="93"/>
      <c r="K408" s="93"/>
      <c r="L408" s="93"/>
      <c r="M408" s="93"/>
      <c r="N408" s="93"/>
      <c r="O408" s="93"/>
      <c r="P408" s="93"/>
      <c r="Q408" s="93"/>
      <c r="R408" s="93"/>
      <c r="S408" s="93"/>
      <c r="T408" s="93"/>
      <c r="U408" s="93"/>
      <c r="V408" s="93"/>
      <c r="W408" s="93"/>
      <c r="X408" s="93"/>
      <c r="Y408" s="93"/>
      <c r="Z408" s="93"/>
      <c r="AA408" s="93"/>
      <c r="GA408" s="364"/>
      <c r="GB408" s="364"/>
      <c r="GC408" s="364"/>
      <c r="GD408" s="364"/>
      <c r="GE408" s="364"/>
      <c r="GF408" s="364"/>
      <c r="GG408" s="364"/>
      <c r="GH408" s="364"/>
      <c r="GI408" s="364"/>
    </row>
    <row r="409" spans="6:191" s="92" customFormat="1" ht="16.5" customHeight="1">
      <c r="F409" s="93"/>
      <c r="G409" s="93"/>
      <c r="H409" s="93"/>
      <c r="I409" s="93"/>
      <c r="J409" s="93"/>
      <c r="K409" s="93"/>
      <c r="L409" s="93"/>
      <c r="M409" s="93"/>
      <c r="N409" s="93"/>
      <c r="O409" s="93"/>
      <c r="P409" s="93"/>
      <c r="Q409" s="93"/>
      <c r="R409" s="93"/>
      <c r="S409" s="93"/>
      <c r="T409" s="93"/>
      <c r="U409" s="93"/>
      <c r="V409" s="93"/>
      <c r="W409" s="93"/>
      <c r="X409" s="93"/>
      <c r="Y409" s="93"/>
      <c r="Z409" s="93"/>
      <c r="AA409" s="93"/>
      <c r="GA409" s="364"/>
      <c r="GB409" s="364"/>
      <c r="GC409" s="364"/>
      <c r="GD409" s="364"/>
      <c r="GE409" s="364"/>
      <c r="GF409" s="364"/>
      <c r="GG409" s="364"/>
      <c r="GH409" s="364"/>
      <c r="GI409" s="364"/>
    </row>
    <row r="410" spans="6:191" s="92" customFormat="1" ht="16.5" customHeight="1">
      <c r="F410" s="93"/>
      <c r="G410" s="93"/>
      <c r="H410" s="93"/>
      <c r="I410" s="93"/>
      <c r="J410" s="93"/>
      <c r="K410" s="93"/>
      <c r="L410" s="93"/>
      <c r="M410" s="93"/>
      <c r="N410" s="93"/>
      <c r="O410" s="93"/>
      <c r="P410" s="93"/>
      <c r="Q410" s="93"/>
      <c r="R410" s="93"/>
      <c r="S410" s="93"/>
      <c r="T410" s="93"/>
      <c r="U410" s="93"/>
      <c r="V410" s="93"/>
      <c r="W410" s="93"/>
      <c r="X410" s="93"/>
      <c r="Y410" s="93"/>
      <c r="Z410" s="93"/>
      <c r="AA410" s="93"/>
      <c r="GA410" s="364"/>
      <c r="GB410" s="364"/>
      <c r="GC410" s="364"/>
      <c r="GD410" s="364"/>
      <c r="GE410" s="364"/>
      <c r="GF410" s="364"/>
      <c r="GG410" s="364"/>
      <c r="GH410" s="364"/>
      <c r="GI410" s="364"/>
    </row>
    <row r="411" spans="6:191" s="92" customFormat="1" ht="16.5" customHeight="1">
      <c r="F411" s="93"/>
      <c r="G411" s="93"/>
      <c r="H411" s="93"/>
      <c r="I411" s="93"/>
      <c r="J411" s="93"/>
      <c r="K411" s="93"/>
      <c r="L411" s="93"/>
      <c r="M411" s="93"/>
      <c r="N411" s="93"/>
      <c r="O411" s="93"/>
      <c r="P411" s="93"/>
      <c r="Q411" s="93"/>
      <c r="R411" s="93"/>
      <c r="S411" s="93"/>
      <c r="T411" s="93"/>
      <c r="U411" s="93"/>
      <c r="V411" s="93"/>
      <c r="W411" s="93"/>
      <c r="X411" s="93"/>
      <c r="Y411" s="93"/>
      <c r="Z411" s="93"/>
      <c r="AA411" s="93"/>
      <c r="GA411" s="364"/>
      <c r="GB411" s="364"/>
      <c r="GC411" s="364"/>
      <c r="GD411" s="364"/>
      <c r="GE411" s="364"/>
      <c r="GF411" s="364"/>
      <c r="GG411" s="364"/>
      <c r="GH411" s="364"/>
      <c r="GI411" s="364"/>
    </row>
    <row r="412" spans="6:191" s="92" customFormat="1" ht="16.5" customHeight="1">
      <c r="F412" s="93"/>
      <c r="G412" s="93"/>
      <c r="H412" s="93"/>
      <c r="I412" s="93"/>
      <c r="J412" s="93"/>
      <c r="K412" s="93"/>
      <c r="L412" s="93"/>
      <c r="M412" s="93"/>
      <c r="N412" s="93"/>
      <c r="O412" s="93"/>
      <c r="P412" s="93"/>
      <c r="Q412" s="93"/>
      <c r="R412" s="93"/>
      <c r="S412" s="93"/>
      <c r="T412" s="93"/>
      <c r="U412" s="93"/>
      <c r="V412" s="93"/>
      <c r="W412" s="93"/>
      <c r="X412" s="93"/>
      <c r="Y412" s="93"/>
      <c r="Z412" s="93"/>
      <c r="AA412" s="93"/>
      <c r="GA412" s="364"/>
      <c r="GB412" s="364"/>
      <c r="GC412" s="364"/>
      <c r="GD412" s="364"/>
      <c r="GE412" s="364"/>
      <c r="GF412" s="364"/>
      <c r="GG412" s="364"/>
      <c r="GH412" s="364"/>
      <c r="GI412" s="364"/>
    </row>
    <row r="413" spans="6:191" s="92" customFormat="1" ht="16.5" customHeight="1">
      <c r="F413" s="93"/>
      <c r="G413" s="93"/>
      <c r="H413" s="93"/>
      <c r="I413" s="93"/>
      <c r="J413" s="93"/>
      <c r="K413" s="93"/>
      <c r="L413" s="93"/>
      <c r="M413" s="93"/>
      <c r="N413" s="93"/>
      <c r="O413" s="93"/>
      <c r="P413" s="93"/>
      <c r="Q413" s="93"/>
      <c r="R413" s="93"/>
      <c r="S413" s="93"/>
      <c r="T413" s="93"/>
      <c r="U413" s="93"/>
      <c r="V413" s="93"/>
      <c r="W413" s="93"/>
      <c r="X413" s="93"/>
      <c r="Y413" s="93"/>
      <c r="Z413" s="93"/>
      <c r="AA413" s="93"/>
      <c r="GA413" s="364"/>
      <c r="GB413" s="364"/>
      <c r="GC413" s="364"/>
      <c r="GD413" s="364"/>
      <c r="GE413" s="364"/>
      <c r="GF413" s="364"/>
      <c r="GG413" s="364"/>
      <c r="GH413" s="364"/>
      <c r="GI413" s="364"/>
    </row>
    <row r="414" spans="6:191" s="92" customFormat="1" ht="16.5" customHeight="1">
      <c r="F414" s="93"/>
      <c r="G414" s="93"/>
      <c r="H414" s="93"/>
      <c r="I414" s="93"/>
      <c r="J414" s="93"/>
      <c r="K414" s="93"/>
      <c r="L414" s="93"/>
      <c r="M414" s="93"/>
      <c r="N414" s="93"/>
      <c r="O414" s="93"/>
      <c r="P414" s="93"/>
      <c r="Q414" s="93"/>
      <c r="R414" s="93"/>
      <c r="S414" s="93"/>
      <c r="T414" s="93"/>
      <c r="U414" s="93"/>
      <c r="V414" s="93"/>
      <c r="W414" s="93"/>
      <c r="X414" s="93"/>
      <c r="Y414" s="93"/>
      <c r="Z414" s="93"/>
      <c r="AA414" s="93"/>
      <c r="GA414" s="364"/>
      <c r="GB414" s="364"/>
      <c r="GC414" s="364"/>
      <c r="GD414" s="364"/>
      <c r="GE414" s="364"/>
      <c r="GF414" s="364"/>
      <c r="GG414" s="364"/>
      <c r="GH414" s="364"/>
      <c r="GI414" s="364"/>
    </row>
    <row r="415" spans="6:191" s="92" customFormat="1" ht="16.5" customHeight="1">
      <c r="F415" s="93"/>
      <c r="G415" s="93"/>
      <c r="H415" s="93"/>
      <c r="I415" s="93"/>
      <c r="J415" s="93"/>
      <c r="K415" s="93"/>
      <c r="L415" s="93"/>
      <c r="M415" s="93"/>
      <c r="N415" s="93"/>
      <c r="O415" s="93"/>
      <c r="P415" s="93"/>
      <c r="Q415" s="93"/>
      <c r="R415" s="93"/>
      <c r="S415" s="93"/>
      <c r="T415" s="93"/>
      <c r="U415" s="93"/>
      <c r="V415" s="93"/>
      <c r="W415" s="93"/>
      <c r="X415" s="93"/>
      <c r="Y415" s="93"/>
      <c r="Z415" s="93"/>
      <c r="AA415" s="93"/>
      <c r="GA415" s="364"/>
      <c r="GB415" s="364"/>
      <c r="GC415" s="364"/>
      <c r="GD415" s="364"/>
      <c r="GE415" s="364"/>
      <c r="GF415" s="364"/>
      <c r="GG415" s="364"/>
      <c r="GH415" s="364"/>
      <c r="GI415" s="364"/>
    </row>
    <row r="416" spans="6:191" s="92" customFormat="1" ht="16.5" customHeight="1">
      <c r="F416" s="93"/>
      <c r="G416" s="93"/>
      <c r="H416" s="93"/>
      <c r="I416" s="93"/>
      <c r="J416" s="93"/>
      <c r="K416" s="93"/>
      <c r="L416" s="93"/>
      <c r="M416" s="93"/>
      <c r="N416" s="93"/>
      <c r="O416" s="93"/>
      <c r="P416" s="93"/>
      <c r="Q416" s="93"/>
      <c r="R416" s="93"/>
      <c r="S416" s="93"/>
      <c r="T416" s="93"/>
      <c r="U416" s="93"/>
      <c r="V416" s="93"/>
      <c r="W416" s="93"/>
      <c r="X416" s="93"/>
      <c r="Y416" s="93"/>
      <c r="Z416" s="93"/>
      <c r="AA416" s="93"/>
      <c r="GA416" s="364"/>
      <c r="GB416" s="364"/>
      <c r="GC416" s="364"/>
      <c r="GD416" s="364"/>
      <c r="GE416" s="364"/>
      <c r="GF416" s="364"/>
      <c r="GG416" s="364"/>
      <c r="GH416" s="364"/>
      <c r="GI416" s="364"/>
    </row>
    <row r="417" spans="6:191" s="92" customFormat="1" ht="16.5" customHeight="1">
      <c r="F417" s="93"/>
      <c r="G417" s="93"/>
      <c r="H417" s="93"/>
      <c r="I417" s="93"/>
      <c r="J417" s="93"/>
      <c r="K417" s="93"/>
      <c r="L417" s="93"/>
      <c r="M417" s="93"/>
      <c r="N417" s="93"/>
      <c r="O417" s="93"/>
      <c r="P417" s="93"/>
      <c r="Q417" s="93"/>
      <c r="R417" s="93"/>
      <c r="S417" s="93"/>
      <c r="T417" s="93"/>
      <c r="U417" s="93"/>
      <c r="V417" s="93"/>
      <c r="W417" s="93"/>
      <c r="X417" s="93"/>
      <c r="Y417" s="93"/>
      <c r="Z417" s="93"/>
      <c r="AA417" s="93"/>
      <c r="GA417" s="364"/>
      <c r="GB417" s="364"/>
      <c r="GC417" s="364"/>
      <c r="GD417" s="364"/>
      <c r="GE417" s="364"/>
      <c r="GF417" s="364"/>
      <c r="GG417" s="364"/>
      <c r="GH417" s="364"/>
      <c r="GI417" s="364"/>
    </row>
    <row r="418" spans="6:191" s="92" customFormat="1" ht="16.5" customHeight="1">
      <c r="F418" s="93"/>
      <c r="G418" s="93"/>
      <c r="H418" s="93"/>
      <c r="I418" s="93"/>
      <c r="J418" s="93"/>
      <c r="K418" s="93"/>
      <c r="L418" s="93"/>
      <c r="M418" s="93"/>
      <c r="N418" s="93"/>
      <c r="O418" s="93"/>
      <c r="P418" s="93"/>
      <c r="Q418" s="93"/>
      <c r="R418" s="93"/>
      <c r="S418" s="93"/>
      <c r="T418" s="93"/>
      <c r="U418" s="93"/>
      <c r="V418" s="93"/>
      <c r="W418" s="93"/>
      <c r="X418" s="93"/>
      <c r="Y418" s="93"/>
      <c r="Z418" s="93"/>
      <c r="AA418" s="93"/>
      <c r="GA418" s="364"/>
      <c r="GB418" s="364"/>
      <c r="GC418" s="364"/>
      <c r="GD418" s="364"/>
      <c r="GE418" s="364"/>
      <c r="GF418" s="364"/>
      <c r="GG418" s="364"/>
      <c r="GH418" s="364"/>
      <c r="GI418" s="364"/>
    </row>
    <row r="419" spans="6:191" s="92" customFormat="1" ht="16.5" customHeight="1">
      <c r="F419" s="93"/>
      <c r="G419" s="93"/>
      <c r="H419" s="93"/>
      <c r="I419" s="93"/>
      <c r="J419" s="93"/>
      <c r="K419" s="93"/>
      <c r="L419" s="93"/>
      <c r="M419" s="93"/>
      <c r="N419" s="93"/>
      <c r="O419" s="93"/>
      <c r="P419" s="93"/>
      <c r="Q419" s="93"/>
      <c r="R419" s="93"/>
      <c r="S419" s="93"/>
      <c r="T419" s="93"/>
      <c r="U419" s="93"/>
      <c r="V419" s="93"/>
      <c r="W419" s="93"/>
      <c r="X419" s="93"/>
      <c r="Y419" s="93"/>
      <c r="Z419" s="93"/>
      <c r="AA419" s="93"/>
      <c r="GA419" s="364"/>
      <c r="GB419" s="364"/>
      <c r="GC419" s="364"/>
      <c r="GD419" s="364"/>
      <c r="GE419" s="364"/>
      <c r="GF419" s="364"/>
      <c r="GG419" s="364"/>
      <c r="GH419" s="364"/>
      <c r="GI419" s="364"/>
    </row>
    <row r="420" spans="6:191" s="92" customFormat="1" ht="16.5" customHeight="1">
      <c r="F420" s="93"/>
      <c r="G420" s="93"/>
      <c r="H420" s="93"/>
      <c r="I420" s="93"/>
      <c r="J420" s="93"/>
      <c r="K420" s="93"/>
      <c r="L420" s="93"/>
      <c r="M420" s="93"/>
      <c r="N420" s="93"/>
      <c r="O420" s="93"/>
      <c r="P420" s="93"/>
      <c r="Q420" s="93"/>
      <c r="R420" s="93"/>
      <c r="S420" s="93"/>
      <c r="T420" s="93"/>
      <c r="U420" s="93"/>
      <c r="V420" s="93"/>
      <c r="W420" s="93"/>
      <c r="X420" s="93"/>
      <c r="Y420" s="93"/>
      <c r="Z420" s="93"/>
      <c r="AA420" s="93"/>
      <c r="GA420" s="364"/>
      <c r="GB420" s="364"/>
      <c r="GC420" s="364"/>
      <c r="GD420" s="364"/>
      <c r="GE420" s="364"/>
      <c r="GF420" s="364"/>
      <c r="GG420" s="364"/>
      <c r="GH420" s="364"/>
      <c r="GI420" s="364"/>
    </row>
    <row r="421" spans="6:191" s="92" customFormat="1" ht="16.5" customHeight="1">
      <c r="F421" s="93"/>
      <c r="G421" s="93"/>
      <c r="H421" s="93"/>
      <c r="I421" s="93"/>
      <c r="J421" s="93"/>
      <c r="K421" s="93"/>
      <c r="L421" s="93"/>
      <c r="M421" s="93"/>
      <c r="N421" s="93"/>
      <c r="O421" s="93"/>
      <c r="P421" s="93"/>
      <c r="Q421" s="93"/>
      <c r="R421" s="93"/>
      <c r="S421" s="93"/>
      <c r="T421" s="93"/>
      <c r="U421" s="93"/>
      <c r="V421" s="93"/>
      <c r="W421" s="93"/>
      <c r="X421" s="93"/>
      <c r="Y421" s="93"/>
      <c r="Z421" s="93"/>
      <c r="AA421" s="93"/>
      <c r="GA421" s="364"/>
      <c r="GB421" s="364"/>
      <c r="GC421" s="364"/>
      <c r="GD421" s="364"/>
      <c r="GE421" s="364"/>
      <c r="GF421" s="364"/>
      <c r="GG421" s="364"/>
      <c r="GH421" s="364"/>
      <c r="GI421" s="364"/>
    </row>
    <row r="422" spans="6:191" s="92" customFormat="1" ht="16.5" customHeight="1">
      <c r="F422" s="93"/>
      <c r="G422" s="93"/>
      <c r="H422" s="93"/>
      <c r="I422" s="93"/>
      <c r="J422" s="93"/>
      <c r="K422" s="93"/>
      <c r="L422" s="93"/>
      <c r="M422" s="93"/>
      <c r="N422" s="93"/>
      <c r="O422" s="93"/>
      <c r="P422" s="93"/>
      <c r="Q422" s="93"/>
      <c r="R422" s="93"/>
      <c r="S422" s="93"/>
      <c r="T422" s="93"/>
      <c r="U422" s="93"/>
      <c r="V422" s="93"/>
      <c r="W422" s="93"/>
      <c r="X422" s="93"/>
      <c r="Y422" s="93"/>
      <c r="Z422" s="93"/>
      <c r="AA422" s="93"/>
      <c r="GA422" s="364"/>
      <c r="GB422" s="364"/>
      <c r="GC422" s="364"/>
      <c r="GD422" s="364"/>
      <c r="GE422" s="364"/>
      <c r="GF422" s="364"/>
      <c r="GG422" s="364"/>
      <c r="GH422" s="364"/>
      <c r="GI422" s="364"/>
    </row>
    <row r="423" spans="6:191" s="92" customFormat="1" ht="16.5" customHeight="1">
      <c r="F423" s="93"/>
      <c r="G423" s="93"/>
      <c r="H423" s="93"/>
      <c r="I423" s="93"/>
      <c r="J423" s="93"/>
      <c r="K423" s="93"/>
      <c r="L423" s="93"/>
      <c r="M423" s="93"/>
      <c r="N423" s="93"/>
      <c r="O423" s="93"/>
      <c r="P423" s="93"/>
      <c r="Q423" s="93"/>
      <c r="R423" s="93"/>
      <c r="S423" s="93"/>
      <c r="T423" s="93"/>
      <c r="U423" s="93"/>
      <c r="V423" s="93"/>
      <c r="W423" s="93"/>
      <c r="X423" s="93"/>
      <c r="Y423" s="93"/>
      <c r="Z423" s="93"/>
      <c r="AA423" s="93"/>
      <c r="GA423" s="364"/>
      <c r="GB423" s="364"/>
      <c r="GC423" s="364"/>
      <c r="GD423" s="364"/>
      <c r="GE423" s="364"/>
      <c r="GF423" s="364"/>
      <c r="GG423" s="364"/>
      <c r="GH423" s="364"/>
      <c r="GI423" s="364"/>
    </row>
    <row r="424" spans="6:191" s="92" customFormat="1" ht="16.5" customHeight="1">
      <c r="F424" s="93"/>
      <c r="G424" s="93"/>
      <c r="H424" s="93"/>
      <c r="I424" s="93"/>
      <c r="J424" s="93"/>
      <c r="K424" s="93"/>
      <c r="L424" s="93"/>
      <c r="M424" s="93"/>
      <c r="N424" s="93"/>
      <c r="O424" s="93"/>
      <c r="P424" s="93"/>
      <c r="Q424" s="93"/>
      <c r="R424" s="93"/>
      <c r="S424" s="93"/>
      <c r="T424" s="93"/>
      <c r="U424" s="93"/>
      <c r="V424" s="93"/>
      <c r="W424" s="93"/>
      <c r="X424" s="93"/>
      <c r="Y424" s="93"/>
      <c r="Z424" s="93"/>
      <c r="AA424" s="93"/>
      <c r="GA424" s="364"/>
      <c r="GB424" s="364"/>
      <c r="GC424" s="364"/>
      <c r="GD424" s="364"/>
      <c r="GE424" s="364"/>
      <c r="GF424" s="364"/>
      <c r="GG424" s="364"/>
      <c r="GH424" s="364"/>
      <c r="GI424" s="364"/>
    </row>
    <row r="425" spans="6:191" s="92" customFormat="1" ht="16.5" customHeight="1">
      <c r="F425" s="93"/>
      <c r="G425" s="93"/>
      <c r="H425" s="93"/>
      <c r="I425" s="93"/>
      <c r="J425" s="93"/>
      <c r="K425" s="93"/>
      <c r="L425" s="93"/>
      <c r="M425" s="93"/>
      <c r="N425" s="93"/>
      <c r="O425" s="93"/>
      <c r="P425" s="93"/>
      <c r="Q425" s="93"/>
      <c r="R425" s="93"/>
      <c r="S425" s="93"/>
      <c r="T425" s="93"/>
      <c r="U425" s="93"/>
      <c r="V425" s="93"/>
      <c r="W425" s="93"/>
      <c r="X425" s="93"/>
      <c r="Y425" s="93"/>
      <c r="Z425" s="93"/>
      <c r="AA425" s="93"/>
      <c r="GA425" s="364"/>
      <c r="GB425" s="364"/>
      <c r="GC425" s="364"/>
      <c r="GD425" s="364"/>
      <c r="GE425" s="364"/>
      <c r="GF425" s="364"/>
      <c r="GG425" s="364"/>
      <c r="GH425" s="364"/>
      <c r="GI425" s="364"/>
    </row>
    <row r="426" spans="6:191" s="92" customFormat="1" ht="16.5" customHeight="1">
      <c r="F426" s="93"/>
      <c r="G426" s="93"/>
      <c r="H426" s="93"/>
      <c r="I426" s="93"/>
      <c r="J426" s="93"/>
      <c r="K426" s="93"/>
      <c r="L426" s="93"/>
      <c r="M426" s="93"/>
      <c r="N426" s="93"/>
      <c r="O426" s="93"/>
      <c r="P426" s="93"/>
      <c r="Q426" s="93"/>
      <c r="R426" s="93"/>
      <c r="S426" s="93"/>
      <c r="T426" s="93"/>
      <c r="U426" s="93"/>
      <c r="V426" s="93"/>
      <c r="W426" s="93"/>
      <c r="X426" s="93"/>
      <c r="Y426" s="93"/>
      <c r="Z426" s="93"/>
      <c r="AA426" s="93"/>
      <c r="GA426" s="364"/>
      <c r="GB426" s="364"/>
      <c r="GC426" s="364"/>
      <c r="GD426" s="364"/>
      <c r="GE426" s="364"/>
      <c r="GF426" s="364"/>
      <c r="GG426" s="364"/>
      <c r="GH426" s="364"/>
      <c r="GI426" s="364"/>
    </row>
    <row r="427" spans="6:191" s="92" customFormat="1" ht="16.5" customHeight="1">
      <c r="F427" s="93"/>
      <c r="G427" s="93"/>
      <c r="H427" s="93"/>
      <c r="I427" s="93"/>
      <c r="J427" s="93"/>
      <c r="K427" s="93"/>
      <c r="L427" s="93"/>
      <c r="M427" s="93"/>
      <c r="N427" s="93"/>
      <c r="O427" s="93"/>
      <c r="P427" s="93"/>
      <c r="Q427" s="93"/>
      <c r="R427" s="93"/>
      <c r="S427" s="93"/>
      <c r="T427" s="93"/>
      <c r="U427" s="93"/>
      <c r="V427" s="93"/>
      <c r="W427" s="93"/>
      <c r="X427" s="93"/>
      <c r="Y427" s="93"/>
      <c r="Z427" s="93"/>
      <c r="AA427" s="93"/>
      <c r="GA427" s="364"/>
      <c r="GB427" s="364"/>
      <c r="GC427" s="364"/>
      <c r="GD427" s="364"/>
      <c r="GE427" s="364"/>
      <c r="GF427" s="364"/>
      <c r="GG427" s="364"/>
      <c r="GH427" s="364"/>
      <c r="GI427" s="364"/>
    </row>
    <row r="428" spans="6:191" s="92" customFormat="1" ht="16.5" customHeight="1">
      <c r="F428" s="93"/>
      <c r="G428" s="93"/>
      <c r="H428" s="93"/>
      <c r="I428" s="93"/>
      <c r="J428" s="93"/>
      <c r="K428" s="93"/>
      <c r="L428" s="93"/>
      <c r="M428" s="93"/>
      <c r="N428" s="93"/>
      <c r="O428" s="93"/>
      <c r="P428" s="93"/>
      <c r="Q428" s="93"/>
      <c r="R428" s="93"/>
      <c r="S428" s="93"/>
      <c r="T428" s="93"/>
      <c r="U428" s="93"/>
      <c r="V428" s="93"/>
      <c r="W428" s="93"/>
      <c r="X428" s="93"/>
      <c r="Y428" s="93"/>
      <c r="Z428" s="93"/>
      <c r="AA428" s="93"/>
      <c r="GA428" s="364"/>
      <c r="GB428" s="364"/>
      <c r="GC428" s="364"/>
      <c r="GD428" s="364"/>
      <c r="GE428" s="364"/>
      <c r="GF428" s="364"/>
      <c r="GG428" s="364"/>
      <c r="GH428" s="364"/>
      <c r="GI428" s="364"/>
    </row>
    <row r="429" spans="6:191" s="92" customFormat="1" ht="16.5" customHeight="1">
      <c r="F429" s="93"/>
      <c r="G429" s="93"/>
      <c r="H429" s="93"/>
      <c r="I429" s="93"/>
      <c r="J429" s="93"/>
      <c r="K429" s="93"/>
      <c r="L429" s="93"/>
      <c r="M429" s="93"/>
      <c r="N429" s="93"/>
      <c r="O429" s="93"/>
      <c r="P429" s="93"/>
      <c r="Q429" s="93"/>
      <c r="R429" s="93"/>
      <c r="S429" s="93"/>
      <c r="T429" s="93"/>
      <c r="U429" s="93"/>
      <c r="V429" s="93"/>
      <c r="W429" s="93"/>
      <c r="X429" s="93"/>
      <c r="Y429" s="93"/>
      <c r="Z429" s="93"/>
      <c r="AA429" s="93"/>
      <c r="GA429" s="364"/>
      <c r="GB429" s="364"/>
      <c r="GC429" s="364"/>
      <c r="GD429" s="364"/>
      <c r="GE429" s="364"/>
      <c r="GF429" s="364"/>
      <c r="GG429" s="364"/>
      <c r="GH429" s="364"/>
      <c r="GI429" s="364"/>
    </row>
    <row r="430" spans="6:191" s="92" customFormat="1" ht="16.5" customHeight="1">
      <c r="F430" s="93"/>
      <c r="G430" s="93"/>
      <c r="H430" s="93"/>
      <c r="I430" s="93"/>
      <c r="J430" s="93"/>
      <c r="K430" s="93"/>
      <c r="L430" s="93"/>
      <c r="M430" s="93"/>
      <c r="N430" s="93"/>
      <c r="O430" s="93"/>
      <c r="P430" s="93"/>
      <c r="Q430" s="93"/>
      <c r="R430" s="93"/>
      <c r="S430" s="93"/>
      <c r="T430" s="93"/>
      <c r="U430" s="93"/>
      <c r="V430" s="93"/>
      <c r="W430" s="93"/>
      <c r="X430" s="93"/>
      <c r="Y430" s="93"/>
      <c r="Z430" s="93"/>
      <c r="AA430" s="93"/>
      <c r="GA430" s="364"/>
      <c r="GB430" s="364"/>
      <c r="GC430" s="364"/>
      <c r="GD430" s="364"/>
      <c r="GE430" s="364"/>
      <c r="GF430" s="364"/>
      <c r="GG430" s="364"/>
      <c r="GH430" s="364"/>
      <c r="GI430" s="364"/>
    </row>
    <row r="431" spans="6:191" s="92" customFormat="1" ht="16.5" customHeight="1">
      <c r="F431" s="93"/>
      <c r="G431" s="93"/>
      <c r="H431" s="93"/>
      <c r="I431" s="93"/>
      <c r="J431" s="93"/>
      <c r="K431" s="93"/>
      <c r="L431" s="93"/>
      <c r="M431" s="93"/>
      <c r="N431" s="93"/>
      <c r="O431" s="93"/>
      <c r="P431" s="93"/>
      <c r="Q431" s="93"/>
      <c r="R431" s="93"/>
      <c r="S431" s="93"/>
      <c r="T431" s="93"/>
      <c r="U431" s="93"/>
      <c r="V431" s="93"/>
      <c r="W431" s="93"/>
      <c r="X431" s="93"/>
      <c r="Y431" s="93"/>
      <c r="Z431" s="93"/>
      <c r="AA431" s="93"/>
      <c r="GA431" s="364"/>
      <c r="GB431" s="364"/>
      <c r="GC431" s="364"/>
      <c r="GD431" s="364"/>
      <c r="GE431" s="364"/>
      <c r="GF431" s="364"/>
      <c r="GG431" s="364"/>
      <c r="GH431" s="364"/>
      <c r="GI431" s="364"/>
    </row>
    <row r="432" spans="6:191" s="92" customFormat="1" ht="16.5" customHeight="1">
      <c r="F432" s="93"/>
      <c r="G432" s="93"/>
      <c r="H432" s="93"/>
      <c r="I432" s="93"/>
      <c r="J432" s="93"/>
      <c r="K432" s="93"/>
      <c r="L432" s="93"/>
      <c r="M432" s="93"/>
      <c r="N432" s="93"/>
      <c r="O432" s="93"/>
      <c r="P432" s="93"/>
      <c r="Q432" s="93"/>
      <c r="R432" s="93"/>
      <c r="S432" s="93"/>
      <c r="T432" s="93"/>
      <c r="U432" s="93"/>
      <c r="V432" s="93"/>
      <c r="W432" s="93"/>
      <c r="X432" s="93"/>
      <c r="Y432" s="93"/>
      <c r="Z432" s="93"/>
      <c r="AA432" s="93"/>
      <c r="GA432" s="364"/>
      <c r="GB432" s="364"/>
      <c r="GC432" s="364"/>
      <c r="GD432" s="364"/>
      <c r="GE432" s="364"/>
      <c r="GF432" s="364"/>
      <c r="GG432" s="364"/>
      <c r="GH432" s="364"/>
      <c r="GI432" s="364"/>
    </row>
    <row r="433" spans="6:191" s="92" customFormat="1" ht="16.5" customHeight="1">
      <c r="F433" s="93"/>
      <c r="G433" s="93"/>
      <c r="H433" s="93"/>
      <c r="I433" s="93"/>
      <c r="J433" s="93"/>
      <c r="K433" s="93"/>
      <c r="L433" s="93"/>
      <c r="M433" s="93"/>
      <c r="N433" s="93"/>
      <c r="O433" s="93"/>
      <c r="P433" s="93"/>
      <c r="Q433" s="93"/>
      <c r="R433" s="93"/>
      <c r="S433" s="93"/>
      <c r="T433" s="93"/>
      <c r="U433" s="93"/>
      <c r="V433" s="93"/>
      <c r="W433" s="93"/>
      <c r="X433" s="93"/>
      <c r="Y433" s="93"/>
      <c r="Z433" s="93"/>
      <c r="AA433" s="93"/>
      <c r="GA433" s="364"/>
      <c r="GB433" s="364"/>
      <c r="GC433" s="364"/>
      <c r="GD433" s="364"/>
      <c r="GE433" s="364"/>
      <c r="GF433" s="364"/>
      <c r="GG433" s="364"/>
      <c r="GH433" s="364"/>
      <c r="GI433" s="364"/>
    </row>
    <row r="434" spans="6:191" s="92" customFormat="1" ht="16.5" customHeight="1">
      <c r="F434" s="93"/>
      <c r="G434" s="93"/>
      <c r="H434" s="93"/>
      <c r="I434" s="93"/>
      <c r="J434" s="93"/>
      <c r="K434" s="93"/>
      <c r="L434" s="93"/>
      <c r="M434" s="93"/>
      <c r="N434" s="93"/>
      <c r="O434" s="93"/>
      <c r="P434" s="93"/>
      <c r="Q434" s="93"/>
      <c r="R434" s="93"/>
      <c r="S434" s="93"/>
      <c r="T434" s="93"/>
      <c r="U434" s="93"/>
      <c r="V434" s="93"/>
      <c r="W434" s="93"/>
      <c r="X434" s="93"/>
      <c r="Y434" s="93"/>
      <c r="Z434" s="93"/>
      <c r="AA434" s="93"/>
      <c r="GA434" s="364"/>
      <c r="GB434" s="364"/>
      <c r="GC434" s="364"/>
      <c r="GD434" s="364"/>
      <c r="GE434" s="364"/>
      <c r="GF434" s="364"/>
      <c r="GG434" s="364"/>
      <c r="GH434" s="364"/>
      <c r="GI434" s="364"/>
    </row>
    <row r="435" spans="6:191" s="92" customFormat="1" ht="16.5" customHeight="1">
      <c r="F435" s="93"/>
      <c r="G435" s="93"/>
      <c r="H435" s="93"/>
      <c r="I435" s="93"/>
      <c r="J435" s="93"/>
      <c r="K435" s="93"/>
      <c r="L435" s="93"/>
      <c r="M435" s="93"/>
      <c r="N435" s="93"/>
      <c r="O435" s="93"/>
      <c r="P435" s="93"/>
      <c r="Q435" s="93"/>
      <c r="R435" s="93"/>
      <c r="S435" s="93"/>
      <c r="T435" s="93"/>
      <c r="U435" s="93"/>
      <c r="V435" s="93"/>
      <c r="W435" s="93"/>
      <c r="X435" s="93"/>
      <c r="Y435" s="93"/>
      <c r="Z435" s="93"/>
      <c r="AA435" s="93"/>
      <c r="GA435" s="364"/>
      <c r="GB435" s="364"/>
      <c r="GC435" s="364"/>
      <c r="GD435" s="364"/>
      <c r="GE435" s="364"/>
      <c r="GF435" s="364"/>
      <c r="GG435" s="364"/>
      <c r="GH435" s="364"/>
      <c r="GI435" s="364"/>
    </row>
  </sheetData>
  <sheetProtection deleteColumns="0" deleteRows="0" selectLockedCells="1" selectUnlockedCells="1"/>
  <mergeCells count="2970">
    <mergeCell ref="BQ42:BS42"/>
    <mergeCell ref="AO43:AQ43"/>
    <mergeCell ref="AR43:AT43"/>
    <mergeCell ref="AU43:AV43"/>
    <mergeCell ref="AW43:AX43"/>
    <mergeCell ref="AY43:BA43"/>
    <mergeCell ref="BB43:BC43"/>
    <mergeCell ref="I42:K42"/>
    <mergeCell ref="L42:O42"/>
    <mergeCell ref="P42:S42"/>
    <mergeCell ref="T42:W42"/>
    <mergeCell ref="X42:AA42"/>
    <mergeCell ref="AB42:AE42"/>
    <mergeCell ref="F43:H43"/>
    <mergeCell ref="I43:K43"/>
    <mergeCell ref="L43:O43"/>
    <mergeCell ref="P43:S43"/>
    <mergeCell ref="AK43:AN43"/>
    <mergeCell ref="AK42:AN42"/>
    <mergeCell ref="F38:H38"/>
    <mergeCell ref="I38:K38"/>
    <mergeCell ref="L38:O38"/>
    <mergeCell ref="P38:S38"/>
    <mergeCell ref="T38:W38"/>
    <mergeCell ref="X38:AA38"/>
    <mergeCell ref="AB38:AE38"/>
    <mergeCell ref="AF38:AH38"/>
    <mergeCell ref="F39:H39"/>
    <mergeCell ref="I39:K39"/>
    <mergeCell ref="L39:O39"/>
    <mergeCell ref="P39:S39"/>
    <mergeCell ref="AO39:AQ39"/>
    <mergeCell ref="B38:E38"/>
    <mergeCell ref="BD40:BE40"/>
    <mergeCell ref="BM42:BN42"/>
    <mergeCell ref="BO42:BP42"/>
    <mergeCell ref="AK41:AN41"/>
    <mergeCell ref="B42:E42"/>
    <mergeCell ref="AO38:AQ38"/>
    <mergeCell ref="AR38:AT38"/>
    <mergeCell ref="AU38:AV38"/>
    <mergeCell ref="AW38:AX38"/>
    <mergeCell ref="AY38:BA38"/>
    <mergeCell ref="BB38:BC38"/>
    <mergeCell ref="BD38:BE38"/>
    <mergeCell ref="BM40:BN40"/>
    <mergeCell ref="BO40:BP40"/>
    <mergeCell ref="AR39:AT39"/>
    <mergeCell ref="AU39:AV39"/>
    <mergeCell ref="AW39:AX39"/>
    <mergeCell ref="BG38:BH38"/>
    <mergeCell ref="B43:E43"/>
    <mergeCell ref="T43:W43"/>
    <mergeCell ref="X43:AA43"/>
    <mergeCell ref="AB43:AE43"/>
    <mergeCell ref="AF43:AH43"/>
    <mergeCell ref="T39:W39"/>
    <mergeCell ref="X39:AA39"/>
    <mergeCell ref="AB39:AE39"/>
    <mergeCell ref="AF39:AH39"/>
    <mergeCell ref="F40:H40"/>
    <mergeCell ref="I40:K40"/>
    <mergeCell ref="L40:O40"/>
    <mergeCell ref="P40:S40"/>
    <mergeCell ref="T40:W40"/>
    <mergeCell ref="X40:AA40"/>
    <mergeCell ref="AB40:AE40"/>
    <mergeCell ref="AF40:AH40"/>
    <mergeCell ref="F41:H41"/>
    <mergeCell ref="F42:H42"/>
    <mergeCell ref="B40:E40"/>
    <mergeCell ref="B41:E41"/>
    <mergeCell ref="B39:E39"/>
    <mergeCell ref="X41:AA41"/>
    <mergeCell ref="AB41:AE41"/>
    <mergeCell ref="AF41:AH41"/>
    <mergeCell ref="AF42:AH42"/>
    <mergeCell ref="I41:K41"/>
    <mergeCell ref="L41:O41"/>
    <mergeCell ref="P41:S41"/>
    <mergeCell ref="T41:W41"/>
    <mergeCell ref="AO41:AQ41"/>
    <mergeCell ref="AR41:AT41"/>
    <mergeCell ref="AU41:AV41"/>
    <mergeCell ref="AW41:AX41"/>
    <mergeCell ref="AY41:BA41"/>
    <mergeCell ref="BB41:BC41"/>
    <mergeCell ref="BG41:BH41"/>
    <mergeCell ref="BI41:BJ41"/>
    <mergeCell ref="BK41:BL41"/>
    <mergeCell ref="BM41:BN41"/>
    <mergeCell ref="BO41:BP41"/>
    <mergeCell ref="BQ41:BS41"/>
    <mergeCell ref="AO40:AQ40"/>
    <mergeCell ref="AR40:AT40"/>
    <mergeCell ref="AU40:AV40"/>
    <mergeCell ref="AW40:AX40"/>
    <mergeCell ref="BG40:BH40"/>
    <mergeCell ref="BI40:BJ40"/>
    <mergeCell ref="BK40:BL40"/>
    <mergeCell ref="BI38:BJ38"/>
    <mergeCell ref="BK38:BL38"/>
    <mergeCell ref="BD43:BE43"/>
    <mergeCell ref="BG43:BH43"/>
    <mergeCell ref="BI43:BJ43"/>
    <mergeCell ref="BK43:BL43"/>
    <mergeCell ref="BD41:BE41"/>
    <mergeCell ref="BM43:BN43"/>
    <mergeCell ref="BO43:BP43"/>
    <mergeCell ref="BQ43:BS43"/>
    <mergeCell ref="AO42:AQ42"/>
    <mergeCell ref="AR42:AT42"/>
    <mergeCell ref="AU42:AV42"/>
    <mergeCell ref="AW42:AX42"/>
    <mergeCell ref="AY42:BA42"/>
    <mergeCell ref="BB42:BC42"/>
    <mergeCell ref="BD42:BE42"/>
    <mergeCell ref="AY40:BA40"/>
    <mergeCell ref="BB40:BC40"/>
    <mergeCell ref="BM38:BN38"/>
    <mergeCell ref="BO38:BP38"/>
    <mergeCell ref="BQ38:BS38"/>
    <mergeCell ref="AY39:BA39"/>
    <mergeCell ref="BB39:BC39"/>
    <mergeCell ref="BD39:BE39"/>
    <mergeCell ref="BG39:BH39"/>
    <mergeCell ref="BI39:BJ39"/>
    <mergeCell ref="BK39:BL39"/>
    <mergeCell ref="BM39:BN39"/>
    <mergeCell ref="BO39:BP39"/>
    <mergeCell ref="BQ39:BS39"/>
    <mergeCell ref="BQ40:BS40"/>
    <mergeCell ref="U13:W13"/>
    <mergeCell ref="Y13:AA13"/>
    <mergeCell ref="AC13:AE13"/>
    <mergeCell ref="Y206:AH206"/>
    <mergeCell ref="Y207:AH207"/>
    <mergeCell ref="Y208:AH208"/>
    <mergeCell ref="Y209:AH209"/>
    <mergeCell ref="Y210:AH210"/>
    <mergeCell ref="Y211:AH211"/>
    <mergeCell ref="Y212:AH212"/>
    <mergeCell ref="Y213:AH213"/>
    <mergeCell ref="Y214:AH214"/>
    <mergeCell ref="Y215:AH215"/>
    <mergeCell ref="Y216:AH216"/>
    <mergeCell ref="Y217:AH217"/>
    <mergeCell ref="Y218:AH218"/>
    <mergeCell ref="Y219:AH219"/>
    <mergeCell ref="J210:X210"/>
    <mergeCell ref="Q13:S13"/>
    <mergeCell ref="I45:K45"/>
    <mergeCell ref="Y204:AH204"/>
    <mergeCell ref="AC155:AH155"/>
    <mergeCell ref="AC156:AH156"/>
    <mergeCell ref="Y155:Z155"/>
    <mergeCell ref="Y156:Z156"/>
    <mergeCell ref="I14:K14"/>
    <mergeCell ref="L14:N14"/>
    <mergeCell ref="AC149:AH149"/>
    <mergeCell ref="AC150:AH150"/>
    <mergeCell ref="Y152:Z152"/>
    <mergeCell ref="Y153:Z153"/>
    <mergeCell ref="Y154:Z154"/>
    <mergeCell ref="BJ203:BS203"/>
    <mergeCell ref="BJ204:BS204"/>
    <mergeCell ref="BJ205:BS205"/>
    <mergeCell ref="BJ206:BS206"/>
    <mergeCell ref="BJ207:BS207"/>
    <mergeCell ref="BJ208:BS208"/>
    <mergeCell ref="BJ209:BS209"/>
    <mergeCell ref="BJ210:BS210"/>
    <mergeCell ref="BJ211:BS211"/>
    <mergeCell ref="BJ212:BS212"/>
    <mergeCell ref="BJ213:BS213"/>
    <mergeCell ref="BJ214:BS214"/>
    <mergeCell ref="BJ215:BS215"/>
    <mergeCell ref="BJ216:BS216"/>
    <mergeCell ref="BJ217:BS217"/>
    <mergeCell ref="BJ218:BS218"/>
    <mergeCell ref="BJ219:BS219"/>
    <mergeCell ref="AP261:AR261"/>
    <mergeCell ref="AS261:BI261"/>
    <mergeCell ref="AK262:AO262"/>
    <mergeCell ref="AP262:AR262"/>
    <mergeCell ref="AS262:BI262"/>
    <mergeCell ref="AK263:AO263"/>
    <mergeCell ref="AP263:AR263"/>
    <mergeCell ref="AS263:BI263"/>
    <mergeCell ref="AK264:AO264"/>
    <mergeCell ref="AP264:AR264"/>
    <mergeCell ref="AS264:BI264"/>
    <mergeCell ref="BJ261:BS261"/>
    <mergeCell ref="BJ262:BS262"/>
    <mergeCell ref="BJ263:BS263"/>
    <mergeCell ref="BJ264:BS264"/>
    <mergeCell ref="AK257:AO257"/>
    <mergeCell ref="AP257:AR257"/>
    <mergeCell ref="AS257:BI257"/>
    <mergeCell ref="AK258:AO258"/>
    <mergeCell ref="AP258:AR258"/>
    <mergeCell ref="AS258:BI258"/>
    <mergeCell ref="AK259:AO259"/>
    <mergeCell ref="AP259:AR259"/>
    <mergeCell ref="AS259:BI259"/>
    <mergeCell ref="AK260:AO260"/>
    <mergeCell ref="AP260:AR260"/>
    <mergeCell ref="AS260:BI260"/>
    <mergeCell ref="BJ257:BS257"/>
    <mergeCell ref="BJ258:BS258"/>
    <mergeCell ref="BJ259:BS259"/>
    <mergeCell ref="BJ260:BS260"/>
    <mergeCell ref="AK253:AO253"/>
    <mergeCell ref="AP253:AR253"/>
    <mergeCell ref="AS253:BI253"/>
    <mergeCell ref="AK254:AO254"/>
    <mergeCell ref="AP254:AR254"/>
    <mergeCell ref="AS254:BI254"/>
    <mergeCell ref="AK255:AO255"/>
    <mergeCell ref="AP255:AR255"/>
    <mergeCell ref="AS255:BI255"/>
    <mergeCell ref="AK256:AO256"/>
    <mergeCell ref="AP256:AR256"/>
    <mergeCell ref="AS256:BI256"/>
    <mergeCell ref="BJ253:BS253"/>
    <mergeCell ref="BJ254:BS254"/>
    <mergeCell ref="BJ255:BS255"/>
    <mergeCell ref="BJ256:BS256"/>
    <mergeCell ref="AP249:AR249"/>
    <mergeCell ref="AS249:BI249"/>
    <mergeCell ref="AK250:AO250"/>
    <mergeCell ref="AP250:AR250"/>
    <mergeCell ref="AS250:BI250"/>
    <mergeCell ref="AK251:AO251"/>
    <mergeCell ref="AP251:AR251"/>
    <mergeCell ref="AS251:BI251"/>
    <mergeCell ref="AK252:AO252"/>
    <mergeCell ref="AP252:AR252"/>
    <mergeCell ref="AS252:BI252"/>
    <mergeCell ref="BJ249:BS249"/>
    <mergeCell ref="BJ250:BS250"/>
    <mergeCell ref="BJ251:BS251"/>
    <mergeCell ref="BJ252:BS252"/>
    <mergeCell ref="AK245:AO245"/>
    <mergeCell ref="AP245:AR245"/>
    <mergeCell ref="AS245:BI245"/>
    <mergeCell ref="AK246:AO246"/>
    <mergeCell ref="AP246:AR246"/>
    <mergeCell ref="AS246:BI246"/>
    <mergeCell ref="AK247:AO247"/>
    <mergeCell ref="AP247:AR247"/>
    <mergeCell ref="AS247:BI247"/>
    <mergeCell ref="AK248:AO248"/>
    <mergeCell ref="AP248:AR248"/>
    <mergeCell ref="AS248:BI248"/>
    <mergeCell ref="BJ245:BS245"/>
    <mergeCell ref="BJ246:BS246"/>
    <mergeCell ref="BJ247:BS247"/>
    <mergeCell ref="BJ248:BS248"/>
    <mergeCell ref="AP241:AR241"/>
    <mergeCell ref="AS241:BI241"/>
    <mergeCell ref="AK242:AO242"/>
    <mergeCell ref="AP242:AR242"/>
    <mergeCell ref="AS242:BI242"/>
    <mergeCell ref="AK243:AO243"/>
    <mergeCell ref="AP243:AR243"/>
    <mergeCell ref="AS243:BI243"/>
    <mergeCell ref="AK244:AO244"/>
    <mergeCell ref="AP244:AR244"/>
    <mergeCell ref="AS244:BI244"/>
    <mergeCell ref="BJ241:BS241"/>
    <mergeCell ref="BJ242:BS242"/>
    <mergeCell ref="BJ243:BS243"/>
    <mergeCell ref="BJ244:BS244"/>
    <mergeCell ref="AK237:AO237"/>
    <mergeCell ref="AP237:AR237"/>
    <mergeCell ref="AS237:BI237"/>
    <mergeCell ref="AK238:AO238"/>
    <mergeCell ref="AP238:AR238"/>
    <mergeCell ref="AS238:BI238"/>
    <mergeCell ref="AK239:AO239"/>
    <mergeCell ref="AP239:AR239"/>
    <mergeCell ref="AS239:BI239"/>
    <mergeCell ref="AK240:AO240"/>
    <mergeCell ref="AP240:AR240"/>
    <mergeCell ref="AS240:BI240"/>
    <mergeCell ref="BJ237:BS237"/>
    <mergeCell ref="BJ238:BS238"/>
    <mergeCell ref="BJ239:BS239"/>
    <mergeCell ref="BJ240:BS240"/>
    <mergeCell ref="AP233:AR233"/>
    <mergeCell ref="AS233:BI233"/>
    <mergeCell ref="AK234:AO234"/>
    <mergeCell ref="AP234:AR234"/>
    <mergeCell ref="AS234:BI234"/>
    <mergeCell ref="AK235:AO235"/>
    <mergeCell ref="AP235:AR235"/>
    <mergeCell ref="AS235:BI235"/>
    <mergeCell ref="AK236:AO236"/>
    <mergeCell ref="AP236:AR236"/>
    <mergeCell ref="AS236:BI236"/>
    <mergeCell ref="BJ233:BS233"/>
    <mergeCell ref="BJ234:BS234"/>
    <mergeCell ref="BJ235:BS235"/>
    <mergeCell ref="BJ236:BS236"/>
    <mergeCell ref="AK229:AO229"/>
    <mergeCell ref="AP229:AR229"/>
    <mergeCell ref="AS229:BI229"/>
    <mergeCell ref="AK230:AO230"/>
    <mergeCell ref="AP230:AR230"/>
    <mergeCell ref="AS230:BI230"/>
    <mergeCell ref="AK231:AO231"/>
    <mergeCell ref="AP231:AR231"/>
    <mergeCell ref="AS231:BI231"/>
    <mergeCell ref="AK232:AO232"/>
    <mergeCell ref="AP232:AR232"/>
    <mergeCell ref="AS232:BI232"/>
    <mergeCell ref="BJ229:BS229"/>
    <mergeCell ref="BJ230:BS230"/>
    <mergeCell ref="BJ231:BS231"/>
    <mergeCell ref="BJ232:BS232"/>
    <mergeCell ref="AP225:AR225"/>
    <mergeCell ref="AS225:BI225"/>
    <mergeCell ref="AK226:AO226"/>
    <mergeCell ref="AP226:AR226"/>
    <mergeCell ref="AS226:BI226"/>
    <mergeCell ref="AK227:AO227"/>
    <mergeCell ref="AP227:AR227"/>
    <mergeCell ref="AS227:BI227"/>
    <mergeCell ref="AK228:AO228"/>
    <mergeCell ref="AP228:AR228"/>
    <mergeCell ref="AS228:BI228"/>
    <mergeCell ref="BJ225:BS225"/>
    <mergeCell ref="BJ226:BS226"/>
    <mergeCell ref="BJ227:BS227"/>
    <mergeCell ref="BJ228:BS228"/>
    <mergeCell ref="AK221:AO221"/>
    <mergeCell ref="AP221:AR221"/>
    <mergeCell ref="AS221:BI221"/>
    <mergeCell ref="AK222:AO222"/>
    <mergeCell ref="AP222:AR222"/>
    <mergeCell ref="AS222:BI222"/>
    <mergeCell ref="AK223:AO223"/>
    <mergeCell ref="AP223:AR223"/>
    <mergeCell ref="AS223:BI223"/>
    <mergeCell ref="AK224:AO224"/>
    <mergeCell ref="AP224:AR224"/>
    <mergeCell ref="AS224:BI224"/>
    <mergeCell ref="BJ221:BS221"/>
    <mergeCell ref="BJ222:BS222"/>
    <mergeCell ref="BJ223:BS223"/>
    <mergeCell ref="BJ224:BS224"/>
    <mergeCell ref="AP217:AR217"/>
    <mergeCell ref="AS217:BI217"/>
    <mergeCell ref="AK218:AO218"/>
    <mergeCell ref="AP218:AR218"/>
    <mergeCell ref="AS218:BI218"/>
    <mergeCell ref="AK219:AO219"/>
    <mergeCell ref="AP219:AR219"/>
    <mergeCell ref="AS219:BI219"/>
    <mergeCell ref="AK220:AO220"/>
    <mergeCell ref="AP220:AR220"/>
    <mergeCell ref="AS220:BI220"/>
    <mergeCell ref="BJ220:BS220"/>
    <mergeCell ref="AP214:AR214"/>
    <mergeCell ref="AS214:BI214"/>
    <mergeCell ref="AK215:AO215"/>
    <mergeCell ref="AP215:AR215"/>
    <mergeCell ref="AS215:BI215"/>
    <mergeCell ref="AK216:AO216"/>
    <mergeCell ref="AP216:AR216"/>
    <mergeCell ref="AS216:BI216"/>
    <mergeCell ref="AK214:AO214"/>
    <mergeCell ref="AP209:AR209"/>
    <mergeCell ref="AS209:BI209"/>
    <mergeCell ref="AK210:AO210"/>
    <mergeCell ref="AP210:AR210"/>
    <mergeCell ref="AS210:BI210"/>
    <mergeCell ref="AK211:AO211"/>
    <mergeCell ref="AP211:AR211"/>
    <mergeCell ref="AS211:BI211"/>
    <mergeCell ref="AK212:AO212"/>
    <mergeCell ref="AP212:AR212"/>
    <mergeCell ref="AS212:BI212"/>
    <mergeCell ref="AK213:AO213"/>
    <mergeCell ref="AP213:AR213"/>
    <mergeCell ref="AS213:BI213"/>
    <mergeCell ref="AK206:AO206"/>
    <mergeCell ref="AP206:AR206"/>
    <mergeCell ref="AS206:BI206"/>
    <mergeCell ref="AK207:AO207"/>
    <mergeCell ref="AP207:AR207"/>
    <mergeCell ref="AS207:BI207"/>
    <mergeCell ref="AK208:AO208"/>
    <mergeCell ref="AP208:AR208"/>
    <mergeCell ref="AS208:BI208"/>
    <mergeCell ref="J262:X262"/>
    <mergeCell ref="B263:F263"/>
    <mergeCell ref="G263:I263"/>
    <mergeCell ref="J263:X263"/>
    <mergeCell ref="B256:F256"/>
    <mergeCell ref="G256:I256"/>
    <mergeCell ref="J256:X256"/>
    <mergeCell ref="B257:F257"/>
    <mergeCell ref="G257:I257"/>
    <mergeCell ref="J257:X257"/>
    <mergeCell ref="B258:F258"/>
    <mergeCell ref="G258:I258"/>
    <mergeCell ref="J258:X258"/>
    <mergeCell ref="Y256:AH256"/>
    <mergeCell ref="Y257:AH257"/>
    <mergeCell ref="Y258:AH258"/>
    <mergeCell ref="AK209:AO209"/>
    <mergeCell ref="AK217:AO217"/>
    <mergeCell ref="AK225:AO225"/>
    <mergeCell ref="AK233:AO233"/>
    <mergeCell ref="AK241:AO241"/>
    <mergeCell ref="AK249:AO249"/>
    <mergeCell ref="AK261:AO261"/>
    <mergeCell ref="B264:F264"/>
    <mergeCell ref="G264:I264"/>
    <mergeCell ref="J264:X264"/>
    <mergeCell ref="Y262:AH262"/>
    <mergeCell ref="Y263:AH263"/>
    <mergeCell ref="Y264:AH264"/>
    <mergeCell ref="B259:F259"/>
    <mergeCell ref="G259:I259"/>
    <mergeCell ref="J259:X259"/>
    <mergeCell ref="B260:F260"/>
    <mergeCell ref="G260:I260"/>
    <mergeCell ref="J260:X260"/>
    <mergeCell ref="B261:F261"/>
    <mergeCell ref="G261:I261"/>
    <mergeCell ref="J261:X261"/>
    <mergeCell ref="Y259:AH259"/>
    <mergeCell ref="Y260:AH260"/>
    <mergeCell ref="Y261:AH261"/>
    <mergeCell ref="B254:F254"/>
    <mergeCell ref="G254:I254"/>
    <mergeCell ref="J254:X254"/>
    <mergeCell ref="B255:F255"/>
    <mergeCell ref="G255:I255"/>
    <mergeCell ref="J255:X255"/>
    <mergeCell ref="Y253:AH253"/>
    <mergeCell ref="Y254:AH254"/>
    <mergeCell ref="B262:F262"/>
    <mergeCell ref="G262:I262"/>
    <mergeCell ref="Y255:AH255"/>
    <mergeCell ref="B250:F250"/>
    <mergeCell ref="G250:I250"/>
    <mergeCell ref="J250:X250"/>
    <mergeCell ref="B251:F251"/>
    <mergeCell ref="G251:I251"/>
    <mergeCell ref="J251:X251"/>
    <mergeCell ref="B252:F252"/>
    <mergeCell ref="G252:I252"/>
    <mergeCell ref="J252:X252"/>
    <mergeCell ref="Y250:AH250"/>
    <mergeCell ref="Y251:AH251"/>
    <mergeCell ref="Y252:AH252"/>
    <mergeCell ref="B247:F247"/>
    <mergeCell ref="G247:I247"/>
    <mergeCell ref="J247:X247"/>
    <mergeCell ref="B248:F248"/>
    <mergeCell ref="G248:I248"/>
    <mergeCell ref="J248:X248"/>
    <mergeCell ref="B249:F249"/>
    <mergeCell ref="G249:I249"/>
    <mergeCell ref="J249:X249"/>
    <mergeCell ref="Y247:AH247"/>
    <mergeCell ref="Y248:AH248"/>
    <mergeCell ref="Y249:AH249"/>
    <mergeCell ref="B253:F253"/>
    <mergeCell ref="G253:I253"/>
    <mergeCell ref="B244:F244"/>
    <mergeCell ref="G244:I244"/>
    <mergeCell ref="J244:X244"/>
    <mergeCell ref="B245:F245"/>
    <mergeCell ref="G245:I245"/>
    <mergeCell ref="J245:X245"/>
    <mergeCell ref="B246:F246"/>
    <mergeCell ref="G246:I246"/>
    <mergeCell ref="J246:X246"/>
    <mergeCell ref="Y244:AH244"/>
    <mergeCell ref="Y245:AH245"/>
    <mergeCell ref="Y246:AH246"/>
    <mergeCell ref="J253:X253"/>
    <mergeCell ref="B241:F241"/>
    <mergeCell ref="G241:I241"/>
    <mergeCell ref="J241:X241"/>
    <mergeCell ref="B242:F242"/>
    <mergeCell ref="G242:I242"/>
    <mergeCell ref="J242:X242"/>
    <mergeCell ref="B243:F243"/>
    <mergeCell ref="G243:I243"/>
    <mergeCell ref="J243:X243"/>
    <mergeCell ref="Y241:AH241"/>
    <mergeCell ref="Y242:AH242"/>
    <mergeCell ref="Y243:AH243"/>
    <mergeCell ref="B238:F238"/>
    <mergeCell ref="G238:I238"/>
    <mergeCell ref="J238:X238"/>
    <mergeCell ref="B239:F239"/>
    <mergeCell ref="G239:I239"/>
    <mergeCell ref="J239:X239"/>
    <mergeCell ref="B240:F240"/>
    <mergeCell ref="G240:I240"/>
    <mergeCell ref="J240:X240"/>
    <mergeCell ref="Y238:AH238"/>
    <mergeCell ref="Y239:AH239"/>
    <mergeCell ref="Y240:AH240"/>
    <mergeCell ref="B235:F235"/>
    <mergeCell ref="G235:I235"/>
    <mergeCell ref="J235:X235"/>
    <mergeCell ref="B236:F236"/>
    <mergeCell ref="G236:I236"/>
    <mergeCell ref="J236:X236"/>
    <mergeCell ref="B237:F237"/>
    <mergeCell ref="G237:I237"/>
    <mergeCell ref="J237:X237"/>
    <mergeCell ref="Y235:AH235"/>
    <mergeCell ref="Y236:AH236"/>
    <mergeCell ref="Y237:AH237"/>
    <mergeCell ref="B232:F232"/>
    <mergeCell ref="G232:I232"/>
    <mergeCell ref="J232:X232"/>
    <mergeCell ref="B233:F233"/>
    <mergeCell ref="G233:I233"/>
    <mergeCell ref="J233:X233"/>
    <mergeCell ref="B234:F234"/>
    <mergeCell ref="G234:I234"/>
    <mergeCell ref="J234:X234"/>
    <mergeCell ref="Y232:AH232"/>
    <mergeCell ref="Y233:AH233"/>
    <mergeCell ref="Y234:AH234"/>
    <mergeCell ref="B229:F229"/>
    <mergeCell ref="G229:I229"/>
    <mergeCell ref="J229:X229"/>
    <mergeCell ref="B230:F230"/>
    <mergeCell ref="G230:I230"/>
    <mergeCell ref="J230:X230"/>
    <mergeCell ref="B231:F231"/>
    <mergeCell ref="G231:I231"/>
    <mergeCell ref="J231:X231"/>
    <mergeCell ref="Y229:AH229"/>
    <mergeCell ref="Y230:AH230"/>
    <mergeCell ref="Y231:AH231"/>
    <mergeCell ref="B226:F226"/>
    <mergeCell ref="G226:I226"/>
    <mergeCell ref="J226:X226"/>
    <mergeCell ref="B227:F227"/>
    <mergeCell ref="G227:I227"/>
    <mergeCell ref="J227:X227"/>
    <mergeCell ref="B228:F228"/>
    <mergeCell ref="G228:I228"/>
    <mergeCell ref="J228:X228"/>
    <mergeCell ref="Y226:AH226"/>
    <mergeCell ref="Y227:AH227"/>
    <mergeCell ref="Y228:AH228"/>
    <mergeCell ref="B223:F223"/>
    <mergeCell ref="G223:I223"/>
    <mergeCell ref="J223:X223"/>
    <mergeCell ref="B224:F224"/>
    <mergeCell ref="G224:I224"/>
    <mergeCell ref="J224:X224"/>
    <mergeCell ref="B225:F225"/>
    <mergeCell ref="G225:I225"/>
    <mergeCell ref="J225:X225"/>
    <mergeCell ref="Y223:AH223"/>
    <mergeCell ref="Y224:AH224"/>
    <mergeCell ref="Y225:AH225"/>
    <mergeCell ref="G210:I210"/>
    <mergeCell ref="B220:F220"/>
    <mergeCell ref="G220:I220"/>
    <mergeCell ref="J220:X220"/>
    <mergeCell ref="B221:F221"/>
    <mergeCell ref="G221:I221"/>
    <mergeCell ref="J221:X221"/>
    <mergeCell ref="B222:F222"/>
    <mergeCell ref="G222:I222"/>
    <mergeCell ref="J222:X222"/>
    <mergeCell ref="Y220:AH220"/>
    <mergeCell ref="Y221:AH221"/>
    <mergeCell ref="Y222:AH222"/>
    <mergeCell ref="B217:F217"/>
    <mergeCell ref="G217:I217"/>
    <mergeCell ref="J217:X217"/>
    <mergeCell ref="B218:F218"/>
    <mergeCell ref="G218:I218"/>
    <mergeCell ref="J218:X218"/>
    <mergeCell ref="B219:F219"/>
    <mergeCell ref="G219:I219"/>
    <mergeCell ref="J219:X219"/>
    <mergeCell ref="Y203:AH203"/>
    <mergeCell ref="B214:F214"/>
    <mergeCell ref="G214:I214"/>
    <mergeCell ref="J214:X214"/>
    <mergeCell ref="B215:F215"/>
    <mergeCell ref="G215:I215"/>
    <mergeCell ref="J215:X215"/>
    <mergeCell ref="B216:F216"/>
    <mergeCell ref="G216:I216"/>
    <mergeCell ref="J216:X216"/>
    <mergeCell ref="B206:F206"/>
    <mergeCell ref="G206:I206"/>
    <mergeCell ref="J206:X206"/>
    <mergeCell ref="B207:F207"/>
    <mergeCell ref="G207:I207"/>
    <mergeCell ref="J207:X207"/>
    <mergeCell ref="B211:F211"/>
    <mergeCell ref="G211:I211"/>
    <mergeCell ref="J211:X211"/>
    <mergeCell ref="B212:F212"/>
    <mergeCell ref="G212:I212"/>
    <mergeCell ref="J212:X212"/>
    <mergeCell ref="B213:F213"/>
    <mergeCell ref="G213:I213"/>
    <mergeCell ref="J213:X213"/>
    <mergeCell ref="B208:F208"/>
    <mergeCell ref="G208:I208"/>
    <mergeCell ref="J208:X208"/>
    <mergeCell ref="B209:F209"/>
    <mergeCell ref="G209:I209"/>
    <mergeCell ref="J209:X209"/>
    <mergeCell ref="B210:F210"/>
    <mergeCell ref="T48:W48"/>
    <mergeCell ref="X48:AA48"/>
    <mergeCell ref="AB48:AE48"/>
    <mergeCell ref="AF48:AH48"/>
    <mergeCell ref="BK52:BL52"/>
    <mergeCell ref="BM52:BN52"/>
    <mergeCell ref="BO52:BP52"/>
    <mergeCell ref="BQ52:BS52"/>
    <mergeCell ref="AK53:AN53"/>
    <mergeCell ref="B205:F205"/>
    <mergeCell ref="G205:I205"/>
    <mergeCell ref="J205:X205"/>
    <mergeCell ref="AK205:AO205"/>
    <mergeCell ref="AP205:AR205"/>
    <mergeCell ref="AS205:BI205"/>
    <mergeCell ref="Y205:AH205"/>
    <mergeCell ref="B204:F204"/>
    <mergeCell ref="G204:I204"/>
    <mergeCell ref="J204:X204"/>
    <mergeCell ref="AK204:AO204"/>
    <mergeCell ref="AP204:AR204"/>
    <mergeCell ref="AS204:BI204"/>
    <mergeCell ref="B203:F203"/>
    <mergeCell ref="G203:I203"/>
    <mergeCell ref="J203:X203"/>
    <mergeCell ref="AK203:AO203"/>
    <mergeCell ref="AP203:AR203"/>
    <mergeCell ref="AS203:BI203"/>
    <mergeCell ref="AK201:AO202"/>
    <mergeCell ref="AP201:AR202"/>
    <mergeCell ref="B356:F356"/>
    <mergeCell ref="G356:I356"/>
    <mergeCell ref="J356:X356"/>
    <mergeCell ref="Y356:Z356"/>
    <mergeCell ref="AA356:AB356"/>
    <mergeCell ref="AC356:AH356"/>
    <mergeCell ref="AK356:AO356"/>
    <mergeCell ref="AP356:AR356"/>
    <mergeCell ref="AS356:BI356"/>
    <mergeCell ref="BJ356:BK356"/>
    <mergeCell ref="BN356:BS356"/>
    <mergeCell ref="B354:F354"/>
    <mergeCell ref="G354:I354"/>
    <mergeCell ref="J354:X354"/>
    <mergeCell ref="Y354:Z354"/>
    <mergeCell ref="AA354:AB354"/>
    <mergeCell ref="AC354:AH354"/>
    <mergeCell ref="AK354:AO354"/>
    <mergeCell ref="AP354:AR354"/>
    <mergeCell ref="AS354:BI354"/>
    <mergeCell ref="BJ354:BK354"/>
    <mergeCell ref="BN354:BS354"/>
    <mergeCell ref="B355:F355"/>
    <mergeCell ref="G355:I355"/>
    <mergeCell ref="J355:X355"/>
    <mergeCell ref="Y355:Z355"/>
    <mergeCell ref="AA355:AB355"/>
    <mergeCell ref="AC355:AH355"/>
    <mergeCell ref="AK355:AO355"/>
    <mergeCell ref="AP355:AR355"/>
    <mergeCell ref="AS355:BI355"/>
    <mergeCell ref="BJ355:BK355"/>
    <mergeCell ref="BN355:BS355"/>
    <mergeCell ref="B352:F352"/>
    <mergeCell ref="G352:I352"/>
    <mergeCell ref="J352:X352"/>
    <mergeCell ref="Y352:Z352"/>
    <mergeCell ref="AA352:AB352"/>
    <mergeCell ref="AC352:AH352"/>
    <mergeCell ref="AK352:AO352"/>
    <mergeCell ref="AP352:AR352"/>
    <mergeCell ref="AS352:BI352"/>
    <mergeCell ref="BJ352:BK352"/>
    <mergeCell ref="BN352:BS352"/>
    <mergeCell ref="B353:F353"/>
    <mergeCell ref="G353:I353"/>
    <mergeCell ref="J353:X353"/>
    <mergeCell ref="Y353:Z353"/>
    <mergeCell ref="AA353:AB353"/>
    <mergeCell ref="AC353:AH353"/>
    <mergeCell ref="AK353:AO353"/>
    <mergeCell ref="AP353:AR353"/>
    <mergeCell ref="AS353:BI353"/>
    <mergeCell ref="BJ353:BK353"/>
    <mergeCell ref="BN353:BS353"/>
    <mergeCell ref="B350:F350"/>
    <mergeCell ref="G350:I350"/>
    <mergeCell ref="J350:X350"/>
    <mergeCell ref="Y350:Z350"/>
    <mergeCell ref="AA350:AB350"/>
    <mergeCell ref="AC350:AH350"/>
    <mergeCell ref="AK350:AO350"/>
    <mergeCell ref="AP350:AR350"/>
    <mergeCell ref="AS350:BI350"/>
    <mergeCell ref="BJ350:BK350"/>
    <mergeCell ref="BN350:BS350"/>
    <mergeCell ref="B351:F351"/>
    <mergeCell ref="G351:I351"/>
    <mergeCell ref="J351:X351"/>
    <mergeCell ref="Y351:Z351"/>
    <mergeCell ref="AA351:AB351"/>
    <mergeCell ref="AC351:AH351"/>
    <mergeCell ref="AK351:AO351"/>
    <mergeCell ref="AP351:AR351"/>
    <mergeCell ref="AS351:BI351"/>
    <mergeCell ref="BJ351:BK351"/>
    <mergeCell ref="BN351:BS351"/>
    <mergeCell ref="B348:F348"/>
    <mergeCell ref="G348:I348"/>
    <mergeCell ref="J348:X348"/>
    <mergeCell ref="Y348:Z348"/>
    <mergeCell ref="AA348:AB348"/>
    <mergeCell ref="AC348:AH348"/>
    <mergeCell ref="AK348:AO348"/>
    <mergeCell ref="AP348:AR348"/>
    <mergeCell ref="AS348:BI348"/>
    <mergeCell ref="BJ348:BK348"/>
    <mergeCell ref="BN348:BS348"/>
    <mergeCell ref="B349:F349"/>
    <mergeCell ref="G349:I349"/>
    <mergeCell ref="J349:X349"/>
    <mergeCell ref="Y349:Z349"/>
    <mergeCell ref="AA349:AB349"/>
    <mergeCell ref="AC349:AH349"/>
    <mergeCell ref="AK349:AO349"/>
    <mergeCell ref="AP349:AR349"/>
    <mergeCell ref="AS349:BI349"/>
    <mergeCell ref="BJ349:BK349"/>
    <mergeCell ref="BN349:BS349"/>
    <mergeCell ref="B346:F346"/>
    <mergeCell ref="G346:I346"/>
    <mergeCell ref="J346:X346"/>
    <mergeCell ref="Y346:Z346"/>
    <mergeCell ref="AA346:AB346"/>
    <mergeCell ref="AC346:AH346"/>
    <mergeCell ref="AK346:AO346"/>
    <mergeCell ref="AP346:AR346"/>
    <mergeCell ref="AS346:BI346"/>
    <mergeCell ref="BJ346:BK346"/>
    <mergeCell ref="BN346:BS346"/>
    <mergeCell ref="B347:F347"/>
    <mergeCell ref="G347:I347"/>
    <mergeCell ref="J347:X347"/>
    <mergeCell ref="Y347:Z347"/>
    <mergeCell ref="AA347:AB347"/>
    <mergeCell ref="AC347:AH347"/>
    <mergeCell ref="AK347:AO347"/>
    <mergeCell ref="AP347:AR347"/>
    <mergeCell ref="AS347:BI347"/>
    <mergeCell ref="BJ347:BK347"/>
    <mergeCell ref="BN347:BS347"/>
    <mergeCell ref="B344:F344"/>
    <mergeCell ref="G344:I344"/>
    <mergeCell ref="J344:X344"/>
    <mergeCell ref="Y344:Z344"/>
    <mergeCell ref="AA344:AB344"/>
    <mergeCell ref="AC344:AH344"/>
    <mergeCell ref="AK344:AO344"/>
    <mergeCell ref="AP344:AR344"/>
    <mergeCell ref="AS344:BI344"/>
    <mergeCell ref="BJ344:BK344"/>
    <mergeCell ref="BN344:BS344"/>
    <mergeCell ref="B345:F345"/>
    <mergeCell ref="G345:I345"/>
    <mergeCell ref="J345:X345"/>
    <mergeCell ref="Y345:Z345"/>
    <mergeCell ref="AA345:AB345"/>
    <mergeCell ref="AC345:AH345"/>
    <mergeCell ref="AK345:AO345"/>
    <mergeCell ref="AP345:AR345"/>
    <mergeCell ref="AS345:BI345"/>
    <mergeCell ref="BJ345:BK345"/>
    <mergeCell ref="BN345:BS345"/>
    <mergeCell ref="B342:F342"/>
    <mergeCell ref="G342:I342"/>
    <mergeCell ref="J342:X342"/>
    <mergeCell ref="Y342:Z342"/>
    <mergeCell ref="AA342:AB342"/>
    <mergeCell ref="AC342:AH342"/>
    <mergeCell ref="AK342:AO342"/>
    <mergeCell ref="AP342:AR342"/>
    <mergeCell ref="AS342:BI342"/>
    <mergeCell ref="BJ342:BK342"/>
    <mergeCell ref="BN342:BS342"/>
    <mergeCell ref="B343:F343"/>
    <mergeCell ref="G343:I343"/>
    <mergeCell ref="J343:X343"/>
    <mergeCell ref="Y343:Z343"/>
    <mergeCell ref="AA343:AB343"/>
    <mergeCell ref="AC343:AH343"/>
    <mergeCell ref="AK343:AO343"/>
    <mergeCell ref="AP343:AR343"/>
    <mergeCell ref="AS343:BI343"/>
    <mergeCell ref="BJ343:BK343"/>
    <mergeCell ref="BN343:BS343"/>
    <mergeCell ref="B340:F340"/>
    <mergeCell ref="G340:I340"/>
    <mergeCell ref="J340:X340"/>
    <mergeCell ref="Y340:Z340"/>
    <mergeCell ref="AA340:AB340"/>
    <mergeCell ref="AC340:AH340"/>
    <mergeCell ref="AK340:AO340"/>
    <mergeCell ref="AP340:AR340"/>
    <mergeCell ref="AS340:BI340"/>
    <mergeCell ref="BJ340:BK340"/>
    <mergeCell ref="BN340:BS340"/>
    <mergeCell ref="B341:F341"/>
    <mergeCell ref="G341:I341"/>
    <mergeCell ref="J341:X341"/>
    <mergeCell ref="Y341:Z341"/>
    <mergeCell ref="AA341:AB341"/>
    <mergeCell ref="AC341:AH341"/>
    <mergeCell ref="AK341:AO341"/>
    <mergeCell ref="AP341:AR341"/>
    <mergeCell ref="AS341:BI341"/>
    <mergeCell ref="BJ341:BK341"/>
    <mergeCell ref="BN341:BS341"/>
    <mergeCell ref="B338:F338"/>
    <mergeCell ref="G338:I338"/>
    <mergeCell ref="J338:X338"/>
    <mergeCell ref="Y338:Z338"/>
    <mergeCell ref="AA338:AB338"/>
    <mergeCell ref="AC338:AH338"/>
    <mergeCell ref="AK338:AO338"/>
    <mergeCell ref="AP338:AR338"/>
    <mergeCell ref="AS338:BI338"/>
    <mergeCell ref="BJ338:BK338"/>
    <mergeCell ref="BN338:BS338"/>
    <mergeCell ref="B339:F339"/>
    <mergeCell ref="G339:I339"/>
    <mergeCell ref="J339:X339"/>
    <mergeCell ref="Y339:Z339"/>
    <mergeCell ref="AA339:AB339"/>
    <mergeCell ref="AC339:AH339"/>
    <mergeCell ref="AK339:AO339"/>
    <mergeCell ref="AP339:AR339"/>
    <mergeCell ref="AS339:BI339"/>
    <mergeCell ref="BJ339:BK339"/>
    <mergeCell ref="BN339:BS339"/>
    <mergeCell ref="B336:F336"/>
    <mergeCell ref="G336:I336"/>
    <mergeCell ref="J336:X336"/>
    <mergeCell ref="Y336:Z336"/>
    <mergeCell ref="AA336:AB336"/>
    <mergeCell ref="AC336:AH336"/>
    <mergeCell ref="AK336:AO336"/>
    <mergeCell ref="AP336:AR336"/>
    <mergeCell ref="AS336:BI336"/>
    <mergeCell ref="BJ336:BK336"/>
    <mergeCell ref="BN336:BS336"/>
    <mergeCell ref="B337:F337"/>
    <mergeCell ref="G337:I337"/>
    <mergeCell ref="J337:X337"/>
    <mergeCell ref="Y337:Z337"/>
    <mergeCell ref="AA337:AB337"/>
    <mergeCell ref="AC337:AH337"/>
    <mergeCell ref="AK337:AO337"/>
    <mergeCell ref="AP337:AR337"/>
    <mergeCell ref="AS337:BI337"/>
    <mergeCell ref="BJ337:BK337"/>
    <mergeCell ref="BN337:BS337"/>
    <mergeCell ref="B334:F334"/>
    <mergeCell ref="G334:I334"/>
    <mergeCell ref="J334:X334"/>
    <mergeCell ref="Y334:Z334"/>
    <mergeCell ref="AA334:AB334"/>
    <mergeCell ref="AC334:AH334"/>
    <mergeCell ref="AK334:AO334"/>
    <mergeCell ref="AP334:AR334"/>
    <mergeCell ref="AS334:BI334"/>
    <mergeCell ref="BJ334:BK334"/>
    <mergeCell ref="BN334:BS334"/>
    <mergeCell ref="B335:F335"/>
    <mergeCell ref="G335:I335"/>
    <mergeCell ref="J335:X335"/>
    <mergeCell ref="Y335:Z335"/>
    <mergeCell ref="AA335:AB335"/>
    <mergeCell ref="AC335:AH335"/>
    <mergeCell ref="AK335:AO335"/>
    <mergeCell ref="AP335:AR335"/>
    <mergeCell ref="AS335:BI335"/>
    <mergeCell ref="BJ335:BK335"/>
    <mergeCell ref="BN335:BS335"/>
    <mergeCell ref="B332:F332"/>
    <mergeCell ref="G332:I332"/>
    <mergeCell ref="J332:X332"/>
    <mergeCell ref="Y332:Z332"/>
    <mergeCell ref="AA332:AB332"/>
    <mergeCell ref="AC332:AH332"/>
    <mergeCell ref="AK332:AO332"/>
    <mergeCell ref="AP332:AR332"/>
    <mergeCell ref="AS332:BI332"/>
    <mergeCell ref="BJ332:BK332"/>
    <mergeCell ref="BN332:BS332"/>
    <mergeCell ref="B333:F333"/>
    <mergeCell ref="G333:I333"/>
    <mergeCell ref="J333:X333"/>
    <mergeCell ref="Y333:Z333"/>
    <mergeCell ref="AA333:AB333"/>
    <mergeCell ref="AC333:AH333"/>
    <mergeCell ref="AK333:AO333"/>
    <mergeCell ref="AP333:AR333"/>
    <mergeCell ref="AS333:BI333"/>
    <mergeCell ref="BJ333:BK333"/>
    <mergeCell ref="BN333:BS333"/>
    <mergeCell ref="B330:F330"/>
    <mergeCell ref="G330:I330"/>
    <mergeCell ref="J330:X330"/>
    <mergeCell ref="Y330:Z330"/>
    <mergeCell ref="AA330:AB330"/>
    <mergeCell ref="AC330:AH330"/>
    <mergeCell ref="AK330:AO330"/>
    <mergeCell ref="AP330:AR330"/>
    <mergeCell ref="AS330:BI330"/>
    <mergeCell ref="BJ330:BK330"/>
    <mergeCell ref="BN330:BS330"/>
    <mergeCell ref="B331:F331"/>
    <mergeCell ref="G331:I331"/>
    <mergeCell ref="J331:X331"/>
    <mergeCell ref="Y331:Z331"/>
    <mergeCell ref="AA331:AB331"/>
    <mergeCell ref="AC331:AH331"/>
    <mergeCell ref="AK331:AO331"/>
    <mergeCell ref="AP331:AR331"/>
    <mergeCell ref="AS331:BI331"/>
    <mergeCell ref="BJ331:BK331"/>
    <mergeCell ref="BN331:BS331"/>
    <mergeCell ref="B328:F328"/>
    <mergeCell ref="G328:I328"/>
    <mergeCell ref="J328:X328"/>
    <mergeCell ref="Y328:Z328"/>
    <mergeCell ref="AA328:AB328"/>
    <mergeCell ref="AC328:AH328"/>
    <mergeCell ref="AK328:AO328"/>
    <mergeCell ref="AP328:AR328"/>
    <mergeCell ref="AS328:BI328"/>
    <mergeCell ref="BJ328:BK328"/>
    <mergeCell ref="BN328:BS328"/>
    <mergeCell ref="B329:F329"/>
    <mergeCell ref="G329:I329"/>
    <mergeCell ref="J329:X329"/>
    <mergeCell ref="Y329:Z329"/>
    <mergeCell ref="AA329:AB329"/>
    <mergeCell ref="AC329:AH329"/>
    <mergeCell ref="AK329:AO329"/>
    <mergeCell ref="AP329:AR329"/>
    <mergeCell ref="AS329:BI329"/>
    <mergeCell ref="BJ329:BK329"/>
    <mergeCell ref="BN329:BS329"/>
    <mergeCell ref="B326:F326"/>
    <mergeCell ref="G326:I326"/>
    <mergeCell ref="J326:X326"/>
    <mergeCell ref="Y326:Z326"/>
    <mergeCell ref="AA326:AB326"/>
    <mergeCell ref="AC326:AH326"/>
    <mergeCell ref="AK326:AO326"/>
    <mergeCell ref="AP326:AR326"/>
    <mergeCell ref="AS326:BI326"/>
    <mergeCell ref="BJ326:BK326"/>
    <mergeCell ref="BN326:BS326"/>
    <mergeCell ref="B327:F327"/>
    <mergeCell ref="G327:I327"/>
    <mergeCell ref="J327:X327"/>
    <mergeCell ref="Y327:Z327"/>
    <mergeCell ref="AA327:AB327"/>
    <mergeCell ref="AC327:AH327"/>
    <mergeCell ref="AK327:AO327"/>
    <mergeCell ref="AP327:AR327"/>
    <mergeCell ref="AS327:BI327"/>
    <mergeCell ref="BJ327:BK327"/>
    <mergeCell ref="BN327:BS327"/>
    <mergeCell ref="B324:F324"/>
    <mergeCell ref="G324:I324"/>
    <mergeCell ref="J324:X324"/>
    <mergeCell ref="Y324:Z324"/>
    <mergeCell ref="AA324:AB324"/>
    <mergeCell ref="AC324:AH324"/>
    <mergeCell ref="AK324:AO324"/>
    <mergeCell ref="AP324:AR324"/>
    <mergeCell ref="AS324:BI324"/>
    <mergeCell ref="BJ324:BK324"/>
    <mergeCell ref="BN324:BS324"/>
    <mergeCell ref="B325:F325"/>
    <mergeCell ref="G325:I325"/>
    <mergeCell ref="J325:X325"/>
    <mergeCell ref="Y325:Z325"/>
    <mergeCell ref="AA325:AB325"/>
    <mergeCell ref="AC325:AH325"/>
    <mergeCell ref="AK325:AO325"/>
    <mergeCell ref="AP325:AR325"/>
    <mergeCell ref="AS325:BI325"/>
    <mergeCell ref="BJ325:BK325"/>
    <mergeCell ref="BN325:BS325"/>
    <mergeCell ref="B322:F322"/>
    <mergeCell ref="G322:I322"/>
    <mergeCell ref="J322:X322"/>
    <mergeCell ref="Y322:Z322"/>
    <mergeCell ref="AA322:AB322"/>
    <mergeCell ref="AC322:AH322"/>
    <mergeCell ref="AK322:AO322"/>
    <mergeCell ref="AP322:AR322"/>
    <mergeCell ref="AS322:BI322"/>
    <mergeCell ref="BJ322:BK322"/>
    <mergeCell ref="BN322:BS322"/>
    <mergeCell ref="B323:F323"/>
    <mergeCell ref="G323:I323"/>
    <mergeCell ref="J323:X323"/>
    <mergeCell ref="Y323:Z323"/>
    <mergeCell ref="AA323:AB323"/>
    <mergeCell ref="AC323:AH323"/>
    <mergeCell ref="AK323:AO323"/>
    <mergeCell ref="AP323:AR323"/>
    <mergeCell ref="AS323:BI323"/>
    <mergeCell ref="BJ323:BK323"/>
    <mergeCell ref="BN323:BS323"/>
    <mergeCell ref="B320:F320"/>
    <mergeCell ref="G320:I320"/>
    <mergeCell ref="J320:X320"/>
    <mergeCell ref="Y320:Z320"/>
    <mergeCell ref="AA320:AB320"/>
    <mergeCell ref="AC320:AH320"/>
    <mergeCell ref="AK320:AO320"/>
    <mergeCell ref="AP320:AR320"/>
    <mergeCell ref="AS320:BI320"/>
    <mergeCell ref="BJ320:BK320"/>
    <mergeCell ref="BN320:BS320"/>
    <mergeCell ref="B321:F321"/>
    <mergeCell ref="G321:I321"/>
    <mergeCell ref="J321:X321"/>
    <mergeCell ref="Y321:Z321"/>
    <mergeCell ref="AA321:AB321"/>
    <mergeCell ref="AC321:AH321"/>
    <mergeCell ref="AK321:AO321"/>
    <mergeCell ref="AP321:AR321"/>
    <mergeCell ref="AS321:BI321"/>
    <mergeCell ref="BJ321:BK321"/>
    <mergeCell ref="BN321:BS321"/>
    <mergeCell ref="B318:F318"/>
    <mergeCell ref="G318:I318"/>
    <mergeCell ref="J318:X318"/>
    <mergeCell ref="Y318:Z318"/>
    <mergeCell ref="AA318:AB318"/>
    <mergeCell ref="AC318:AH318"/>
    <mergeCell ref="AK318:AO318"/>
    <mergeCell ref="AP318:AR318"/>
    <mergeCell ref="AS318:BI318"/>
    <mergeCell ref="BJ318:BK318"/>
    <mergeCell ref="BN318:BS318"/>
    <mergeCell ref="B319:F319"/>
    <mergeCell ref="G319:I319"/>
    <mergeCell ref="J319:X319"/>
    <mergeCell ref="Y319:Z319"/>
    <mergeCell ref="AA319:AB319"/>
    <mergeCell ref="AC319:AH319"/>
    <mergeCell ref="AK319:AO319"/>
    <mergeCell ref="AP319:AR319"/>
    <mergeCell ref="AS319:BI319"/>
    <mergeCell ref="BJ319:BK319"/>
    <mergeCell ref="BN319:BS319"/>
    <mergeCell ref="B316:F316"/>
    <mergeCell ref="G316:I316"/>
    <mergeCell ref="J316:X316"/>
    <mergeCell ref="Y316:Z316"/>
    <mergeCell ref="AA316:AB316"/>
    <mergeCell ref="AC316:AH316"/>
    <mergeCell ref="AK316:AO316"/>
    <mergeCell ref="AP316:AR316"/>
    <mergeCell ref="AS316:BI316"/>
    <mergeCell ref="BJ316:BK316"/>
    <mergeCell ref="BN316:BS316"/>
    <mergeCell ref="B317:F317"/>
    <mergeCell ref="G317:I317"/>
    <mergeCell ref="J317:X317"/>
    <mergeCell ref="Y317:Z317"/>
    <mergeCell ref="AA317:AB317"/>
    <mergeCell ref="AC317:AH317"/>
    <mergeCell ref="AK317:AO317"/>
    <mergeCell ref="AP317:AR317"/>
    <mergeCell ref="AS317:BI317"/>
    <mergeCell ref="BJ317:BK317"/>
    <mergeCell ref="BN317:BS317"/>
    <mergeCell ref="B314:F314"/>
    <mergeCell ref="G314:I314"/>
    <mergeCell ref="J314:X314"/>
    <mergeCell ref="Y314:Z314"/>
    <mergeCell ref="AA314:AB314"/>
    <mergeCell ref="AC314:AH314"/>
    <mergeCell ref="AK314:AO314"/>
    <mergeCell ref="AP314:AR314"/>
    <mergeCell ref="AS314:BI314"/>
    <mergeCell ref="BJ314:BK314"/>
    <mergeCell ref="BN314:BS314"/>
    <mergeCell ref="B315:F315"/>
    <mergeCell ref="G315:I315"/>
    <mergeCell ref="J315:X315"/>
    <mergeCell ref="Y315:Z315"/>
    <mergeCell ref="AA315:AB315"/>
    <mergeCell ref="AC315:AH315"/>
    <mergeCell ref="AK315:AO315"/>
    <mergeCell ref="AP315:AR315"/>
    <mergeCell ref="AS315:BI315"/>
    <mergeCell ref="BJ315:BK315"/>
    <mergeCell ref="BN315:BS315"/>
    <mergeCell ref="B312:F312"/>
    <mergeCell ref="G312:I312"/>
    <mergeCell ref="J312:X312"/>
    <mergeCell ref="Y312:Z312"/>
    <mergeCell ref="AA312:AB312"/>
    <mergeCell ref="AC312:AH312"/>
    <mergeCell ref="AK312:AO312"/>
    <mergeCell ref="AP312:AR312"/>
    <mergeCell ref="AS312:BI312"/>
    <mergeCell ref="BJ312:BK312"/>
    <mergeCell ref="BN312:BS312"/>
    <mergeCell ref="B313:F313"/>
    <mergeCell ref="G313:I313"/>
    <mergeCell ref="J313:X313"/>
    <mergeCell ref="Y313:Z313"/>
    <mergeCell ref="AA313:AB313"/>
    <mergeCell ref="AC313:AH313"/>
    <mergeCell ref="AK313:AO313"/>
    <mergeCell ref="AP313:AR313"/>
    <mergeCell ref="AS313:BI313"/>
    <mergeCell ref="BJ313:BK313"/>
    <mergeCell ref="BN313:BS313"/>
    <mergeCell ref="B310:F310"/>
    <mergeCell ref="G310:I310"/>
    <mergeCell ref="J310:X310"/>
    <mergeCell ref="Y310:Z310"/>
    <mergeCell ref="AA310:AB310"/>
    <mergeCell ref="AC310:AH310"/>
    <mergeCell ref="AK310:AO310"/>
    <mergeCell ref="AP310:AR310"/>
    <mergeCell ref="AS310:BI310"/>
    <mergeCell ref="BJ310:BK310"/>
    <mergeCell ref="BN310:BS310"/>
    <mergeCell ref="B311:F311"/>
    <mergeCell ref="G311:I311"/>
    <mergeCell ref="J311:X311"/>
    <mergeCell ref="Y311:Z311"/>
    <mergeCell ref="AA311:AB311"/>
    <mergeCell ref="AC311:AH311"/>
    <mergeCell ref="AK311:AO311"/>
    <mergeCell ref="AP311:AR311"/>
    <mergeCell ref="AS311:BI311"/>
    <mergeCell ref="BJ311:BK311"/>
    <mergeCell ref="BN311:BS311"/>
    <mergeCell ref="B308:F308"/>
    <mergeCell ref="G308:I308"/>
    <mergeCell ref="J308:X308"/>
    <mergeCell ref="Y308:Z308"/>
    <mergeCell ref="AA308:AB308"/>
    <mergeCell ref="AC308:AH308"/>
    <mergeCell ref="AK308:AO308"/>
    <mergeCell ref="AP308:AR308"/>
    <mergeCell ref="AS308:BI308"/>
    <mergeCell ref="BJ308:BK308"/>
    <mergeCell ref="BN308:BS308"/>
    <mergeCell ref="B309:F309"/>
    <mergeCell ref="G309:I309"/>
    <mergeCell ref="J309:X309"/>
    <mergeCell ref="Y309:Z309"/>
    <mergeCell ref="AA309:AB309"/>
    <mergeCell ref="AC309:AH309"/>
    <mergeCell ref="AK309:AO309"/>
    <mergeCell ref="AP309:AR309"/>
    <mergeCell ref="AS309:BI309"/>
    <mergeCell ref="BJ309:BK309"/>
    <mergeCell ref="BN309:BS309"/>
    <mergeCell ref="B306:F306"/>
    <mergeCell ref="G306:I306"/>
    <mergeCell ref="J306:X306"/>
    <mergeCell ref="Y306:Z306"/>
    <mergeCell ref="AA306:AB306"/>
    <mergeCell ref="AC306:AH306"/>
    <mergeCell ref="AK306:AO306"/>
    <mergeCell ref="AP306:AR306"/>
    <mergeCell ref="AS306:BI306"/>
    <mergeCell ref="BJ306:BK306"/>
    <mergeCell ref="BN306:BS306"/>
    <mergeCell ref="B307:F307"/>
    <mergeCell ref="G307:I307"/>
    <mergeCell ref="J307:X307"/>
    <mergeCell ref="Y307:Z307"/>
    <mergeCell ref="AA307:AB307"/>
    <mergeCell ref="AC307:AH307"/>
    <mergeCell ref="AK307:AO307"/>
    <mergeCell ref="AP307:AR307"/>
    <mergeCell ref="AS307:BI307"/>
    <mergeCell ref="BJ307:BK307"/>
    <mergeCell ref="BN307:BS307"/>
    <mergeCell ref="B304:F304"/>
    <mergeCell ref="G304:I304"/>
    <mergeCell ref="J304:X304"/>
    <mergeCell ref="Y304:Z304"/>
    <mergeCell ref="AA304:AB304"/>
    <mergeCell ref="AC304:AH304"/>
    <mergeCell ref="AK304:AO304"/>
    <mergeCell ref="AP304:AR304"/>
    <mergeCell ref="AS304:BI304"/>
    <mergeCell ref="BJ304:BK304"/>
    <mergeCell ref="BN304:BS304"/>
    <mergeCell ref="B305:F305"/>
    <mergeCell ref="G305:I305"/>
    <mergeCell ref="J305:X305"/>
    <mergeCell ref="Y305:Z305"/>
    <mergeCell ref="AA305:AB305"/>
    <mergeCell ref="AC305:AH305"/>
    <mergeCell ref="AK305:AO305"/>
    <mergeCell ref="AP305:AR305"/>
    <mergeCell ref="AS305:BI305"/>
    <mergeCell ref="BJ305:BK305"/>
    <mergeCell ref="BN305:BS305"/>
    <mergeCell ref="B302:F302"/>
    <mergeCell ref="G302:I302"/>
    <mergeCell ref="J302:X302"/>
    <mergeCell ref="Y302:Z302"/>
    <mergeCell ref="AA302:AB302"/>
    <mergeCell ref="AC302:AH302"/>
    <mergeCell ref="AK302:AO302"/>
    <mergeCell ref="AP302:AR302"/>
    <mergeCell ref="AS302:BI302"/>
    <mergeCell ref="BJ302:BK302"/>
    <mergeCell ref="BN302:BS302"/>
    <mergeCell ref="B303:F303"/>
    <mergeCell ref="G303:I303"/>
    <mergeCell ref="J303:X303"/>
    <mergeCell ref="Y303:Z303"/>
    <mergeCell ref="AA303:AB303"/>
    <mergeCell ref="AC303:AH303"/>
    <mergeCell ref="AK303:AO303"/>
    <mergeCell ref="AP303:AR303"/>
    <mergeCell ref="AS303:BI303"/>
    <mergeCell ref="BJ303:BK303"/>
    <mergeCell ref="BN303:BS303"/>
    <mergeCell ref="B300:F300"/>
    <mergeCell ref="G300:I300"/>
    <mergeCell ref="J300:X300"/>
    <mergeCell ref="Y300:Z300"/>
    <mergeCell ref="AA300:AB300"/>
    <mergeCell ref="AC300:AH300"/>
    <mergeCell ref="AK300:AO300"/>
    <mergeCell ref="AP300:AR300"/>
    <mergeCell ref="AS300:BI300"/>
    <mergeCell ref="BJ300:BK300"/>
    <mergeCell ref="BN300:BS300"/>
    <mergeCell ref="B301:F301"/>
    <mergeCell ref="G301:I301"/>
    <mergeCell ref="J301:X301"/>
    <mergeCell ref="Y301:Z301"/>
    <mergeCell ref="AA301:AB301"/>
    <mergeCell ref="AC301:AH301"/>
    <mergeCell ref="AK301:AO301"/>
    <mergeCell ref="AP301:AR301"/>
    <mergeCell ref="AS301:BI301"/>
    <mergeCell ref="BJ301:BK301"/>
    <mergeCell ref="BN301:BS301"/>
    <mergeCell ref="B298:F298"/>
    <mergeCell ref="G298:I298"/>
    <mergeCell ref="J298:X298"/>
    <mergeCell ref="Y298:Z298"/>
    <mergeCell ref="AA298:AB298"/>
    <mergeCell ref="AC298:AH298"/>
    <mergeCell ref="AK298:AO298"/>
    <mergeCell ref="AP298:AR298"/>
    <mergeCell ref="AS298:BI298"/>
    <mergeCell ref="BJ298:BK298"/>
    <mergeCell ref="BN298:BS298"/>
    <mergeCell ref="B299:F299"/>
    <mergeCell ref="G299:I299"/>
    <mergeCell ref="J299:X299"/>
    <mergeCell ref="Y299:Z299"/>
    <mergeCell ref="AA299:AB299"/>
    <mergeCell ref="AC299:AH299"/>
    <mergeCell ref="AK299:AO299"/>
    <mergeCell ref="AP299:AR299"/>
    <mergeCell ref="AS299:BI299"/>
    <mergeCell ref="BJ299:BK299"/>
    <mergeCell ref="BN299:BS299"/>
    <mergeCell ref="B296:F296"/>
    <mergeCell ref="G296:I296"/>
    <mergeCell ref="J296:X296"/>
    <mergeCell ref="Y296:Z296"/>
    <mergeCell ref="AA296:AB296"/>
    <mergeCell ref="AC296:AH296"/>
    <mergeCell ref="AK296:AO296"/>
    <mergeCell ref="AP296:AR296"/>
    <mergeCell ref="AS296:BI296"/>
    <mergeCell ref="BJ296:BK296"/>
    <mergeCell ref="BN296:BS296"/>
    <mergeCell ref="B297:F297"/>
    <mergeCell ref="G297:I297"/>
    <mergeCell ref="J297:X297"/>
    <mergeCell ref="Y297:Z297"/>
    <mergeCell ref="AA297:AB297"/>
    <mergeCell ref="AC297:AH297"/>
    <mergeCell ref="AK297:AO297"/>
    <mergeCell ref="AP297:AR297"/>
    <mergeCell ref="AS297:BI297"/>
    <mergeCell ref="BJ297:BK297"/>
    <mergeCell ref="BN297:BS297"/>
    <mergeCell ref="B294:F294"/>
    <mergeCell ref="G294:I294"/>
    <mergeCell ref="J294:X294"/>
    <mergeCell ref="Y294:Z294"/>
    <mergeCell ref="AA294:AB294"/>
    <mergeCell ref="AC294:AH294"/>
    <mergeCell ref="AK294:AO294"/>
    <mergeCell ref="AP294:AR294"/>
    <mergeCell ref="AS294:BI294"/>
    <mergeCell ref="BJ294:BK294"/>
    <mergeCell ref="BN294:BS294"/>
    <mergeCell ref="B295:F295"/>
    <mergeCell ref="G295:I295"/>
    <mergeCell ref="J295:X295"/>
    <mergeCell ref="Y295:Z295"/>
    <mergeCell ref="AA295:AB295"/>
    <mergeCell ref="AC295:AH295"/>
    <mergeCell ref="AK295:AO295"/>
    <mergeCell ref="AP295:AR295"/>
    <mergeCell ref="AS295:BI295"/>
    <mergeCell ref="BJ295:BK295"/>
    <mergeCell ref="BN295:BS295"/>
    <mergeCell ref="B292:F292"/>
    <mergeCell ref="G292:I292"/>
    <mergeCell ref="J292:X292"/>
    <mergeCell ref="Y292:Z292"/>
    <mergeCell ref="AA292:AB292"/>
    <mergeCell ref="AC292:AH292"/>
    <mergeCell ref="AK292:AO292"/>
    <mergeCell ref="AP292:AR292"/>
    <mergeCell ref="AS292:BI292"/>
    <mergeCell ref="BJ292:BK292"/>
    <mergeCell ref="BN292:BS292"/>
    <mergeCell ref="B293:F293"/>
    <mergeCell ref="G293:I293"/>
    <mergeCell ref="J293:X293"/>
    <mergeCell ref="Y293:Z293"/>
    <mergeCell ref="AA293:AB293"/>
    <mergeCell ref="AC293:AH293"/>
    <mergeCell ref="AK293:AO293"/>
    <mergeCell ref="AP293:AR293"/>
    <mergeCell ref="AS293:BI293"/>
    <mergeCell ref="BJ293:BK293"/>
    <mergeCell ref="BN293:BS293"/>
    <mergeCell ref="B290:F290"/>
    <mergeCell ref="G290:I290"/>
    <mergeCell ref="J290:X290"/>
    <mergeCell ref="Y290:Z290"/>
    <mergeCell ref="AA290:AB290"/>
    <mergeCell ref="AC290:AH290"/>
    <mergeCell ref="AK290:AO290"/>
    <mergeCell ref="AP290:AR290"/>
    <mergeCell ref="AS290:BI290"/>
    <mergeCell ref="BJ290:BK290"/>
    <mergeCell ref="BN290:BS290"/>
    <mergeCell ref="B291:F291"/>
    <mergeCell ref="G291:I291"/>
    <mergeCell ref="J291:X291"/>
    <mergeCell ref="Y291:Z291"/>
    <mergeCell ref="AA291:AB291"/>
    <mergeCell ref="AC291:AH291"/>
    <mergeCell ref="AK291:AO291"/>
    <mergeCell ref="AP291:AR291"/>
    <mergeCell ref="AS291:BI291"/>
    <mergeCell ref="BJ291:BK291"/>
    <mergeCell ref="BN291:BS291"/>
    <mergeCell ref="B288:F288"/>
    <mergeCell ref="G288:I288"/>
    <mergeCell ref="J288:X288"/>
    <mergeCell ref="Y288:Z288"/>
    <mergeCell ref="AA288:AB288"/>
    <mergeCell ref="AC288:AH288"/>
    <mergeCell ref="AK288:AO288"/>
    <mergeCell ref="AP288:AR288"/>
    <mergeCell ref="AS288:BI288"/>
    <mergeCell ref="BJ288:BK288"/>
    <mergeCell ref="BN288:BS288"/>
    <mergeCell ref="B289:F289"/>
    <mergeCell ref="G289:I289"/>
    <mergeCell ref="J289:X289"/>
    <mergeCell ref="Y289:Z289"/>
    <mergeCell ref="AA289:AB289"/>
    <mergeCell ref="AC289:AH289"/>
    <mergeCell ref="AK289:AO289"/>
    <mergeCell ref="AP289:AR289"/>
    <mergeCell ref="AS289:BI289"/>
    <mergeCell ref="BJ289:BK289"/>
    <mergeCell ref="BN289:BS289"/>
    <mergeCell ref="B286:F286"/>
    <mergeCell ref="G286:I286"/>
    <mergeCell ref="J286:X286"/>
    <mergeCell ref="Y286:Z286"/>
    <mergeCell ref="AA286:AB286"/>
    <mergeCell ref="AC286:AH286"/>
    <mergeCell ref="AK286:AO286"/>
    <mergeCell ref="AP286:AR286"/>
    <mergeCell ref="AS286:BI286"/>
    <mergeCell ref="BJ286:BK286"/>
    <mergeCell ref="BN286:BS286"/>
    <mergeCell ref="B287:F287"/>
    <mergeCell ref="G287:I287"/>
    <mergeCell ref="J287:X287"/>
    <mergeCell ref="Y287:Z287"/>
    <mergeCell ref="AA287:AB287"/>
    <mergeCell ref="AC287:AH287"/>
    <mergeCell ref="AK287:AO287"/>
    <mergeCell ref="AP287:AR287"/>
    <mergeCell ref="AS287:BI287"/>
    <mergeCell ref="BJ287:BK287"/>
    <mergeCell ref="BN287:BS287"/>
    <mergeCell ref="B284:F284"/>
    <mergeCell ref="G284:I284"/>
    <mergeCell ref="J284:X284"/>
    <mergeCell ref="Y284:Z284"/>
    <mergeCell ref="AA284:AB284"/>
    <mergeCell ref="AC284:AH284"/>
    <mergeCell ref="AK284:AO284"/>
    <mergeCell ref="AP284:AR284"/>
    <mergeCell ref="AS284:BI284"/>
    <mergeCell ref="BJ284:BK284"/>
    <mergeCell ref="BN284:BS284"/>
    <mergeCell ref="B285:F285"/>
    <mergeCell ref="G285:I285"/>
    <mergeCell ref="J285:X285"/>
    <mergeCell ref="Y285:Z285"/>
    <mergeCell ref="AA285:AB285"/>
    <mergeCell ref="AC285:AH285"/>
    <mergeCell ref="AK285:AO285"/>
    <mergeCell ref="AP285:AR285"/>
    <mergeCell ref="AS285:BI285"/>
    <mergeCell ref="BJ285:BK285"/>
    <mergeCell ref="BN285:BS285"/>
    <mergeCell ref="B282:F282"/>
    <mergeCell ref="G282:I282"/>
    <mergeCell ref="J282:X282"/>
    <mergeCell ref="Y282:Z282"/>
    <mergeCell ref="AA282:AB282"/>
    <mergeCell ref="AC282:AH282"/>
    <mergeCell ref="AK282:AO282"/>
    <mergeCell ref="AP282:AR282"/>
    <mergeCell ref="AS282:BI282"/>
    <mergeCell ref="BJ282:BK282"/>
    <mergeCell ref="BN282:BS282"/>
    <mergeCell ref="B283:F283"/>
    <mergeCell ref="G283:I283"/>
    <mergeCell ref="J283:X283"/>
    <mergeCell ref="Y283:Z283"/>
    <mergeCell ref="AA283:AB283"/>
    <mergeCell ref="AC283:AH283"/>
    <mergeCell ref="AK283:AO283"/>
    <mergeCell ref="AP283:AR283"/>
    <mergeCell ref="AS283:BI283"/>
    <mergeCell ref="BJ283:BK283"/>
    <mergeCell ref="BN283:BS283"/>
    <mergeCell ref="BJ280:BK280"/>
    <mergeCell ref="BN280:BS280"/>
    <mergeCell ref="B281:F281"/>
    <mergeCell ref="G281:I281"/>
    <mergeCell ref="J281:X281"/>
    <mergeCell ref="Y281:Z281"/>
    <mergeCell ref="AA281:AB281"/>
    <mergeCell ref="AC281:AH281"/>
    <mergeCell ref="AK281:AO281"/>
    <mergeCell ref="AP281:AR281"/>
    <mergeCell ref="AS281:BI281"/>
    <mergeCell ref="BJ281:BK281"/>
    <mergeCell ref="BN281:BS281"/>
    <mergeCell ref="B280:F280"/>
    <mergeCell ref="G280:I280"/>
    <mergeCell ref="J280:X280"/>
    <mergeCell ref="Y280:Z280"/>
    <mergeCell ref="AA280:AB280"/>
    <mergeCell ref="AC280:AH280"/>
    <mergeCell ref="AK280:AO280"/>
    <mergeCell ref="AP280:AR280"/>
    <mergeCell ref="AS280:BI280"/>
    <mergeCell ref="BJ278:BK278"/>
    <mergeCell ref="BN278:BS278"/>
    <mergeCell ref="B279:F279"/>
    <mergeCell ref="G279:I279"/>
    <mergeCell ref="J279:X279"/>
    <mergeCell ref="Y279:Z279"/>
    <mergeCell ref="AA279:AB279"/>
    <mergeCell ref="AC279:AH279"/>
    <mergeCell ref="AK279:AO279"/>
    <mergeCell ref="AP279:AR279"/>
    <mergeCell ref="AS279:BI279"/>
    <mergeCell ref="BJ279:BK279"/>
    <mergeCell ref="BN279:BS279"/>
    <mergeCell ref="B278:F278"/>
    <mergeCell ref="G278:I278"/>
    <mergeCell ref="J278:X278"/>
    <mergeCell ref="Y278:Z278"/>
    <mergeCell ref="AA278:AB278"/>
    <mergeCell ref="AC278:AH278"/>
    <mergeCell ref="AK278:AO278"/>
    <mergeCell ref="AP278:AR278"/>
    <mergeCell ref="AS278:BI278"/>
    <mergeCell ref="BJ276:BK276"/>
    <mergeCell ref="BN276:BS276"/>
    <mergeCell ref="B277:F277"/>
    <mergeCell ref="G277:I277"/>
    <mergeCell ref="J277:X277"/>
    <mergeCell ref="Y277:Z277"/>
    <mergeCell ref="AA277:AB277"/>
    <mergeCell ref="AC277:AH277"/>
    <mergeCell ref="AK277:AO277"/>
    <mergeCell ref="AP277:AR277"/>
    <mergeCell ref="AS277:BI277"/>
    <mergeCell ref="BJ277:BK277"/>
    <mergeCell ref="BN277:BS277"/>
    <mergeCell ref="B276:F276"/>
    <mergeCell ref="G276:I276"/>
    <mergeCell ref="J276:X276"/>
    <mergeCell ref="Y276:Z276"/>
    <mergeCell ref="AA276:AB276"/>
    <mergeCell ref="AC276:AH276"/>
    <mergeCell ref="AK276:AO276"/>
    <mergeCell ref="AP276:AR276"/>
    <mergeCell ref="AS276:BI276"/>
    <mergeCell ref="BJ274:BK274"/>
    <mergeCell ref="BN274:BS274"/>
    <mergeCell ref="B275:F275"/>
    <mergeCell ref="G275:I275"/>
    <mergeCell ref="J275:X275"/>
    <mergeCell ref="Y275:Z275"/>
    <mergeCell ref="AA275:AB275"/>
    <mergeCell ref="AC275:AH275"/>
    <mergeCell ref="AK275:AO275"/>
    <mergeCell ref="AP275:AR275"/>
    <mergeCell ref="AS275:BI275"/>
    <mergeCell ref="BJ275:BK275"/>
    <mergeCell ref="BN275:BS275"/>
    <mergeCell ref="B274:F274"/>
    <mergeCell ref="G274:I274"/>
    <mergeCell ref="J274:X274"/>
    <mergeCell ref="Y274:Z274"/>
    <mergeCell ref="AA274:AB274"/>
    <mergeCell ref="AC274:AH274"/>
    <mergeCell ref="AK274:AO274"/>
    <mergeCell ref="AP274:AR274"/>
    <mergeCell ref="AS274:BI274"/>
    <mergeCell ref="BJ272:BK272"/>
    <mergeCell ref="BN272:BS272"/>
    <mergeCell ref="B273:F273"/>
    <mergeCell ref="G273:I273"/>
    <mergeCell ref="J273:X273"/>
    <mergeCell ref="Y273:Z273"/>
    <mergeCell ref="AA273:AB273"/>
    <mergeCell ref="AC273:AH273"/>
    <mergeCell ref="AK273:AO273"/>
    <mergeCell ref="AP273:AR273"/>
    <mergeCell ref="AS273:BI273"/>
    <mergeCell ref="BJ273:BK273"/>
    <mergeCell ref="BN273:BS273"/>
    <mergeCell ref="B272:F272"/>
    <mergeCell ref="G272:I272"/>
    <mergeCell ref="J272:X272"/>
    <mergeCell ref="Y272:Z272"/>
    <mergeCell ref="AA272:AB272"/>
    <mergeCell ref="AC272:AH272"/>
    <mergeCell ref="AK272:AO272"/>
    <mergeCell ref="AP272:AR272"/>
    <mergeCell ref="AS272:BI272"/>
    <mergeCell ref="BJ270:BK270"/>
    <mergeCell ref="BN270:BS270"/>
    <mergeCell ref="B271:F271"/>
    <mergeCell ref="G271:I271"/>
    <mergeCell ref="J271:X271"/>
    <mergeCell ref="Y271:Z271"/>
    <mergeCell ref="AA271:AB271"/>
    <mergeCell ref="AC271:AH271"/>
    <mergeCell ref="AK271:AO271"/>
    <mergeCell ref="AP271:AR271"/>
    <mergeCell ref="AS271:BI271"/>
    <mergeCell ref="BJ271:BK271"/>
    <mergeCell ref="BN271:BS271"/>
    <mergeCell ref="B270:F270"/>
    <mergeCell ref="G270:I270"/>
    <mergeCell ref="J270:X270"/>
    <mergeCell ref="Y270:Z270"/>
    <mergeCell ref="AA270:AB270"/>
    <mergeCell ref="AC270:AH270"/>
    <mergeCell ref="AK270:AO270"/>
    <mergeCell ref="AP270:AR270"/>
    <mergeCell ref="AS270:BI270"/>
    <mergeCell ref="BJ269:BK269"/>
    <mergeCell ref="BN269:BS269"/>
    <mergeCell ref="B269:F269"/>
    <mergeCell ref="G269:I269"/>
    <mergeCell ref="J269:X269"/>
    <mergeCell ref="Y269:Z269"/>
    <mergeCell ref="AA269:AB269"/>
    <mergeCell ref="AC269:AH269"/>
    <mergeCell ref="AK269:AO269"/>
    <mergeCell ref="AP269:AR269"/>
    <mergeCell ref="AS269:BI269"/>
    <mergeCell ref="B268:F268"/>
    <mergeCell ref="G268:I268"/>
    <mergeCell ref="J268:X268"/>
    <mergeCell ref="AK268:AO268"/>
    <mergeCell ref="AP268:AR268"/>
    <mergeCell ref="AS268:BI268"/>
    <mergeCell ref="B267:F267"/>
    <mergeCell ref="G267:I267"/>
    <mergeCell ref="J267:X267"/>
    <mergeCell ref="AK267:AO267"/>
    <mergeCell ref="AP267:AR267"/>
    <mergeCell ref="AS267:BI267"/>
    <mergeCell ref="Y267:AH267"/>
    <mergeCell ref="Y268:AH268"/>
    <mergeCell ref="BJ267:BS267"/>
    <mergeCell ref="BJ268:BS268"/>
    <mergeCell ref="B266:F266"/>
    <mergeCell ref="G266:I266"/>
    <mergeCell ref="J266:X266"/>
    <mergeCell ref="AK266:AO266"/>
    <mergeCell ref="AP266:AR266"/>
    <mergeCell ref="AS266:BI266"/>
    <mergeCell ref="B265:F265"/>
    <mergeCell ref="G265:I265"/>
    <mergeCell ref="J265:X265"/>
    <mergeCell ref="AK265:AO265"/>
    <mergeCell ref="AP265:AR265"/>
    <mergeCell ref="AS265:BI265"/>
    <mergeCell ref="Y265:AH265"/>
    <mergeCell ref="Y266:AH266"/>
    <mergeCell ref="BJ265:BS265"/>
    <mergeCell ref="BJ266:BS266"/>
    <mergeCell ref="BJ201:BS202"/>
    <mergeCell ref="BJ197:BK197"/>
    <mergeCell ref="BN197:BS197"/>
    <mergeCell ref="B198:F198"/>
    <mergeCell ref="G198:I198"/>
    <mergeCell ref="J198:X198"/>
    <mergeCell ref="Y198:Z198"/>
    <mergeCell ref="AA198:AB198"/>
    <mergeCell ref="AC198:AH198"/>
    <mergeCell ref="AK198:AO198"/>
    <mergeCell ref="AP198:AR198"/>
    <mergeCell ref="AS198:BI198"/>
    <mergeCell ref="BJ198:BK198"/>
    <mergeCell ref="BN198:BS198"/>
    <mergeCell ref="B197:F197"/>
    <mergeCell ref="G197:I197"/>
    <mergeCell ref="J197:X197"/>
    <mergeCell ref="Y197:Z197"/>
    <mergeCell ref="AA197:AB197"/>
    <mergeCell ref="AC197:AH197"/>
    <mergeCell ref="AK197:AO197"/>
    <mergeCell ref="AP197:AR197"/>
    <mergeCell ref="AS197:BI197"/>
    <mergeCell ref="G201:I202"/>
    <mergeCell ref="J201:X202"/>
    <mergeCell ref="Y201:AH202"/>
    <mergeCell ref="AS201:BI202"/>
    <mergeCell ref="B201:F202"/>
    <mergeCell ref="BJ195:BK195"/>
    <mergeCell ref="BN195:BS195"/>
    <mergeCell ref="B196:F196"/>
    <mergeCell ref="G196:I196"/>
    <mergeCell ref="J196:X196"/>
    <mergeCell ref="Y196:Z196"/>
    <mergeCell ref="AA196:AB196"/>
    <mergeCell ref="AC196:AH196"/>
    <mergeCell ref="AK196:AO196"/>
    <mergeCell ref="AP196:AR196"/>
    <mergeCell ref="AS196:BI196"/>
    <mergeCell ref="BJ196:BK196"/>
    <mergeCell ref="BN196:BS196"/>
    <mergeCell ref="B195:F195"/>
    <mergeCell ref="G195:I195"/>
    <mergeCell ref="J195:X195"/>
    <mergeCell ref="Y195:Z195"/>
    <mergeCell ref="AA195:AB195"/>
    <mergeCell ref="AC195:AH195"/>
    <mergeCell ref="AK195:AO195"/>
    <mergeCell ref="AP195:AR195"/>
    <mergeCell ref="AS195:BI195"/>
    <mergeCell ref="BJ193:BK193"/>
    <mergeCell ref="BN193:BS193"/>
    <mergeCell ref="B194:F194"/>
    <mergeCell ref="G194:I194"/>
    <mergeCell ref="J194:X194"/>
    <mergeCell ref="Y194:Z194"/>
    <mergeCell ref="AA194:AB194"/>
    <mergeCell ref="AC194:AH194"/>
    <mergeCell ref="AK194:AO194"/>
    <mergeCell ref="AP194:AR194"/>
    <mergeCell ref="AS194:BI194"/>
    <mergeCell ref="BJ194:BK194"/>
    <mergeCell ref="BN194:BS194"/>
    <mergeCell ref="B193:F193"/>
    <mergeCell ref="G193:I193"/>
    <mergeCell ref="J193:X193"/>
    <mergeCell ref="Y193:Z193"/>
    <mergeCell ref="AA193:AB193"/>
    <mergeCell ref="AC193:AH193"/>
    <mergeCell ref="AK193:AO193"/>
    <mergeCell ref="AP193:AR193"/>
    <mergeCell ref="AS193:BI193"/>
    <mergeCell ref="BJ191:BK191"/>
    <mergeCell ref="BN191:BS191"/>
    <mergeCell ref="B192:F192"/>
    <mergeCell ref="G192:I192"/>
    <mergeCell ref="J192:X192"/>
    <mergeCell ref="Y192:Z192"/>
    <mergeCell ref="AA192:AB192"/>
    <mergeCell ref="AC192:AH192"/>
    <mergeCell ref="AK192:AO192"/>
    <mergeCell ref="AP192:AR192"/>
    <mergeCell ref="AS192:BI192"/>
    <mergeCell ref="BJ192:BK192"/>
    <mergeCell ref="BN192:BS192"/>
    <mergeCell ref="B191:F191"/>
    <mergeCell ref="G191:I191"/>
    <mergeCell ref="J191:X191"/>
    <mergeCell ref="Y191:Z191"/>
    <mergeCell ref="AA191:AB191"/>
    <mergeCell ref="AC191:AH191"/>
    <mergeCell ref="AK191:AO191"/>
    <mergeCell ref="AP191:AR191"/>
    <mergeCell ref="AS191:BI191"/>
    <mergeCell ref="BJ189:BK189"/>
    <mergeCell ref="BN189:BS189"/>
    <mergeCell ref="B190:F190"/>
    <mergeCell ref="G190:I190"/>
    <mergeCell ref="J190:X190"/>
    <mergeCell ref="Y190:Z190"/>
    <mergeCell ref="AA190:AB190"/>
    <mergeCell ref="AC190:AH190"/>
    <mergeCell ref="AK190:AO190"/>
    <mergeCell ref="AP190:AR190"/>
    <mergeCell ref="AS190:BI190"/>
    <mergeCell ref="BJ190:BK190"/>
    <mergeCell ref="BN190:BS190"/>
    <mergeCell ref="B189:F189"/>
    <mergeCell ref="G189:I189"/>
    <mergeCell ref="J189:X189"/>
    <mergeCell ref="Y189:Z189"/>
    <mergeCell ref="AA189:AB189"/>
    <mergeCell ref="AC189:AH189"/>
    <mergeCell ref="AK189:AO189"/>
    <mergeCell ref="AP189:AR189"/>
    <mergeCell ref="AS189:BI189"/>
    <mergeCell ref="BJ187:BK187"/>
    <mergeCell ref="BN187:BS187"/>
    <mergeCell ref="B188:F188"/>
    <mergeCell ref="G188:I188"/>
    <mergeCell ref="J188:X188"/>
    <mergeCell ref="Y188:Z188"/>
    <mergeCell ref="AA188:AB188"/>
    <mergeCell ref="AC188:AH188"/>
    <mergeCell ref="AK188:AO188"/>
    <mergeCell ref="AP188:AR188"/>
    <mergeCell ref="AS188:BI188"/>
    <mergeCell ref="BJ188:BK188"/>
    <mergeCell ref="BN188:BS188"/>
    <mergeCell ref="B187:F187"/>
    <mergeCell ref="G187:I187"/>
    <mergeCell ref="J187:X187"/>
    <mergeCell ref="Y187:Z187"/>
    <mergeCell ref="AA187:AB187"/>
    <mergeCell ref="AC187:AH187"/>
    <mergeCell ref="AK187:AO187"/>
    <mergeCell ref="AP187:AR187"/>
    <mergeCell ref="AS187:BI187"/>
    <mergeCell ref="BJ185:BK185"/>
    <mergeCell ref="BN185:BS185"/>
    <mergeCell ref="B186:F186"/>
    <mergeCell ref="G186:I186"/>
    <mergeCell ref="J186:X186"/>
    <mergeCell ref="Y186:Z186"/>
    <mergeCell ref="AA186:AB186"/>
    <mergeCell ref="AC186:AH186"/>
    <mergeCell ref="AK186:AO186"/>
    <mergeCell ref="AP186:AR186"/>
    <mergeCell ref="AS186:BI186"/>
    <mergeCell ref="BJ186:BK186"/>
    <mergeCell ref="BN186:BS186"/>
    <mergeCell ref="B185:F185"/>
    <mergeCell ref="G185:I185"/>
    <mergeCell ref="J185:X185"/>
    <mergeCell ref="Y185:Z185"/>
    <mergeCell ref="AA185:AB185"/>
    <mergeCell ref="AC185:AH185"/>
    <mergeCell ref="AK185:AO185"/>
    <mergeCell ref="AP185:AR185"/>
    <mergeCell ref="AS185:BI185"/>
    <mergeCell ref="BJ183:BK183"/>
    <mergeCell ref="BN183:BS183"/>
    <mergeCell ref="B184:F184"/>
    <mergeCell ref="G184:I184"/>
    <mergeCell ref="J184:X184"/>
    <mergeCell ref="Y184:Z184"/>
    <mergeCell ref="AA184:AB184"/>
    <mergeCell ref="AC184:AH184"/>
    <mergeCell ref="AK184:AO184"/>
    <mergeCell ref="AP184:AR184"/>
    <mergeCell ref="AS184:BI184"/>
    <mergeCell ref="BJ184:BK184"/>
    <mergeCell ref="BN184:BS184"/>
    <mergeCell ref="B183:F183"/>
    <mergeCell ref="G183:I183"/>
    <mergeCell ref="J183:X183"/>
    <mergeCell ref="Y183:Z183"/>
    <mergeCell ref="AA183:AB183"/>
    <mergeCell ref="AC183:AH183"/>
    <mergeCell ref="AK183:AO183"/>
    <mergeCell ref="AP183:AR183"/>
    <mergeCell ref="AS183:BI183"/>
    <mergeCell ref="BJ181:BK181"/>
    <mergeCell ref="BN181:BS181"/>
    <mergeCell ref="B182:F182"/>
    <mergeCell ref="G182:I182"/>
    <mergeCell ref="J182:X182"/>
    <mergeCell ref="Y182:Z182"/>
    <mergeCell ref="AA182:AB182"/>
    <mergeCell ref="AC182:AH182"/>
    <mergeCell ref="AK182:AO182"/>
    <mergeCell ref="AP182:AR182"/>
    <mergeCell ref="AS182:BI182"/>
    <mergeCell ref="BJ182:BK182"/>
    <mergeCell ref="BN182:BS182"/>
    <mergeCell ref="B181:F181"/>
    <mergeCell ref="G181:I181"/>
    <mergeCell ref="J181:X181"/>
    <mergeCell ref="Y181:Z181"/>
    <mergeCell ref="AA181:AB181"/>
    <mergeCell ref="AC181:AH181"/>
    <mergeCell ref="AK181:AO181"/>
    <mergeCell ref="AP181:AR181"/>
    <mergeCell ref="AS181:BI181"/>
    <mergeCell ref="BJ179:BK179"/>
    <mergeCell ref="BN179:BS179"/>
    <mergeCell ref="B180:F180"/>
    <mergeCell ref="G180:I180"/>
    <mergeCell ref="J180:X180"/>
    <mergeCell ref="Y180:Z180"/>
    <mergeCell ref="AA180:AB180"/>
    <mergeCell ref="AC180:AH180"/>
    <mergeCell ref="AK180:AO180"/>
    <mergeCell ref="AP180:AR180"/>
    <mergeCell ref="AS180:BI180"/>
    <mergeCell ref="BJ180:BK180"/>
    <mergeCell ref="BN180:BS180"/>
    <mergeCell ref="B179:F179"/>
    <mergeCell ref="G179:I179"/>
    <mergeCell ref="J179:X179"/>
    <mergeCell ref="Y179:Z179"/>
    <mergeCell ref="AA179:AB179"/>
    <mergeCell ref="AC179:AH179"/>
    <mergeCell ref="AK179:AO179"/>
    <mergeCell ref="AP179:AR179"/>
    <mergeCell ref="AS179:BI179"/>
    <mergeCell ref="BJ177:BK177"/>
    <mergeCell ref="BN177:BS177"/>
    <mergeCell ref="B178:F178"/>
    <mergeCell ref="G178:I178"/>
    <mergeCell ref="J178:X178"/>
    <mergeCell ref="Y178:Z178"/>
    <mergeCell ref="AA178:AB178"/>
    <mergeCell ref="AC178:AH178"/>
    <mergeCell ref="AK178:AO178"/>
    <mergeCell ref="AP178:AR178"/>
    <mergeCell ref="AS178:BI178"/>
    <mergeCell ref="BJ178:BK178"/>
    <mergeCell ref="BN178:BS178"/>
    <mergeCell ref="B177:F177"/>
    <mergeCell ref="G177:I177"/>
    <mergeCell ref="J177:X177"/>
    <mergeCell ref="Y177:Z177"/>
    <mergeCell ref="AA177:AB177"/>
    <mergeCell ref="AC177:AH177"/>
    <mergeCell ref="AK177:AO177"/>
    <mergeCell ref="AP177:AR177"/>
    <mergeCell ref="AS177:BI177"/>
    <mergeCell ref="BJ175:BK175"/>
    <mergeCell ref="BN175:BS175"/>
    <mergeCell ref="B176:F176"/>
    <mergeCell ref="G176:I176"/>
    <mergeCell ref="J176:X176"/>
    <mergeCell ref="Y176:Z176"/>
    <mergeCell ref="AA176:AB176"/>
    <mergeCell ref="AC176:AH176"/>
    <mergeCell ref="AK176:AO176"/>
    <mergeCell ref="AP176:AR176"/>
    <mergeCell ref="AS176:BI176"/>
    <mergeCell ref="BJ176:BK176"/>
    <mergeCell ref="BN176:BS176"/>
    <mergeCell ref="B175:F175"/>
    <mergeCell ref="G175:I175"/>
    <mergeCell ref="J175:X175"/>
    <mergeCell ref="Y175:Z175"/>
    <mergeCell ref="AA175:AB175"/>
    <mergeCell ref="AC175:AH175"/>
    <mergeCell ref="AK175:AO175"/>
    <mergeCell ref="AP175:AR175"/>
    <mergeCell ref="AS175:BI175"/>
    <mergeCell ref="BJ173:BK173"/>
    <mergeCell ref="BN173:BS173"/>
    <mergeCell ref="B174:F174"/>
    <mergeCell ref="G174:I174"/>
    <mergeCell ref="J174:X174"/>
    <mergeCell ref="Y174:Z174"/>
    <mergeCell ref="AA174:AB174"/>
    <mergeCell ref="AC174:AH174"/>
    <mergeCell ref="AK174:AO174"/>
    <mergeCell ref="AP174:AR174"/>
    <mergeCell ref="AS174:BI174"/>
    <mergeCell ref="BJ174:BK174"/>
    <mergeCell ref="BN174:BS174"/>
    <mergeCell ref="B173:F173"/>
    <mergeCell ref="G173:I173"/>
    <mergeCell ref="J173:X173"/>
    <mergeCell ref="Y173:Z173"/>
    <mergeCell ref="AA173:AB173"/>
    <mergeCell ref="AC173:AH173"/>
    <mergeCell ref="AK173:AO173"/>
    <mergeCell ref="AP173:AR173"/>
    <mergeCell ref="AS173:BI173"/>
    <mergeCell ref="BJ171:BK171"/>
    <mergeCell ref="BN171:BS171"/>
    <mergeCell ref="B172:F172"/>
    <mergeCell ref="G172:I172"/>
    <mergeCell ref="J172:X172"/>
    <mergeCell ref="Y172:Z172"/>
    <mergeCell ref="AA172:AB172"/>
    <mergeCell ref="AC172:AH172"/>
    <mergeCell ref="AK172:AO172"/>
    <mergeCell ref="AP172:AR172"/>
    <mergeCell ref="AS172:BI172"/>
    <mergeCell ref="BJ172:BK172"/>
    <mergeCell ref="BN172:BS172"/>
    <mergeCell ref="J170:X170"/>
    <mergeCell ref="AS170:BI170"/>
    <mergeCell ref="B171:F171"/>
    <mergeCell ref="G171:I171"/>
    <mergeCell ref="J171:X171"/>
    <mergeCell ref="Y171:Z171"/>
    <mergeCell ref="AA171:AB171"/>
    <mergeCell ref="AC171:AH171"/>
    <mergeCell ref="AK171:AO171"/>
    <mergeCell ref="AP171:AR171"/>
    <mergeCell ref="AS171:BI171"/>
    <mergeCell ref="Y170:Z170"/>
    <mergeCell ref="B170:F170"/>
    <mergeCell ref="G170:I170"/>
    <mergeCell ref="AA170:AB170"/>
    <mergeCell ref="AK170:AO170"/>
    <mergeCell ref="AP170:AR170"/>
    <mergeCell ref="BJ170:BK170"/>
    <mergeCell ref="BN170:BS170"/>
    <mergeCell ref="AS167:BI167"/>
    <mergeCell ref="J168:X168"/>
    <mergeCell ref="AS168:BI168"/>
    <mergeCell ref="J169:X169"/>
    <mergeCell ref="AS169:BI169"/>
    <mergeCell ref="J160:X160"/>
    <mergeCell ref="AS160:BI160"/>
    <mergeCell ref="J161:X161"/>
    <mergeCell ref="AS161:BI161"/>
    <mergeCell ref="J162:X162"/>
    <mergeCell ref="AS162:BI162"/>
    <mergeCell ref="J163:X163"/>
    <mergeCell ref="AS163:BI163"/>
    <mergeCell ref="J164:X164"/>
    <mergeCell ref="AS164:BI164"/>
    <mergeCell ref="Y160:Z160"/>
    <mergeCell ref="Y165:Z165"/>
    <mergeCell ref="Y166:Z166"/>
    <mergeCell ref="Y168:Z168"/>
    <mergeCell ref="Y169:Z169"/>
    <mergeCell ref="Y161:Z161"/>
    <mergeCell ref="AA169:AB169"/>
    <mergeCell ref="AC160:AH160"/>
    <mergeCell ref="AC161:AH161"/>
    <mergeCell ref="AC162:AH162"/>
    <mergeCell ref="AC163:AH163"/>
    <mergeCell ref="AC164:AH164"/>
    <mergeCell ref="Y167:Z167"/>
    <mergeCell ref="Y164:Z164"/>
    <mergeCell ref="J165:X165"/>
    <mergeCell ref="J166:X166"/>
    <mergeCell ref="J167:X167"/>
    <mergeCell ref="AS151:BI151"/>
    <mergeCell ref="AS152:BI152"/>
    <mergeCell ref="AS153:BI153"/>
    <mergeCell ref="AS154:BI154"/>
    <mergeCell ref="J149:X149"/>
    <mergeCell ref="J150:X150"/>
    <mergeCell ref="J151:X151"/>
    <mergeCell ref="J152:X152"/>
    <mergeCell ref="J153:X153"/>
    <mergeCell ref="J154:X154"/>
    <mergeCell ref="AC151:AH151"/>
    <mergeCell ref="AC152:AH152"/>
    <mergeCell ref="AC153:AH153"/>
    <mergeCell ref="AC154:AH154"/>
    <mergeCell ref="AP151:AR151"/>
    <mergeCell ref="AK152:AO152"/>
    <mergeCell ref="AP152:AR152"/>
    <mergeCell ref="AK153:AO153"/>
    <mergeCell ref="AP147:AR148"/>
    <mergeCell ref="BH91:BM92"/>
    <mergeCell ref="BH93:BJ93"/>
    <mergeCell ref="BK93:BM93"/>
    <mergeCell ref="AR91:AU92"/>
    <mergeCell ref="AV91:AY92"/>
    <mergeCell ref="AR93:AY93"/>
    <mergeCell ref="D13:P13"/>
    <mergeCell ref="D14:E14"/>
    <mergeCell ref="F20:H20"/>
    <mergeCell ref="I20:K20"/>
    <mergeCell ref="L20:N20"/>
    <mergeCell ref="O20:P20"/>
    <mergeCell ref="F21:H21"/>
    <mergeCell ref="I21:K21"/>
    <mergeCell ref="L21:N21"/>
    <mergeCell ref="O21:P21"/>
    <mergeCell ref="F17:H17"/>
    <mergeCell ref="I17:K17"/>
    <mergeCell ref="L17:N17"/>
    <mergeCell ref="O17:P17"/>
    <mergeCell ref="F18:H18"/>
    <mergeCell ref="I18:K18"/>
    <mergeCell ref="L18:N18"/>
    <mergeCell ref="O18:P18"/>
    <mergeCell ref="F19:H19"/>
    <mergeCell ref="F15:H15"/>
    <mergeCell ref="I15:K15"/>
    <mergeCell ref="L15:N15"/>
    <mergeCell ref="O15:P15"/>
    <mergeCell ref="F16:H16"/>
    <mergeCell ref="F14:H14"/>
    <mergeCell ref="I16:K16"/>
    <mergeCell ref="L16:N16"/>
    <mergeCell ref="O16:P16"/>
    <mergeCell ref="AO107:AQ107"/>
    <mergeCell ref="AR107:AU107"/>
    <mergeCell ref="AV107:AY107"/>
    <mergeCell ref="BA107:BC107"/>
    <mergeCell ref="BD107:BG107"/>
    <mergeCell ref="AU52:AV52"/>
    <mergeCell ref="AW52:AX52"/>
    <mergeCell ref="AY52:BA52"/>
    <mergeCell ref="BB52:BC52"/>
    <mergeCell ref="BD52:BE52"/>
    <mergeCell ref="BG52:BH52"/>
    <mergeCell ref="BI52:BJ52"/>
    <mergeCell ref="AO34:AQ37"/>
    <mergeCell ref="L46:O46"/>
    <mergeCell ref="P46:S46"/>
    <mergeCell ref="L45:O45"/>
    <mergeCell ref="P45:S45"/>
    <mergeCell ref="T45:W45"/>
    <mergeCell ref="AK107:AN107"/>
    <mergeCell ref="AK52:AN52"/>
    <mergeCell ref="AK56:AL59"/>
    <mergeCell ref="AM56:AN57"/>
    <mergeCell ref="AM58:AN59"/>
    <mergeCell ref="I49:K49"/>
    <mergeCell ref="L49:O49"/>
    <mergeCell ref="AO52:AQ52"/>
    <mergeCell ref="AR52:AT52"/>
    <mergeCell ref="AK40:AN40"/>
    <mergeCell ref="AK39:AN39"/>
    <mergeCell ref="AC159:AH159"/>
    <mergeCell ref="B150:F150"/>
    <mergeCell ref="B151:F151"/>
    <mergeCell ref="B152:F152"/>
    <mergeCell ref="K90:V91"/>
    <mergeCell ref="K92:P93"/>
    <mergeCell ref="Q92:V93"/>
    <mergeCell ref="AA149:AB149"/>
    <mergeCell ref="AA150:AB150"/>
    <mergeCell ref="Y149:Z149"/>
    <mergeCell ref="Y150:Z150"/>
    <mergeCell ref="B149:F149"/>
    <mergeCell ref="AA147:AB148"/>
    <mergeCell ref="Y158:Z158"/>
    <mergeCell ref="Y159:Z159"/>
    <mergeCell ref="B153:F153"/>
    <mergeCell ref="B154:F154"/>
    <mergeCell ref="B155:F155"/>
    <mergeCell ref="B156:F156"/>
    <mergeCell ref="B157:F157"/>
    <mergeCell ref="B158:F158"/>
    <mergeCell ref="B159:F159"/>
    <mergeCell ref="G157:I157"/>
    <mergeCell ref="G149:I149"/>
    <mergeCell ref="G150:I150"/>
    <mergeCell ref="Y157:Z157"/>
    <mergeCell ref="AC147:AH148"/>
    <mergeCell ref="J159:X159"/>
    <mergeCell ref="B100:E100"/>
    <mergeCell ref="F100:J100"/>
    <mergeCell ref="K100:P100"/>
    <mergeCell ref="Q100:V100"/>
    <mergeCell ref="B160:F160"/>
    <mergeCell ref="B161:F161"/>
    <mergeCell ref="B162:F162"/>
    <mergeCell ref="B163:F163"/>
    <mergeCell ref="G161:I161"/>
    <mergeCell ref="G162:I162"/>
    <mergeCell ref="G163:I163"/>
    <mergeCell ref="Y162:Z162"/>
    <mergeCell ref="Y163:Z163"/>
    <mergeCell ref="J155:X155"/>
    <mergeCell ref="J156:X156"/>
    <mergeCell ref="J157:X157"/>
    <mergeCell ref="J158:X158"/>
    <mergeCell ref="G167:I167"/>
    <mergeCell ref="G168:I168"/>
    <mergeCell ref="G169:I169"/>
    <mergeCell ref="B167:F167"/>
    <mergeCell ref="G155:I155"/>
    <mergeCell ref="G156:I156"/>
    <mergeCell ref="B168:F168"/>
    <mergeCell ref="B169:F169"/>
    <mergeCell ref="G164:I164"/>
    <mergeCell ref="G165:I165"/>
    <mergeCell ref="G166:I166"/>
    <mergeCell ref="B164:F164"/>
    <mergeCell ref="B165:F165"/>
    <mergeCell ref="B166:F166"/>
    <mergeCell ref="G158:I158"/>
    <mergeCell ref="G159:I159"/>
    <mergeCell ref="G160:I160"/>
    <mergeCell ref="AP158:AR158"/>
    <mergeCell ref="BJ158:BK158"/>
    <mergeCell ref="AK71:BS86"/>
    <mergeCell ref="B71:AH86"/>
    <mergeCell ref="B87:AH87"/>
    <mergeCell ref="AK87:BS87"/>
    <mergeCell ref="BR91:BS93"/>
    <mergeCell ref="BD93:BG93"/>
    <mergeCell ref="BH107:BJ107"/>
    <mergeCell ref="BK107:BM107"/>
    <mergeCell ref="BN107:BO107"/>
    <mergeCell ref="BP107:BQ107"/>
    <mergeCell ref="F88:J93"/>
    <mergeCell ref="AK117:BS136"/>
    <mergeCell ref="AO91:AQ93"/>
    <mergeCell ref="BN91:BO93"/>
    <mergeCell ref="BP91:BQ93"/>
    <mergeCell ref="G151:I151"/>
    <mergeCell ref="G152:I152"/>
    <mergeCell ref="G153:I153"/>
    <mergeCell ref="G154:I154"/>
    <mergeCell ref="Y151:Z151"/>
    <mergeCell ref="B147:F148"/>
    <mergeCell ref="G147:I148"/>
    <mergeCell ref="J147:X148"/>
    <mergeCell ref="Y147:Z148"/>
    <mergeCell ref="AC157:AH157"/>
    <mergeCell ref="AC158:AH158"/>
    <mergeCell ref="AS149:BI149"/>
    <mergeCell ref="AS150:BI150"/>
    <mergeCell ref="BL147:BM147"/>
    <mergeCell ref="AK147:AO148"/>
    <mergeCell ref="AC167:AH167"/>
    <mergeCell ref="AC168:AH168"/>
    <mergeCell ref="B117:AH136"/>
    <mergeCell ref="T36:W37"/>
    <mergeCell ref="AF34:AH37"/>
    <mergeCell ref="B66:E70"/>
    <mergeCell ref="AO66:BS70"/>
    <mergeCell ref="AK66:AN70"/>
    <mergeCell ref="AK88:AN93"/>
    <mergeCell ref="W90:AH91"/>
    <mergeCell ref="W92:AB93"/>
    <mergeCell ref="BA91:BG92"/>
    <mergeCell ref="BA93:BC93"/>
    <mergeCell ref="AO90:AY90"/>
    <mergeCell ref="BA90:BS90"/>
    <mergeCell ref="AO88:BS89"/>
    <mergeCell ref="AC92:AH93"/>
    <mergeCell ref="AA168:AB168"/>
    <mergeCell ref="AA151:AB151"/>
    <mergeCell ref="AA152:AB152"/>
    <mergeCell ref="AA153:AB153"/>
    <mergeCell ref="AA154:AB154"/>
    <mergeCell ref="AA155:AB155"/>
    <mergeCell ref="AA156:AB156"/>
    <mergeCell ref="AA157:AB157"/>
    <mergeCell ref="AA158:AB158"/>
    <mergeCell ref="AA159:AB159"/>
    <mergeCell ref="K88:AH89"/>
    <mergeCell ref="AC165:AH165"/>
    <mergeCell ref="AC166:AH166"/>
    <mergeCell ref="BJ157:BK157"/>
    <mergeCell ref="BN157:BS157"/>
    <mergeCell ref="AC169:AH169"/>
    <mergeCell ref="AC170:AH170"/>
    <mergeCell ref="AA160:AB160"/>
    <mergeCell ref="AA161:AB161"/>
    <mergeCell ref="AA162:AB162"/>
    <mergeCell ref="AA163:AB163"/>
    <mergeCell ref="AA164:AB164"/>
    <mergeCell ref="AA165:AB165"/>
    <mergeCell ref="AA166:AB166"/>
    <mergeCell ref="AA167:AB167"/>
    <mergeCell ref="AS147:BI148"/>
    <mergeCell ref="BJ147:BK148"/>
    <mergeCell ref="BN147:BS148"/>
    <mergeCell ref="AK149:AO149"/>
    <mergeCell ref="AP149:AR149"/>
    <mergeCell ref="BJ149:BK149"/>
    <mergeCell ref="BN149:BS149"/>
    <mergeCell ref="AK150:AO150"/>
    <mergeCell ref="AP150:AR150"/>
    <mergeCell ref="BJ150:BK150"/>
    <mergeCell ref="BN150:BS150"/>
    <mergeCell ref="BJ153:BK153"/>
    <mergeCell ref="BN153:BS153"/>
    <mergeCell ref="AK154:AO154"/>
    <mergeCell ref="AP154:AR154"/>
    <mergeCell ref="BJ154:BK154"/>
    <mergeCell ref="BN154:BS154"/>
    <mergeCell ref="AK151:AO151"/>
    <mergeCell ref="BJ151:BK151"/>
    <mergeCell ref="BN151:BS151"/>
    <mergeCell ref="BJ152:BK152"/>
    <mergeCell ref="BN152:BS152"/>
    <mergeCell ref="AP163:AR163"/>
    <mergeCell ref="BJ163:BK163"/>
    <mergeCell ref="BN163:BS163"/>
    <mergeCell ref="AK164:AO164"/>
    <mergeCell ref="AP164:AR164"/>
    <mergeCell ref="BJ164:BK164"/>
    <mergeCell ref="BN164:BS164"/>
    <mergeCell ref="AK165:AO165"/>
    <mergeCell ref="AP165:AR165"/>
    <mergeCell ref="AS159:BI159"/>
    <mergeCell ref="AS165:BI165"/>
    <mergeCell ref="AS166:BI166"/>
    <mergeCell ref="BN158:BS158"/>
    <mergeCell ref="AK155:AO155"/>
    <mergeCell ref="AP155:AR155"/>
    <mergeCell ref="BJ155:BK155"/>
    <mergeCell ref="BN155:BS155"/>
    <mergeCell ref="AK156:AO156"/>
    <mergeCell ref="AP156:AR156"/>
    <mergeCell ref="BJ156:BK156"/>
    <mergeCell ref="BN156:BS156"/>
    <mergeCell ref="AK157:AO157"/>
    <mergeCell ref="AP157:AR157"/>
    <mergeCell ref="AS155:BI155"/>
    <mergeCell ref="AS156:BI156"/>
    <mergeCell ref="AS157:BI157"/>
    <mergeCell ref="AS158:BI158"/>
    <mergeCell ref="BJ160:BK160"/>
    <mergeCell ref="BN160:BS160"/>
    <mergeCell ref="AK160:AO160"/>
    <mergeCell ref="AP160:AR160"/>
    <mergeCell ref="AK158:AO158"/>
    <mergeCell ref="AK167:AO167"/>
    <mergeCell ref="AP167:AR167"/>
    <mergeCell ref="BJ167:BK167"/>
    <mergeCell ref="BN167:BS167"/>
    <mergeCell ref="AK168:AO168"/>
    <mergeCell ref="AP168:AR168"/>
    <mergeCell ref="BJ168:BK168"/>
    <mergeCell ref="BN168:BS168"/>
    <mergeCell ref="AK169:AO169"/>
    <mergeCell ref="AP169:AR169"/>
    <mergeCell ref="AP153:AR153"/>
    <mergeCell ref="BJ169:BK169"/>
    <mergeCell ref="BN169:BS169"/>
    <mergeCell ref="BJ165:BK165"/>
    <mergeCell ref="BN165:BS165"/>
    <mergeCell ref="AK166:AO166"/>
    <mergeCell ref="AP166:AR166"/>
    <mergeCell ref="BJ161:BK161"/>
    <mergeCell ref="BN161:BS161"/>
    <mergeCell ref="AK162:AO162"/>
    <mergeCell ref="AP162:AR162"/>
    <mergeCell ref="BJ162:BK162"/>
    <mergeCell ref="BN162:BS162"/>
    <mergeCell ref="AK159:AO159"/>
    <mergeCell ref="AP159:AR159"/>
    <mergeCell ref="BJ159:BK159"/>
    <mergeCell ref="BN159:BS159"/>
    <mergeCell ref="AK161:AO161"/>
    <mergeCell ref="AP161:AR161"/>
    <mergeCell ref="BJ166:BK166"/>
    <mergeCell ref="BN166:BS166"/>
    <mergeCell ref="AK163:AO163"/>
    <mergeCell ref="B7:E10"/>
    <mergeCell ref="F7:AH10"/>
    <mergeCell ref="AK7:AN10"/>
    <mergeCell ref="AO7:BS10"/>
    <mergeCell ref="B88:E93"/>
    <mergeCell ref="BZ116:CD116"/>
    <mergeCell ref="F22:H22"/>
    <mergeCell ref="BG36:BH37"/>
    <mergeCell ref="BI36:BJ37"/>
    <mergeCell ref="BK36:BL37"/>
    <mergeCell ref="AU34:BE34"/>
    <mergeCell ref="BD35:BE37"/>
    <mergeCell ref="AU35:BC35"/>
    <mergeCell ref="AU36:AV37"/>
    <mergeCell ref="AW36:AX37"/>
    <mergeCell ref="AY36:BA37"/>
    <mergeCell ref="BB36:BC37"/>
    <mergeCell ref="AR34:AT37"/>
    <mergeCell ref="BG34:BP34"/>
    <mergeCell ref="BG35:BN35"/>
    <mergeCell ref="BO35:BP37"/>
    <mergeCell ref="BM36:BN37"/>
    <mergeCell ref="B34:E37"/>
    <mergeCell ref="F34:H37"/>
    <mergeCell ref="I34:K37"/>
    <mergeCell ref="AB34:AE37"/>
    <mergeCell ref="L34:AA35"/>
    <mergeCell ref="X36:AA37"/>
    <mergeCell ref="I19:K19"/>
    <mergeCell ref="L19:N19"/>
    <mergeCell ref="O19:P19"/>
    <mergeCell ref="O14:P14"/>
    <mergeCell ref="GA116:GD116"/>
    <mergeCell ref="GE116:GI116"/>
    <mergeCell ref="F66:AH70"/>
    <mergeCell ref="I22:K22"/>
    <mergeCell ref="L22:N22"/>
    <mergeCell ref="O22:P22"/>
    <mergeCell ref="B31:AH31"/>
    <mergeCell ref="AK31:BS31"/>
    <mergeCell ref="AK32:AL33"/>
    <mergeCell ref="AM32:AN33"/>
    <mergeCell ref="AO32:AT33"/>
    <mergeCell ref="AU32:BS33"/>
    <mergeCell ref="L32:AH33"/>
    <mergeCell ref="B32:C33"/>
    <mergeCell ref="D32:E33"/>
    <mergeCell ref="F32:K33"/>
    <mergeCell ref="BQ34:BS37"/>
    <mergeCell ref="L36:O37"/>
    <mergeCell ref="P36:S37"/>
    <mergeCell ref="AK34:AN37"/>
    <mergeCell ref="X45:AA45"/>
    <mergeCell ref="AB45:AE45"/>
    <mergeCell ref="AF45:AH45"/>
    <mergeCell ref="B46:E46"/>
    <mergeCell ref="F46:H46"/>
    <mergeCell ref="I46:K46"/>
    <mergeCell ref="BV116:BY116"/>
    <mergeCell ref="F49:H49"/>
    <mergeCell ref="AK38:AN38"/>
    <mergeCell ref="BG42:BH42"/>
    <mergeCell ref="BI42:BJ42"/>
    <mergeCell ref="BK42:BL42"/>
    <mergeCell ref="T46:W46"/>
    <mergeCell ref="X46:AA46"/>
    <mergeCell ref="AB46:AE46"/>
    <mergeCell ref="AF46:AH46"/>
    <mergeCell ref="B44:E44"/>
    <mergeCell ref="F44:H44"/>
    <mergeCell ref="I44:K44"/>
    <mergeCell ref="L44:O44"/>
    <mergeCell ref="P44:S44"/>
    <mergeCell ref="T44:W44"/>
    <mergeCell ref="X44:AA44"/>
    <mergeCell ref="AB44:AE44"/>
    <mergeCell ref="AF44:AH44"/>
    <mergeCell ref="B45:E45"/>
    <mergeCell ref="F45:H45"/>
    <mergeCell ref="AB49:AE49"/>
    <mergeCell ref="AF49:AH49"/>
    <mergeCell ref="B49:E49"/>
    <mergeCell ref="B47:E47"/>
    <mergeCell ref="F47:H47"/>
    <mergeCell ref="I47:K47"/>
    <mergeCell ref="L47:O47"/>
    <mergeCell ref="P47:S47"/>
    <mergeCell ref="T47:W47"/>
    <mergeCell ref="X47:AA47"/>
    <mergeCell ref="AB47:AE47"/>
    <mergeCell ref="AF47:AH47"/>
    <mergeCell ref="B48:E48"/>
    <mergeCell ref="F48:H48"/>
    <mergeCell ref="I48:K48"/>
    <mergeCell ref="L48:O48"/>
    <mergeCell ref="P48:S48"/>
    <mergeCell ref="F50:H50"/>
    <mergeCell ref="I50:K50"/>
    <mergeCell ref="L50:O50"/>
    <mergeCell ref="P50:S50"/>
    <mergeCell ref="T50:W50"/>
    <mergeCell ref="X50:AA50"/>
    <mergeCell ref="AB50:AE50"/>
    <mergeCell ref="AF50:AH50"/>
    <mergeCell ref="B51:E51"/>
    <mergeCell ref="F51:H51"/>
    <mergeCell ref="I51:K51"/>
    <mergeCell ref="L51:O51"/>
    <mergeCell ref="P51:S51"/>
    <mergeCell ref="T51:W51"/>
    <mergeCell ref="X51:AA51"/>
    <mergeCell ref="AB51:AE51"/>
    <mergeCell ref="AF51:AH51"/>
    <mergeCell ref="B50:E50"/>
    <mergeCell ref="AF54:AH54"/>
    <mergeCell ref="B55:E55"/>
    <mergeCell ref="F55:H55"/>
    <mergeCell ref="I55:K55"/>
    <mergeCell ref="L55:O55"/>
    <mergeCell ref="P55:S55"/>
    <mergeCell ref="T55:W55"/>
    <mergeCell ref="X55:AA55"/>
    <mergeCell ref="AB55:AE55"/>
    <mergeCell ref="AF55:AH55"/>
    <mergeCell ref="B52:E52"/>
    <mergeCell ref="F52:H52"/>
    <mergeCell ref="I52:K52"/>
    <mergeCell ref="L52:O52"/>
    <mergeCell ref="P52:S52"/>
    <mergeCell ref="T52:W52"/>
    <mergeCell ref="X52:AA52"/>
    <mergeCell ref="AB52:AE52"/>
    <mergeCell ref="AF52:AH52"/>
    <mergeCell ref="B53:E53"/>
    <mergeCell ref="F53:H53"/>
    <mergeCell ref="I53:K53"/>
    <mergeCell ref="L53:O53"/>
    <mergeCell ref="P53:S53"/>
    <mergeCell ref="T53:W53"/>
    <mergeCell ref="X53:AA53"/>
    <mergeCell ref="AB53:AE53"/>
    <mergeCell ref="AF53:AH53"/>
    <mergeCell ref="AK44:AN44"/>
    <mergeCell ref="AO44:AQ44"/>
    <mergeCell ref="AR44:AT44"/>
    <mergeCell ref="AU44:AV44"/>
    <mergeCell ref="AW44:AX44"/>
    <mergeCell ref="AY44:BA44"/>
    <mergeCell ref="BB44:BC44"/>
    <mergeCell ref="BD44:BE44"/>
    <mergeCell ref="BG44:BH44"/>
    <mergeCell ref="BI44:BJ44"/>
    <mergeCell ref="BK44:BL44"/>
    <mergeCell ref="BM44:BN44"/>
    <mergeCell ref="BO44:BP44"/>
    <mergeCell ref="BQ44:BS44"/>
    <mergeCell ref="AK45:AN45"/>
    <mergeCell ref="AO45:AQ45"/>
    <mergeCell ref="AR45:AT45"/>
    <mergeCell ref="AU45:AV45"/>
    <mergeCell ref="AW45:AX45"/>
    <mergeCell ref="AY45:BA45"/>
    <mergeCell ref="BB45:BC45"/>
    <mergeCell ref="BD45:BE45"/>
    <mergeCell ref="BG45:BH45"/>
    <mergeCell ref="BI45:BJ45"/>
    <mergeCell ref="BK45:BL45"/>
    <mergeCell ref="BM45:BN45"/>
    <mergeCell ref="BO45:BP45"/>
    <mergeCell ref="BQ45:BS45"/>
    <mergeCell ref="AK46:AN46"/>
    <mergeCell ref="AO46:AQ46"/>
    <mergeCell ref="AR46:AT46"/>
    <mergeCell ref="AU46:AV46"/>
    <mergeCell ref="AW46:AX46"/>
    <mergeCell ref="AY46:BA46"/>
    <mergeCell ref="BB46:BC46"/>
    <mergeCell ref="BD46:BE46"/>
    <mergeCell ref="BG46:BH46"/>
    <mergeCell ref="BI46:BJ46"/>
    <mergeCell ref="BK46:BL46"/>
    <mergeCell ref="BM46:BN46"/>
    <mergeCell ref="BO46:BP46"/>
    <mergeCell ref="BQ46:BS46"/>
    <mergeCell ref="AK47:AN47"/>
    <mergeCell ref="AO47:AQ47"/>
    <mergeCell ref="AR47:AT47"/>
    <mergeCell ref="AU47:AV47"/>
    <mergeCell ref="AW47:AX47"/>
    <mergeCell ref="AY47:BA47"/>
    <mergeCell ref="BB47:BC47"/>
    <mergeCell ref="BD47:BE47"/>
    <mergeCell ref="BG47:BH47"/>
    <mergeCell ref="BI47:BJ47"/>
    <mergeCell ref="BK47:BL47"/>
    <mergeCell ref="BM47:BN47"/>
    <mergeCell ref="BO47:BP47"/>
    <mergeCell ref="BQ47:BS47"/>
    <mergeCell ref="AK48:AN48"/>
    <mergeCell ref="AO48:AQ48"/>
    <mergeCell ref="AR48:AT48"/>
    <mergeCell ref="AU48:AV48"/>
    <mergeCell ref="AW48:AX48"/>
    <mergeCell ref="AY48:BA48"/>
    <mergeCell ref="BB48:BC48"/>
    <mergeCell ref="BD48:BE48"/>
    <mergeCell ref="BG48:BH48"/>
    <mergeCell ref="BI48:BJ48"/>
    <mergeCell ref="BK48:BL48"/>
    <mergeCell ref="BM48:BN48"/>
    <mergeCell ref="BO48:BP48"/>
    <mergeCell ref="BQ48:BS48"/>
    <mergeCell ref="AK49:AN49"/>
    <mergeCell ref="AO49:AQ49"/>
    <mergeCell ref="AR49:AT49"/>
    <mergeCell ref="AU49:AV49"/>
    <mergeCell ref="AW49:AX49"/>
    <mergeCell ref="AY49:BA49"/>
    <mergeCell ref="BB49:BC49"/>
    <mergeCell ref="BD49:BE49"/>
    <mergeCell ref="BG49:BH49"/>
    <mergeCell ref="BI49:BJ49"/>
    <mergeCell ref="BK49:BL49"/>
    <mergeCell ref="BM49:BN49"/>
    <mergeCell ref="BO49:BP49"/>
    <mergeCell ref="BQ49:BS49"/>
    <mergeCell ref="AK50:AN50"/>
    <mergeCell ref="AO50:AQ50"/>
    <mergeCell ref="AR50:AT50"/>
    <mergeCell ref="AU50:AV50"/>
    <mergeCell ref="AW50:AX50"/>
    <mergeCell ref="AY50:BA50"/>
    <mergeCell ref="BB50:BC50"/>
    <mergeCell ref="BD50:BE50"/>
    <mergeCell ref="BG50:BH50"/>
    <mergeCell ref="BI50:BJ50"/>
    <mergeCell ref="BK50:BL50"/>
    <mergeCell ref="BM50:BN50"/>
    <mergeCell ref="BO50:BP50"/>
    <mergeCell ref="BQ50:BS50"/>
    <mergeCell ref="AK51:AN51"/>
    <mergeCell ref="AO51:AQ51"/>
    <mergeCell ref="AR51:AT51"/>
    <mergeCell ref="AU51:AV51"/>
    <mergeCell ref="AW51:AX51"/>
    <mergeCell ref="AY51:BA51"/>
    <mergeCell ref="BB51:BC51"/>
    <mergeCell ref="BD51:BE51"/>
    <mergeCell ref="BG51:BH51"/>
    <mergeCell ref="BI51:BJ51"/>
    <mergeCell ref="BK51:BL51"/>
    <mergeCell ref="BM51:BN51"/>
    <mergeCell ref="BO51:BP51"/>
    <mergeCell ref="BQ51:BS51"/>
    <mergeCell ref="BO55:BP55"/>
    <mergeCell ref="BQ55:BS55"/>
    <mergeCell ref="AO53:AQ53"/>
    <mergeCell ref="AR53:AT53"/>
    <mergeCell ref="AU53:AV53"/>
    <mergeCell ref="AW53:AX53"/>
    <mergeCell ref="AY53:BA53"/>
    <mergeCell ref="BB53:BC53"/>
    <mergeCell ref="BD53:BE53"/>
    <mergeCell ref="BG53:BH53"/>
    <mergeCell ref="BI53:BJ53"/>
    <mergeCell ref="BK53:BL53"/>
    <mergeCell ref="BM53:BN53"/>
    <mergeCell ref="BO53:BP53"/>
    <mergeCell ref="BQ53:BS53"/>
    <mergeCell ref="AK54:AN54"/>
    <mergeCell ref="AO54:AQ54"/>
    <mergeCell ref="AR54:AT54"/>
    <mergeCell ref="AU54:AV54"/>
    <mergeCell ref="AW54:AX54"/>
    <mergeCell ref="AY54:BA54"/>
    <mergeCell ref="BB54:BC54"/>
    <mergeCell ref="BD54:BE54"/>
    <mergeCell ref="BG54:BH54"/>
    <mergeCell ref="BI54:BJ54"/>
    <mergeCell ref="BK54:BL54"/>
    <mergeCell ref="BM54:BN54"/>
    <mergeCell ref="BO54:BP54"/>
    <mergeCell ref="BQ54:BS54"/>
    <mergeCell ref="AK55:AN55"/>
    <mergeCell ref="AO55:AQ55"/>
    <mergeCell ref="AR55:AT55"/>
    <mergeCell ref="Q101:V101"/>
    <mergeCell ref="W101:AB101"/>
    <mergeCell ref="AC101:AH101"/>
    <mergeCell ref="F97:J97"/>
    <mergeCell ref="K97:P97"/>
    <mergeCell ref="Q97:V97"/>
    <mergeCell ref="W97:AB97"/>
    <mergeCell ref="AC97:AH97"/>
    <mergeCell ref="B98:E98"/>
    <mergeCell ref="F98:J98"/>
    <mergeCell ref="B97:E97"/>
    <mergeCell ref="B99:E99"/>
    <mergeCell ref="F99:J99"/>
    <mergeCell ref="K99:P99"/>
    <mergeCell ref="K98:P98"/>
    <mergeCell ref="Q98:V98"/>
    <mergeCell ref="W98:AB98"/>
    <mergeCell ref="AC98:AH98"/>
    <mergeCell ref="BR102:BS102"/>
    <mergeCell ref="BA101:BC101"/>
    <mergeCell ref="BA99:BC99"/>
    <mergeCell ref="BD99:BG99"/>
    <mergeCell ref="BH99:BJ99"/>
    <mergeCell ref="BK99:BM99"/>
    <mergeCell ref="BN99:BO99"/>
    <mergeCell ref="BP99:BQ99"/>
    <mergeCell ref="B111:E111"/>
    <mergeCell ref="F111:J111"/>
    <mergeCell ref="K111:P111"/>
    <mergeCell ref="Q111:V111"/>
    <mergeCell ref="W111:AB111"/>
    <mergeCell ref="AC111:AH111"/>
    <mergeCell ref="B107:E107"/>
    <mergeCell ref="B108:E108"/>
    <mergeCell ref="F108:J108"/>
    <mergeCell ref="K108:P108"/>
    <mergeCell ref="Q108:V108"/>
    <mergeCell ref="W108:AB108"/>
    <mergeCell ref="AC108:AH108"/>
    <mergeCell ref="B109:E109"/>
    <mergeCell ref="F109:J109"/>
    <mergeCell ref="K109:P109"/>
    <mergeCell ref="Q109:V109"/>
    <mergeCell ref="W109:AB109"/>
    <mergeCell ref="AC109:AH109"/>
    <mergeCell ref="B110:E110"/>
    <mergeCell ref="F110:J110"/>
    <mergeCell ref="K110:P110"/>
    <mergeCell ref="Q110:V110"/>
    <mergeCell ref="W110:AB110"/>
    <mergeCell ref="BK106:BM106"/>
    <mergeCell ref="BN106:BO106"/>
    <mergeCell ref="BP106:BQ106"/>
    <mergeCell ref="BR106:BS106"/>
    <mergeCell ref="AK105:AN105"/>
    <mergeCell ref="AO105:AQ105"/>
    <mergeCell ref="AR105:AU105"/>
    <mergeCell ref="BR103:BS103"/>
    <mergeCell ref="AK104:AN104"/>
    <mergeCell ref="AO104:AQ104"/>
    <mergeCell ref="AR104:AU104"/>
    <mergeCell ref="AV104:AY104"/>
    <mergeCell ref="BA104:BC104"/>
    <mergeCell ref="BD104:BG104"/>
    <mergeCell ref="BH104:BJ104"/>
    <mergeCell ref="BK104:BM104"/>
    <mergeCell ref="BA103:BC103"/>
    <mergeCell ref="BD103:BG103"/>
    <mergeCell ref="BH103:BJ103"/>
    <mergeCell ref="BK103:BM103"/>
    <mergeCell ref="BN103:BO103"/>
    <mergeCell ref="BP103:BQ103"/>
    <mergeCell ref="BH105:BJ105"/>
    <mergeCell ref="BK105:BM105"/>
    <mergeCell ref="BN105:BO105"/>
    <mergeCell ref="AK111:AN111"/>
    <mergeCell ref="AO111:AQ111"/>
    <mergeCell ref="AR111:AU111"/>
    <mergeCell ref="AV111:AY111"/>
    <mergeCell ref="BA111:BC111"/>
    <mergeCell ref="BD111:BG111"/>
    <mergeCell ref="BH111:BJ111"/>
    <mergeCell ref="BK111:BM111"/>
    <mergeCell ref="BN111:BO111"/>
    <mergeCell ref="BP111:BQ111"/>
    <mergeCell ref="BR111:BS111"/>
    <mergeCell ref="BR107:BS107"/>
    <mergeCell ref="AK108:AN108"/>
    <mergeCell ref="AO108:AQ108"/>
    <mergeCell ref="AR108:AU108"/>
    <mergeCell ref="AV108:AY108"/>
    <mergeCell ref="BA108:BC108"/>
    <mergeCell ref="BD108:BG108"/>
    <mergeCell ref="BH108:BJ108"/>
    <mergeCell ref="BK108:BM108"/>
    <mergeCell ref="BN108:BO108"/>
    <mergeCell ref="BP108:BQ108"/>
    <mergeCell ref="BR108:BS108"/>
    <mergeCell ref="AK109:AN109"/>
    <mergeCell ref="AO109:AQ109"/>
    <mergeCell ref="AR109:AU109"/>
    <mergeCell ref="AV109:AY109"/>
    <mergeCell ref="BA109:BC109"/>
    <mergeCell ref="BD109:BG109"/>
    <mergeCell ref="BH109:BJ109"/>
    <mergeCell ref="BK109:BM109"/>
    <mergeCell ref="BN109:BO109"/>
    <mergeCell ref="AR110:AU110"/>
    <mergeCell ref="AV110:AY110"/>
    <mergeCell ref="BA110:BC110"/>
    <mergeCell ref="AK106:AN106"/>
    <mergeCell ref="AO106:AQ106"/>
    <mergeCell ref="AR106:AU106"/>
    <mergeCell ref="AV106:AY106"/>
    <mergeCell ref="BA106:BC106"/>
    <mergeCell ref="AO101:AQ101"/>
    <mergeCell ref="AR101:AU101"/>
    <mergeCell ref="AV101:AY101"/>
    <mergeCell ref="AC110:AH110"/>
    <mergeCell ref="B105:E105"/>
    <mergeCell ref="F105:J105"/>
    <mergeCell ref="K105:P105"/>
    <mergeCell ref="Q105:V105"/>
    <mergeCell ref="W105:AB105"/>
    <mergeCell ref="AC105:AH105"/>
    <mergeCell ref="AC106:AH106"/>
    <mergeCell ref="F107:J107"/>
    <mergeCell ref="K107:P107"/>
    <mergeCell ref="Q107:V107"/>
    <mergeCell ref="W107:AB107"/>
    <mergeCell ref="AC107:AH107"/>
    <mergeCell ref="B102:E102"/>
    <mergeCell ref="F102:J102"/>
    <mergeCell ref="K102:P102"/>
    <mergeCell ref="Q102:V102"/>
    <mergeCell ref="W102:AB102"/>
    <mergeCell ref="AC102:AH102"/>
    <mergeCell ref="B103:E103"/>
    <mergeCell ref="F103:J103"/>
    <mergeCell ref="K106:P106"/>
    <mergeCell ref="Q106:V106"/>
    <mergeCell ref="W106:AB106"/>
    <mergeCell ref="B56:C59"/>
    <mergeCell ref="D56:E57"/>
    <mergeCell ref="D58:E59"/>
    <mergeCell ref="B54:E54"/>
    <mergeCell ref="F54:H54"/>
    <mergeCell ref="I54:K54"/>
    <mergeCell ref="L54:O54"/>
    <mergeCell ref="P54:S54"/>
    <mergeCell ref="T54:W54"/>
    <mergeCell ref="X54:AA54"/>
    <mergeCell ref="AB54:AE54"/>
    <mergeCell ref="P49:S49"/>
    <mergeCell ref="T49:W49"/>
    <mergeCell ref="X49:AA49"/>
    <mergeCell ref="K103:P103"/>
    <mergeCell ref="Q103:V103"/>
    <mergeCell ref="W103:AB103"/>
    <mergeCell ref="AC103:AH103"/>
    <mergeCell ref="B104:E104"/>
    <mergeCell ref="F104:J104"/>
    <mergeCell ref="K104:P104"/>
    <mergeCell ref="Q104:V104"/>
    <mergeCell ref="W104:AB104"/>
    <mergeCell ref="AC104:AH104"/>
    <mergeCell ref="W100:AB100"/>
    <mergeCell ref="AC100:AH100"/>
    <mergeCell ref="B101:E101"/>
    <mergeCell ref="F101:J101"/>
    <mergeCell ref="K101:P101"/>
    <mergeCell ref="AO98:AQ98"/>
    <mergeCell ref="BR96:BS96"/>
    <mergeCell ref="BA95:BC95"/>
    <mergeCell ref="F112:J113"/>
    <mergeCell ref="B112:E113"/>
    <mergeCell ref="K112:P113"/>
    <mergeCell ref="Q112:V113"/>
    <mergeCell ref="W112:AB113"/>
    <mergeCell ref="AC112:AH113"/>
    <mergeCell ref="Q99:V99"/>
    <mergeCell ref="W99:AB99"/>
    <mergeCell ref="AC99:AH99"/>
    <mergeCell ref="B94:E94"/>
    <mergeCell ref="F94:J94"/>
    <mergeCell ref="K94:P94"/>
    <mergeCell ref="Q94:V94"/>
    <mergeCell ref="W94:AB94"/>
    <mergeCell ref="AC94:AH94"/>
    <mergeCell ref="F96:J96"/>
    <mergeCell ref="K96:P96"/>
    <mergeCell ref="Q96:V96"/>
    <mergeCell ref="W96:AB96"/>
    <mergeCell ref="AC96:AH96"/>
    <mergeCell ref="B95:E95"/>
    <mergeCell ref="F95:J95"/>
    <mergeCell ref="K95:P95"/>
    <mergeCell ref="Q95:V95"/>
    <mergeCell ref="W95:AB95"/>
    <mergeCell ref="AC95:AH95"/>
    <mergeCell ref="B96:E96"/>
    <mergeCell ref="B106:E106"/>
    <mergeCell ref="F106:J106"/>
    <mergeCell ref="BA94:BC94"/>
    <mergeCell ref="BD94:BG94"/>
    <mergeCell ref="BH94:BJ94"/>
    <mergeCell ref="BK94:BM94"/>
    <mergeCell ref="BN94:BO94"/>
    <mergeCell ref="BP94:BQ94"/>
    <mergeCell ref="BR94:BS94"/>
    <mergeCell ref="BR105:BS105"/>
    <mergeCell ref="AU55:AV55"/>
    <mergeCell ref="AW55:AX55"/>
    <mergeCell ref="AY55:BA55"/>
    <mergeCell ref="BB55:BC55"/>
    <mergeCell ref="BD55:BE55"/>
    <mergeCell ref="BG55:BH55"/>
    <mergeCell ref="BI55:BJ55"/>
    <mergeCell ref="BK55:BL55"/>
    <mergeCell ref="BM55:BN55"/>
    <mergeCell ref="BR99:BS99"/>
    <mergeCell ref="AR99:AU99"/>
    <mergeCell ref="AV99:AY99"/>
    <mergeCell ref="BK96:BM96"/>
    <mergeCell ref="BN96:BO96"/>
    <mergeCell ref="BP96:BQ96"/>
    <mergeCell ref="AR97:AU97"/>
    <mergeCell ref="AV97:AY97"/>
    <mergeCell ref="BA97:BC97"/>
    <mergeCell ref="BD97:BG97"/>
    <mergeCell ref="BH97:BJ97"/>
    <mergeCell ref="BK97:BM97"/>
    <mergeCell ref="BN97:BO97"/>
    <mergeCell ref="BP97:BQ97"/>
    <mergeCell ref="BR97:BS97"/>
    <mergeCell ref="AK110:AN110"/>
    <mergeCell ref="AO110:AQ110"/>
    <mergeCell ref="BA100:BC100"/>
    <mergeCell ref="BD100:BG100"/>
    <mergeCell ref="BH100:BJ100"/>
    <mergeCell ref="BK100:BM100"/>
    <mergeCell ref="BN100:BO100"/>
    <mergeCell ref="BP100:BQ100"/>
    <mergeCell ref="BR100:BS100"/>
    <mergeCell ref="AK100:AN100"/>
    <mergeCell ref="AO100:AQ100"/>
    <mergeCell ref="AR100:AU100"/>
    <mergeCell ref="AV100:AY100"/>
    <mergeCell ref="AV105:AY105"/>
    <mergeCell ref="BK102:BM102"/>
    <mergeCell ref="BN102:BO102"/>
    <mergeCell ref="BP102:BQ102"/>
    <mergeCell ref="AK103:AN103"/>
    <mergeCell ref="AO103:AQ103"/>
    <mergeCell ref="AR103:AU103"/>
    <mergeCell ref="AV103:AY103"/>
    <mergeCell ref="BD110:BG110"/>
    <mergeCell ref="BH110:BJ110"/>
    <mergeCell ref="BK110:BM110"/>
    <mergeCell ref="BN110:BO110"/>
    <mergeCell ref="BP110:BQ110"/>
    <mergeCell ref="BR110:BS110"/>
    <mergeCell ref="BP109:BQ109"/>
    <mergeCell ref="BR109:BS109"/>
    <mergeCell ref="BD106:BG106"/>
    <mergeCell ref="BH106:BJ106"/>
    <mergeCell ref="AK102:AN102"/>
    <mergeCell ref="AK13:AM13"/>
    <mergeCell ref="AO13:AQ13"/>
    <mergeCell ref="AS13:AU13"/>
    <mergeCell ref="BD112:BG113"/>
    <mergeCell ref="BA112:BC113"/>
    <mergeCell ref="AR112:AU113"/>
    <mergeCell ref="AV112:AY113"/>
    <mergeCell ref="AK112:AN113"/>
    <mergeCell ref="BR112:BS113"/>
    <mergeCell ref="BP112:BQ113"/>
    <mergeCell ref="BN112:BO113"/>
    <mergeCell ref="AO112:AQ113"/>
    <mergeCell ref="BH112:BJ113"/>
    <mergeCell ref="BK112:BM113"/>
    <mergeCell ref="BD101:BG101"/>
    <mergeCell ref="BH101:BJ101"/>
    <mergeCell ref="BK101:BM101"/>
    <mergeCell ref="BN101:BO101"/>
    <mergeCell ref="BP101:BQ101"/>
    <mergeCell ref="BR101:BS101"/>
    <mergeCell ref="BA102:BC102"/>
    <mergeCell ref="BD102:BG102"/>
    <mergeCell ref="BH102:BJ102"/>
    <mergeCell ref="BN104:BO104"/>
    <mergeCell ref="BP104:BQ104"/>
    <mergeCell ref="BR104:BS104"/>
    <mergeCell ref="BA105:BC105"/>
    <mergeCell ref="BD105:BG105"/>
    <mergeCell ref="AR98:AU98"/>
    <mergeCell ref="AV98:AY98"/>
    <mergeCell ref="BA98:BC98"/>
    <mergeCell ref="BD98:BG98"/>
    <mergeCell ref="AO102:AQ102"/>
    <mergeCell ref="AR102:AU102"/>
    <mergeCell ref="AV102:AY102"/>
    <mergeCell ref="BH98:BJ98"/>
    <mergeCell ref="BK98:BM98"/>
    <mergeCell ref="BN98:BO98"/>
    <mergeCell ref="BP98:BQ98"/>
    <mergeCell ref="BR98:BS98"/>
    <mergeCell ref="AK101:AN101"/>
    <mergeCell ref="AK95:AN95"/>
    <mergeCell ref="AO95:AQ95"/>
    <mergeCell ref="AR95:AU95"/>
    <mergeCell ref="AV95:AY95"/>
    <mergeCell ref="AK96:AN96"/>
    <mergeCell ref="AO96:AQ96"/>
    <mergeCell ref="BP105:BQ105"/>
    <mergeCell ref="AR96:AU96"/>
    <mergeCell ref="AV96:AY96"/>
    <mergeCell ref="BD95:BG95"/>
    <mergeCell ref="BH95:BJ95"/>
    <mergeCell ref="BK95:BM95"/>
    <mergeCell ref="BN95:BO95"/>
    <mergeCell ref="BP95:BQ95"/>
    <mergeCell ref="BR95:BS95"/>
    <mergeCell ref="BA96:BC96"/>
    <mergeCell ref="BD96:BG96"/>
    <mergeCell ref="BH96:BJ96"/>
    <mergeCell ref="AK99:AN99"/>
    <mergeCell ref="AO99:AQ99"/>
    <mergeCell ref="AK97:AN97"/>
    <mergeCell ref="AO97:AQ97"/>
    <mergeCell ref="AK98:AN98"/>
    <mergeCell ref="AK94:AN94"/>
    <mergeCell ref="AO94:AQ94"/>
    <mergeCell ref="AR94:AU94"/>
    <mergeCell ref="AV94:AY94"/>
    <mergeCell ref="AF56:AH59"/>
    <mergeCell ref="X56:AA59"/>
    <mergeCell ref="F58:H59"/>
    <mergeCell ref="I58:K59"/>
    <mergeCell ref="L58:O59"/>
    <mergeCell ref="P58:S59"/>
    <mergeCell ref="T58:W59"/>
    <mergeCell ref="F56:H57"/>
    <mergeCell ref="I56:K57"/>
    <mergeCell ref="AB56:AE59"/>
    <mergeCell ref="L56:O57"/>
    <mergeCell ref="P56:S57"/>
    <mergeCell ref="T56:W57"/>
    <mergeCell ref="BB56:BC59"/>
    <mergeCell ref="BD56:BE59"/>
    <mergeCell ref="BM56:BN59"/>
    <mergeCell ref="BO56:BP59"/>
    <mergeCell ref="BQ56:BS59"/>
    <mergeCell ref="BG56:BH57"/>
    <mergeCell ref="BI56:BJ57"/>
    <mergeCell ref="BK56:BL57"/>
    <mergeCell ref="BK58:BL59"/>
    <mergeCell ref="AW58:AX59"/>
    <mergeCell ref="AY58:BA59"/>
    <mergeCell ref="BG58:BH59"/>
    <mergeCell ref="BI58:BJ59"/>
    <mergeCell ref="AO58:AQ59"/>
    <mergeCell ref="AR58:AT59"/>
    <mergeCell ref="AU58:AV59"/>
    <mergeCell ref="AO56:AQ57"/>
    <mergeCell ref="AR56:AT57"/>
    <mergeCell ref="AU56:AV57"/>
    <mergeCell ref="AW56:AX57"/>
    <mergeCell ref="AY56:BA57"/>
  </mergeCells>
  <phoneticPr fontId="1" type="noConversion"/>
  <conditionalFormatting sqref="CB51:CB55">
    <cfRule type="endsWith" dxfId="1326" priority="1900" operator="endsWith" text="중">
      <formula>RIGHT(CB51,LEN("중"))="중"</formula>
    </cfRule>
    <cfRule type="endsWith" dxfId="1325" priority="1901" operator="endsWith" text="상">
      <formula>RIGHT(CB51,LEN("상"))="상"</formula>
    </cfRule>
    <cfRule type="endsWith" dxfId="1324" priority="1902" operator="endsWith" text="하">
      <formula>RIGHT(CB51,LEN("하"))="하"</formula>
    </cfRule>
  </conditionalFormatting>
  <conditionalFormatting sqref="CB56">
    <cfRule type="endsWith" dxfId="1323" priority="1897" operator="endsWith" text="중">
      <formula>RIGHT(CB56,LEN("중"))="중"</formula>
    </cfRule>
    <cfRule type="endsWith" dxfId="1322" priority="1898" operator="endsWith" text="상">
      <formula>RIGHT(CB56,LEN("상"))="상"</formula>
    </cfRule>
    <cfRule type="endsWith" dxfId="1321" priority="1899" operator="endsWith" text="하">
      <formula>RIGHT(CB56,LEN("하"))="하"</formula>
    </cfRule>
  </conditionalFormatting>
  <conditionalFormatting sqref="CB57">
    <cfRule type="endsWith" dxfId="1320" priority="1894" operator="endsWith" text="중">
      <formula>RIGHT(CB57,LEN("중"))="중"</formula>
    </cfRule>
    <cfRule type="endsWith" dxfId="1319" priority="1895" operator="endsWith" text="상">
      <formula>RIGHT(CB57,LEN("상"))="상"</formula>
    </cfRule>
    <cfRule type="endsWith" dxfId="1318" priority="1896" operator="endsWith" text="하">
      <formula>RIGHT(CB57,LEN("하"))="하"</formula>
    </cfRule>
  </conditionalFormatting>
  <conditionalFormatting sqref="CB58">
    <cfRule type="endsWith" dxfId="1317" priority="1891" operator="endsWith" text="중">
      <formula>RIGHT(CB58,LEN("중"))="중"</formula>
    </cfRule>
    <cfRule type="endsWith" dxfId="1316" priority="1892" operator="endsWith" text="상">
      <formula>RIGHT(CB58,LEN("상"))="상"</formula>
    </cfRule>
    <cfRule type="endsWith" dxfId="1315" priority="1893" operator="endsWith" text="하">
      <formula>RIGHT(CB58,LEN("하"))="하"</formula>
    </cfRule>
  </conditionalFormatting>
  <conditionalFormatting sqref="CB59">
    <cfRule type="endsWith" dxfId="1314" priority="1888" operator="endsWith" text="중">
      <formula>RIGHT(CB59,LEN("중"))="중"</formula>
    </cfRule>
    <cfRule type="endsWith" dxfId="1313" priority="1889" operator="endsWith" text="상">
      <formula>RIGHT(CB59,LEN("상"))="상"</formula>
    </cfRule>
    <cfRule type="endsWith" dxfId="1312" priority="1890" operator="endsWith" text="하">
      <formula>RIGHT(CB59,LEN("하"))="하"</formula>
    </cfRule>
  </conditionalFormatting>
  <conditionalFormatting sqref="AE64">
    <cfRule type="endsWith" dxfId="1311" priority="1754" operator="endsWith" text="중">
      <formula>RIGHT(AE64,LEN("중"))="중"</formula>
    </cfRule>
    <cfRule type="endsWith" dxfId="1310" priority="1755" operator="endsWith" text="상">
      <formula>RIGHT(AE64,LEN("상"))="상"</formula>
    </cfRule>
    <cfRule type="endsWith" dxfId="1309" priority="1756" operator="endsWith" text="하">
      <formula>RIGHT(AE64,LEN("하"))="하"</formula>
    </cfRule>
  </conditionalFormatting>
  <conditionalFormatting sqref="BP64">
    <cfRule type="endsWith" dxfId="1308" priority="1736" operator="endsWith" text="중">
      <formula>RIGHT(BP64,LEN("중"))="중"</formula>
    </cfRule>
    <cfRule type="endsWith" dxfId="1307" priority="1737" operator="endsWith" text="상">
      <formula>RIGHT(BP64,LEN("상"))="상"</formula>
    </cfRule>
    <cfRule type="endsWith" dxfId="1306" priority="1738" operator="endsWith" text="하">
      <formula>RIGHT(BP64,LEN("하"))="하"</formula>
    </cfRule>
  </conditionalFormatting>
  <conditionalFormatting sqref="Y147">
    <cfRule type="endsWith" dxfId="1305" priority="1733" operator="endsWith" text="중">
      <formula>RIGHT(Y147,LEN("중"))="중"</formula>
    </cfRule>
    <cfRule type="endsWith" dxfId="1304" priority="1734" operator="endsWith" text="상">
      <formula>RIGHT(Y147,LEN("상"))="상"</formula>
    </cfRule>
    <cfRule type="endsWith" dxfId="1303" priority="1735" operator="endsWith" text="하">
      <formula>RIGHT(Y147,LEN("하"))="하"</formula>
    </cfRule>
  </conditionalFormatting>
  <conditionalFormatting sqref="BJ147">
    <cfRule type="endsWith" dxfId="1302" priority="1613" operator="endsWith" text="중">
      <formula>RIGHT(BJ147,LEN("중"))="중"</formula>
    </cfRule>
    <cfRule type="endsWith" dxfId="1301" priority="1614" operator="endsWith" text="상">
      <formula>RIGHT(BJ147,LEN("상"))="상"</formula>
    </cfRule>
    <cfRule type="endsWith" dxfId="1300" priority="1615" operator="endsWith" text="하">
      <formula>RIGHT(BJ147,LEN("하"))="하"</formula>
    </cfRule>
  </conditionalFormatting>
  <conditionalFormatting sqref="Y149:Z149">
    <cfRule type="endsWith" dxfId="1299" priority="1542" operator="endsWith" text="상">
      <formula>RIGHT(Y149,LEN("상"))="상"</formula>
    </cfRule>
    <cfRule type="endsWith" dxfId="1298" priority="1731" operator="endsWith" text="중">
      <formula>RIGHT(Y149,LEN("중"))="중"</formula>
    </cfRule>
    <cfRule type="endsWith" dxfId="1297" priority="1732" operator="endsWith" text="하">
      <formula>RIGHT(Y149,LEN("하"))="하"</formula>
    </cfRule>
  </conditionalFormatting>
  <conditionalFormatting sqref="BJ149:BK149">
    <cfRule type="endsWith" dxfId="1296" priority="1539" operator="endsWith" text="하">
      <formula>RIGHT(BJ149,LEN("하"))="하"</formula>
    </cfRule>
    <cfRule type="endsWith" dxfId="1295" priority="1540" operator="endsWith" text="중">
      <formula>RIGHT(BJ149,LEN("중"))="중"</formula>
    </cfRule>
    <cfRule type="endsWith" dxfId="1294" priority="1541" operator="endsWith" text="상">
      <formula>RIGHT(BJ149,LEN("상"))="상"</formula>
    </cfRule>
  </conditionalFormatting>
  <conditionalFormatting sqref="Y269:Z269">
    <cfRule type="endsWith" dxfId="1293" priority="1146" operator="endsWith" text="상">
      <formula>RIGHT(Y269,LEN("상"))="상"</formula>
    </cfRule>
    <cfRule type="endsWith" dxfId="1292" priority="1147" operator="endsWith" text="중">
      <formula>RIGHT(Y269,LEN("중"))="중"</formula>
    </cfRule>
    <cfRule type="endsWith" dxfId="1291" priority="1148" operator="endsWith" text="하">
      <formula>RIGHT(Y269,LEN("하"))="하"</formula>
    </cfRule>
  </conditionalFormatting>
  <conditionalFormatting sqref="BJ269:BK269">
    <cfRule type="endsWith" dxfId="1290" priority="1143" operator="endsWith" text="하">
      <formula>RIGHT(BJ269,LEN("하"))="하"</formula>
    </cfRule>
    <cfRule type="endsWith" dxfId="1289" priority="1144" operator="endsWith" text="중">
      <formula>RIGHT(BJ269,LEN("중"))="중"</formula>
    </cfRule>
    <cfRule type="endsWith" dxfId="1288" priority="1145" operator="endsWith" text="상">
      <formula>RIGHT(BJ269,LEN("상"))="상"</formula>
    </cfRule>
  </conditionalFormatting>
  <conditionalFormatting sqref="Y270:Z270">
    <cfRule type="endsWith" dxfId="1287" priority="1098" operator="endsWith" text="상">
      <formula>RIGHT(Y270,LEN("상"))="상"</formula>
    </cfRule>
    <cfRule type="endsWith" dxfId="1286" priority="1099" operator="endsWith" text="중">
      <formula>RIGHT(Y270,LEN("중"))="중"</formula>
    </cfRule>
    <cfRule type="endsWith" dxfId="1285" priority="1100" operator="endsWith" text="하">
      <formula>RIGHT(Y270,LEN("하"))="하"</formula>
    </cfRule>
  </conditionalFormatting>
  <conditionalFormatting sqref="BJ270:BK270">
    <cfRule type="endsWith" dxfId="1284" priority="1095" operator="endsWith" text="하">
      <formula>RIGHT(BJ270,LEN("하"))="하"</formula>
    </cfRule>
    <cfRule type="endsWith" dxfId="1283" priority="1096" operator="endsWith" text="중">
      <formula>RIGHT(BJ270,LEN("중"))="중"</formula>
    </cfRule>
    <cfRule type="endsWith" dxfId="1282" priority="1097" operator="endsWith" text="상">
      <formula>RIGHT(BJ270,LEN("상"))="상"</formula>
    </cfRule>
  </conditionalFormatting>
  <conditionalFormatting sqref="Y271:Z271">
    <cfRule type="endsWith" dxfId="1281" priority="1092" operator="endsWith" text="상">
      <formula>RIGHT(Y271,LEN("상"))="상"</formula>
    </cfRule>
    <cfRule type="endsWith" dxfId="1280" priority="1093" operator="endsWith" text="중">
      <formula>RIGHT(Y271,LEN("중"))="중"</formula>
    </cfRule>
    <cfRule type="endsWith" dxfId="1279" priority="1094" operator="endsWith" text="하">
      <formula>RIGHT(Y271,LEN("하"))="하"</formula>
    </cfRule>
  </conditionalFormatting>
  <conditionalFormatting sqref="BJ271:BK271">
    <cfRule type="endsWith" dxfId="1278" priority="1089" operator="endsWith" text="하">
      <formula>RIGHT(BJ271,LEN("하"))="하"</formula>
    </cfRule>
    <cfRule type="endsWith" dxfId="1277" priority="1090" operator="endsWith" text="중">
      <formula>RIGHT(BJ271,LEN("중"))="중"</formula>
    </cfRule>
    <cfRule type="endsWith" dxfId="1276" priority="1091" operator="endsWith" text="상">
      <formula>RIGHT(BJ271,LEN("상"))="상"</formula>
    </cfRule>
  </conditionalFormatting>
  <conditionalFormatting sqref="Y272:Z272">
    <cfRule type="endsWith" dxfId="1275" priority="1086" operator="endsWith" text="상">
      <formula>RIGHT(Y272,LEN("상"))="상"</formula>
    </cfRule>
    <cfRule type="endsWith" dxfId="1274" priority="1087" operator="endsWith" text="중">
      <formula>RIGHT(Y272,LEN("중"))="중"</formula>
    </cfRule>
    <cfRule type="endsWith" dxfId="1273" priority="1088" operator="endsWith" text="하">
      <formula>RIGHT(Y272,LEN("하"))="하"</formula>
    </cfRule>
  </conditionalFormatting>
  <conditionalFormatting sqref="BJ272:BK272">
    <cfRule type="endsWith" dxfId="1272" priority="1083" operator="endsWith" text="하">
      <formula>RIGHT(BJ272,LEN("하"))="하"</formula>
    </cfRule>
    <cfRule type="endsWith" dxfId="1271" priority="1084" operator="endsWith" text="중">
      <formula>RIGHT(BJ272,LEN("중"))="중"</formula>
    </cfRule>
    <cfRule type="endsWith" dxfId="1270" priority="1085" operator="endsWith" text="상">
      <formula>RIGHT(BJ272,LEN("상"))="상"</formula>
    </cfRule>
  </conditionalFormatting>
  <conditionalFormatting sqref="Y273:Z273">
    <cfRule type="endsWith" dxfId="1269" priority="1080" operator="endsWith" text="상">
      <formula>RIGHT(Y273,LEN("상"))="상"</formula>
    </cfRule>
    <cfRule type="endsWith" dxfId="1268" priority="1081" operator="endsWith" text="중">
      <formula>RIGHT(Y273,LEN("중"))="중"</formula>
    </cfRule>
    <cfRule type="endsWith" dxfId="1267" priority="1082" operator="endsWith" text="하">
      <formula>RIGHT(Y273,LEN("하"))="하"</formula>
    </cfRule>
  </conditionalFormatting>
  <conditionalFormatting sqref="BJ273:BK273">
    <cfRule type="endsWith" dxfId="1266" priority="1077" operator="endsWith" text="하">
      <formula>RIGHT(BJ273,LEN("하"))="하"</formula>
    </cfRule>
    <cfRule type="endsWith" dxfId="1265" priority="1078" operator="endsWith" text="중">
      <formula>RIGHT(BJ273,LEN("중"))="중"</formula>
    </cfRule>
    <cfRule type="endsWith" dxfId="1264" priority="1079" operator="endsWith" text="상">
      <formula>RIGHT(BJ273,LEN("상"))="상"</formula>
    </cfRule>
  </conditionalFormatting>
  <conditionalFormatting sqref="Y274:Z274">
    <cfRule type="endsWith" dxfId="1263" priority="1074" operator="endsWith" text="상">
      <formula>RIGHT(Y274,LEN("상"))="상"</formula>
    </cfRule>
    <cfRule type="endsWith" dxfId="1262" priority="1075" operator="endsWith" text="중">
      <formula>RIGHT(Y274,LEN("중"))="중"</formula>
    </cfRule>
    <cfRule type="endsWith" dxfId="1261" priority="1076" operator="endsWith" text="하">
      <formula>RIGHT(Y274,LEN("하"))="하"</formula>
    </cfRule>
  </conditionalFormatting>
  <conditionalFormatting sqref="BJ274:BK274">
    <cfRule type="endsWith" dxfId="1260" priority="1071" operator="endsWith" text="하">
      <formula>RIGHT(BJ274,LEN("하"))="하"</formula>
    </cfRule>
    <cfRule type="endsWith" dxfId="1259" priority="1072" operator="endsWith" text="중">
      <formula>RIGHT(BJ274,LEN("중"))="중"</formula>
    </cfRule>
    <cfRule type="endsWith" dxfId="1258" priority="1073" operator="endsWith" text="상">
      <formula>RIGHT(BJ274,LEN("상"))="상"</formula>
    </cfRule>
  </conditionalFormatting>
  <conditionalFormatting sqref="Y275:Z275">
    <cfRule type="endsWith" dxfId="1257" priority="1068" operator="endsWith" text="상">
      <formula>RIGHT(Y275,LEN("상"))="상"</formula>
    </cfRule>
    <cfRule type="endsWith" dxfId="1256" priority="1069" operator="endsWith" text="중">
      <formula>RIGHT(Y275,LEN("중"))="중"</formula>
    </cfRule>
    <cfRule type="endsWith" dxfId="1255" priority="1070" operator="endsWith" text="하">
      <formula>RIGHT(Y275,LEN("하"))="하"</formula>
    </cfRule>
  </conditionalFormatting>
  <conditionalFormatting sqref="BJ275:BK275">
    <cfRule type="endsWith" dxfId="1254" priority="1065" operator="endsWith" text="하">
      <formula>RIGHT(BJ275,LEN("하"))="하"</formula>
    </cfRule>
    <cfRule type="endsWith" dxfId="1253" priority="1066" operator="endsWith" text="중">
      <formula>RIGHT(BJ275,LEN("중"))="중"</formula>
    </cfRule>
    <cfRule type="endsWith" dxfId="1252" priority="1067" operator="endsWith" text="상">
      <formula>RIGHT(BJ275,LEN("상"))="상"</formula>
    </cfRule>
  </conditionalFormatting>
  <conditionalFormatting sqref="Y276:Z276">
    <cfRule type="endsWith" dxfId="1251" priority="1062" operator="endsWith" text="상">
      <formula>RIGHT(Y276,LEN("상"))="상"</formula>
    </cfRule>
    <cfRule type="endsWith" dxfId="1250" priority="1063" operator="endsWith" text="중">
      <formula>RIGHT(Y276,LEN("중"))="중"</formula>
    </cfRule>
    <cfRule type="endsWith" dxfId="1249" priority="1064" operator="endsWith" text="하">
      <formula>RIGHT(Y276,LEN("하"))="하"</formula>
    </cfRule>
  </conditionalFormatting>
  <conditionalFormatting sqref="BJ276:BK276">
    <cfRule type="endsWith" dxfId="1248" priority="1059" operator="endsWith" text="하">
      <formula>RIGHT(BJ276,LEN("하"))="하"</formula>
    </cfRule>
    <cfRule type="endsWith" dxfId="1247" priority="1060" operator="endsWith" text="중">
      <formula>RIGHT(BJ276,LEN("중"))="중"</formula>
    </cfRule>
    <cfRule type="endsWith" dxfId="1246" priority="1061" operator="endsWith" text="상">
      <formula>RIGHT(BJ276,LEN("상"))="상"</formula>
    </cfRule>
  </conditionalFormatting>
  <conditionalFormatting sqref="Y277:Z277">
    <cfRule type="endsWith" dxfId="1245" priority="1056" operator="endsWith" text="상">
      <formula>RIGHT(Y277,LEN("상"))="상"</formula>
    </cfRule>
    <cfRule type="endsWith" dxfId="1244" priority="1057" operator="endsWith" text="중">
      <formula>RIGHT(Y277,LEN("중"))="중"</formula>
    </cfRule>
    <cfRule type="endsWith" dxfId="1243" priority="1058" operator="endsWith" text="하">
      <formula>RIGHT(Y277,LEN("하"))="하"</formula>
    </cfRule>
  </conditionalFormatting>
  <conditionalFormatting sqref="BJ277:BK277">
    <cfRule type="endsWith" dxfId="1242" priority="1053" operator="endsWith" text="하">
      <formula>RIGHT(BJ277,LEN("하"))="하"</formula>
    </cfRule>
    <cfRule type="endsWith" dxfId="1241" priority="1054" operator="endsWith" text="중">
      <formula>RIGHT(BJ277,LEN("중"))="중"</formula>
    </cfRule>
    <cfRule type="endsWith" dxfId="1240" priority="1055" operator="endsWith" text="상">
      <formula>RIGHT(BJ277,LEN("상"))="상"</formula>
    </cfRule>
  </conditionalFormatting>
  <conditionalFormatting sqref="Y278:Z278">
    <cfRule type="endsWith" dxfId="1239" priority="1050" operator="endsWith" text="상">
      <formula>RIGHT(Y278,LEN("상"))="상"</formula>
    </cfRule>
    <cfRule type="endsWith" dxfId="1238" priority="1051" operator="endsWith" text="중">
      <formula>RIGHT(Y278,LEN("중"))="중"</formula>
    </cfRule>
    <cfRule type="endsWith" dxfId="1237" priority="1052" operator="endsWith" text="하">
      <formula>RIGHT(Y278,LEN("하"))="하"</formula>
    </cfRule>
  </conditionalFormatting>
  <conditionalFormatting sqref="BJ278:BK278">
    <cfRule type="endsWith" dxfId="1236" priority="1047" operator="endsWith" text="하">
      <formula>RIGHT(BJ278,LEN("하"))="하"</formula>
    </cfRule>
    <cfRule type="endsWith" dxfId="1235" priority="1048" operator="endsWith" text="중">
      <formula>RIGHT(BJ278,LEN("중"))="중"</formula>
    </cfRule>
    <cfRule type="endsWith" dxfId="1234" priority="1049" operator="endsWith" text="상">
      <formula>RIGHT(BJ278,LEN("상"))="상"</formula>
    </cfRule>
  </conditionalFormatting>
  <conditionalFormatting sqref="Y279:Z279">
    <cfRule type="endsWith" dxfId="1233" priority="1044" operator="endsWith" text="상">
      <formula>RIGHT(Y279,LEN("상"))="상"</formula>
    </cfRule>
    <cfRule type="endsWith" dxfId="1232" priority="1045" operator="endsWith" text="중">
      <formula>RIGHT(Y279,LEN("중"))="중"</formula>
    </cfRule>
    <cfRule type="endsWith" dxfId="1231" priority="1046" operator="endsWith" text="하">
      <formula>RIGHT(Y279,LEN("하"))="하"</formula>
    </cfRule>
  </conditionalFormatting>
  <conditionalFormatting sqref="BJ279:BK279">
    <cfRule type="endsWith" dxfId="1230" priority="1041" operator="endsWith" text="하">
      <formula>RIGHT(BJ279,LEN("하"))="하"</formula>
    </cfRule>
    <cfRule type="endsWith" dxfId="1229" priority="1042" operator="endsWith" text="중">
      <formula>RIGHT(BJ279,LEN("중"))="중"</formula>
    </cfRule>
    <cfRule type="endsWith" dxfId="1228" priority="1043" operator="endsWith" text="상">
      <formula>RIGHT(BJ279,LEN("상"))="상"</formula>
    </cfRule>
  </conditionalFormatting>
  <conditionalFormatting sqref="Y280:Z280">
    <cfRule type="endsWith" dxfId="1227" priority="1038" operator="endsWith" text="상">
      <formula>RIGHT(Y280,LEN("상"))="상"</formula>
    </cfRule>
    <cfRule type="endsWith" dxfId="1226" priority="1039" operator="endsWith" text="중">
      <formula>RIGHT(Y280,LEN("중"))="중"</formula>
    </cfRule>
    <cfRule type="endsWith" dxfId="1225" priority="1040" operator="endsWith" text="하">
      <formula>RIGHT(Y280,LEN("하"))="하"</formula>
    </cfRule>
  </conditionalFormatting>
  <conditionalFormatting sqref="BJ280:BK280">
    <cfRule type="endsWith" dxfId="1224" priority="1035" operator="endsWith" text="하">
      <formula>RIGHT(BJ280,LEN("하"))="하"</formula>
    </cfRule>
    <cfRule type="endsWith" dxfId="1223" priority="1036" operator="endsWith" text="중">
      <formula>RIGHT(BJ280,LEN("중"))="중"</formula>
    </cfRule>
    <cfRule type="endsWith" dxfId="1222" priority="1037" operator="endsWith" text="상">
      <formula>RIGHT(BJ280,LEN("상"))="상"</formula>
    </cfRule>
  </conditionalFormatting>
  <conditionalFormatting sqref="Y281:Z281">
    <cfRule type="endsWith" dxfId="1221" priority="1032" operator="endsWith" text="상">
      <formula>RIGHT(Y281,LEN("상"))="상"</formula>
    </cfRule>
    <cfRule type="endsWith" dxfId="1220" priority="1033" operator="endsWith" text="중">
      <formula>RIGHT(Y281,LEN("중"))="중"</formula>
    </cfRule>
    <cfRule type="endsWith" dxfId="1219" priority="1034" operator="endsWith" text="하">
      <formula>RIGHT(Y281,LEN("하"))="하"</formula>
    </cfRule>
  </conditionalFormatting>
  <conditionalFormatting sqref="BJ281:BK281">
    <cfRule type="endsWith" dxfId="1218" priority="1029" operator="endsWith" text="하">
      <formula>RIGHT(BJ281,LEN("하"))="하"</formula>
    </cfRule>
    <cfRule type="endsWith" dxfId="1217" priority="1030" operator="endsWith" text="중">
      <formula>RIGHT(BJ281,LEN("중"))="중"</formula>
    </cfRule>
    <cfRule type="endsWith" dxfId="1216" priority="1031" operator="endsWith" text="상">
      <formula>RIGHT(BJ281,LEN("상"))="상"</formula>
    </cfRule>
  </conditionalFormatting>
  <conditionalFormatting sqref="BN149:BS149 BN269:BS281">
    <cfRule type="cellIs" dxfId="1215" priority="1027" operator="equal">
      <formula>"일부 조치"</formula>
    </cfRule>
    <cfRule type="beginsWith" dxfId="1214" priority="1028" operator="beginsWith" text="미조치">
      <formula>LEFT(BN149,LEN("미조치"))="미조치"</formula>
    </cfRule>
  </conditionalFormatting>
  <conditionalFormatting sqref="Y282:Z282">
    <cfRule type="endsWith" dxfId="1213" priority="1024" operator="endsWith" text="상">
      <formula>RIGHT(Y282,LEN("상"))="상"</formula>
    </cfRule>
    <cfRule type="endsWith" dxfId="1212" priority="1025" operator="endsWith" text="중">
      <formula>RIGHT(Y282,LEN("중"))="중"</formula>
    </cfRule>
    <cfRule type="endsWith" dxfId="1211" priority="1026" operator="endsWith" text="하">
      <formula>RIGHT(Y282,LEN("하"))="하"</formula>
    </cfRule>
  </conditionalFormatting>
  <conditionalFormatting sqref="BJ282:BK282">
    <cfRule type="endsWith" dxfId="1210" priority="1021" operator="endsWith" text="하">
      <formula>RIGHT(BJ282,LEN("하"))="하"</formula>
    </cfRule>
    <cfRule type="endsWith" dxfId="1209" priority="1022" operator="endsWith" text="중">
      <formula>RIGHT(BJ282,LEN("중"))="중"</formula>
    </cfRule>
    <cfRule type="endsWith" dxfId="1208" priority="1023" operator="endsWith" text="상">
      <formula>RIGHT(BJ282,LEN("상"))="상"</formula>
    </cfRule>
  </conditionalFormatting>
  <conditionalFormatting sqref="Y283:Z283">
    <cfRule type="endsWith" dxfId="1207" priority="1018" operator="endsWith" text="상">
      <formula>RIGHT(Y283,LEN("상"))="상"</formula>
    </cfRule>
    <cfRule type="endsWith" dxfId="1206" priority="1019" operator="endsWith" text="중">
      <formula>RIGHT(Y283,LEN("중"))="중"</formula>
    </cfRule>
    <cfRule type="endsWith" dxfId="1205" priority="1020" operator="endsWith" text="하">
      <formula>RIGHT(Y283,LEN("하"))="하"</formula>
    </cfRule>
  </conditionalFormatting>
  <conditionalFormatting sqref="BJ283:BK283">
    <cfRule type="endsWith" dxfId="1204" priority="1015" operator="endsWith" text="하">
      <formula>RIGHT(BJ283,LEN("하"))="하"</formula>
    </cfRule>
    <cfRule type="endsWith" dxfId="1203" priority="1016" operator="endsWith" text="중">
      <formula>RIGHT(BJ283,LEN("중"))="중"</formula>
    </cfRule>
    <cfRule type="endsWith" dxfId="1202" priority="1017" operator="endsWith" text="상">
      <formula>RIGHT(BJ283,LEN("상"))="상"</formula>
    </cfRule>
  </conditionalFormatting>
  <conditionalFormatting sqref="Y284:Z284">
    <cfRule type="endsWith" dxfId="1201" priority="1012" operator="endsWith" text="상">
      <formula>RIGHT(Y284,LEN("상"))="상"</formula>
    </cfRule>
    <cfRule type="endsWith" dxfId="1200" priority="1013" operator="endsWith" text="중">
      <formula>RIGHT(Y284,LEN("중"))="중"</formula>
    </cfRule>
    <cfRule type="endsWith" dxfId="1199" priority="1014" operator="endsWith" text="하">
      <formula>RIGHT(Y284,LEN("하"))="하"</formula>
    </cfRule>
  </conditionalFormatting>
  <conditionalFormatting sqref="BJ284:BK284">
    <cfRule type="endsWith" dxfId="1198" priority="1009" operator="endsWith" text="하">
      <formula>RIGHT(BJ284,LEN("하"))="하"</formula>
    </cfRule>
    <cfRule type="endsWith" dxfId="1197" priority="1010" operator="endsWith" text="중">
      <formula>RIGHT(BJ284,LEN("중"))="중"</formula>
    </cfRule>
    <cfRule type="endsWith" dxfId="1196" priority="1011" operator="endsWith" text="상">
      <formula>RIGHT(BJ284,LEN("상"))="상"</formula>
    </cfRule>
  </conditionalFormatting>
  <conditionalFormatting sqref="Y285:Z285">
    <cfRule type="endsWith" dxfId="1195" priority="1006" operator="endsWith" text="상">
      <formula>RIGHT(Y285,LEN("상"))="상"</formula>
    </cfRule>
    <cfRule type="endsWith" dxfId="1194" priority="1007" operator="endsWith" text="중">
      <formula>RIGHT(Y285,LEN("중"))="중"</formula>
    </cfRule>
    <cfRule type="endsWith" dxfId="1193" priority="1008" operator="endsWith" text="하">
      <formula>RIGHT(Y285,LEN("하"))="하"</formula>
    </cfRule>
  </conditionalFormatting>
  <conditionalFormatting sqref="BJ285:BK285">
    <cfRule type="endsWith" dxfId="1192" priority="1003" operator="endsWith" text="하">
      <formula>RIGHT(BJ285,LEN("하"))="하"</formula>
    </cfRule>
    <cfRule type="endsWith" dxfId="1191" priority="1004" operator="endsWith" text="중">
      <formula>RIGHT(BJ285,LEN("중"))="중"</formula>
    </cfRule>
    <cfRule type="endsWith" dxfId="1190" priority="1005" operator="endsWith" text="상">
      <formula>RIGHT(BJ285,LEN("상"))="상"</formula>
    </cfRule>
  </conditionalFormatting>
  <conditionalFormatting sqref="Y286:Z286">
    <cfRule type="endsWith" dxfId="1189" priority="1000" operator="endsWith" text="상">
      <formula>RIGHT(Y286,LEN("상"))="상"</formula>
    </cfRule>
    <cfRule type="endsWith" dxfId="1188" priority="1001" operator="endsWith" text="중">
      <formula>RIGHT(Y286,LEN("중"))="중"</formula>
    </cfRule>
    <cfRule type="endsWith" dxfId="1187" priority="1002" operator="endsWith" text="하">
      <formula>RIGHT(Y286,LEN("하"))="하"</formula>
    </cfRule>
  </conditionalFormatting>
  <conditionalFormatting sqref="BJ286:BK286">
    <cfRule type="endsWith" dxfId="1186" priority="997" operator="endsWith" text="하">
      <formula>RIGHT(BJ286,LEN("하"))="하"</formula>
    </cfRule>
    <cfRule type="endsWith" dxfId="1185" priority="998" operator="endsWith" text="중">
      <formula>RIGHT(BJ286,LEN("중"))="중"</formula>
    </cfRule>
    <cfRule type="endsWith" dxfId="1184" priority="999" operator="endsWith" text="상">
      <formula>RIGHT(BJ286,LEN("상"))="상"</formula>
    </cfRule>
  </conditionalFormatting>
  <conditionalFormatting sqref="Y287:Z287">
    <cfRule type="endsWith" dxfId="1183" priority="994" operator="endsWith" text="상">
      <formula>RIGHT(Y287,LEN("상"))="상"</formula>
    </cfRule>
    <cfRule type="endsWith" dxfId="1182" priority="995" operator="endsWith" text="중">
      <formula>RIGHT(Y287,LEN("중"))="중"</formula>
    </cfRule>
    <cfRule type="endsWith" dxfId="1181" priority="996" operator="endsWith" text="하">
      <formula>RIGHT(Y287,LEN("하"))="하"</formula>
    </cfRule>
  </conditionalFormatting>
  <conditionalFormatting sqref="BJ287:BK287">
    <cfRule type="endsWith" dxfId="1180" priority="991" operator="endsWith" text="하">
      <formula>RIGHT(BJ287,LEN("하"))="하"</formula>
    </cfRule>
    <cfRule type="endsWith" dxfId="1179" priority="992" operator="endsWith" text="중">
      <formula>RIGHT(BJ287,LEN("중"))="중"</formula>
    </cfRule>
    <cfRule type="endsWith" dxfId="1178" priority="993" operator="endsWith" text="상">
      <formula>RIGHT(BJ287,LEN("상"))="상"</formula>
    </cfRule>
  </conditionalFormatting>
  <conditionalFormatting sqref="Y288:Z288">
    <cfRule type="endsWith" dxfId="1177" priority="988" operator="endsWith" text="상">
      <formula>RIGHT(Y288,LEN("상"))="상"</formula>
    </cfRule>
    <cfRule type="endsWith" dxfId="1176" priority="989" operator="endsWith" text="중">
      <formula>RIGHT(Y288,LEN("중"))="중"</formula>
    </cfRule>
    <cfRule type="endsWith" dxfId="1175" priority="990" operator="endsWith" text="하">
      <formula>RIGHT(Y288,LEN("하"))="하"</formula>
    </cfRule>
  </conditionalFormatting>
  <conditionalFormatting sqref="BJ288:BK288">
    <cfRule type="endsWith" dxfId="1174" priority="985" operator="endsWith" text="하">
      <formula>RIGHT(BJ288,LEN("하"))="하"</formula>
    </cfRule>
    <cfRule type="endsWith" dxfId="1173" priority="986" operator="endsWith" text="중">
      <formula>RIGHT(BJ288,LEN("중"))="중"</formula>
    </cfRule>
    <cfRule type="endsWith" dxfId="1172" priority="987" operator="endsWith" text="상">
      <formula>RIGHT(BJ288,LEN("상"))="상"</formula>
    </cfRule>
  </conditionalFormatting>
  <conditionalFormatting sqref="Y289:Z289">
    <cfRule type="endsWith" dxfId="1171" priority="982" operator="endsWith" text="상">
      <formula>RIGHT(Y289,LEN("상"))="상"</formula>
    </cfRule>
    <cfRule type="endsWith" dxfId="1170" priority="983" operator="endsWith" text="중">
      <formula>RIGHT(Y289,LEN("중"))="중"</formula>
    </cfRule>
    <cfRule type="endsWith" dxfId="1169" priority="984" operator="endsWith" text="하">
      <formula>RIGHT(Y289,LEN("하"))="하"</formula>
    </cfRule>
  </conditionalFormatting>
  <conditionalFormatting sqref="BJ289:BK289">
    <cfRule type="endsWith" dxfId="1168" priority="979" operator="endsWith" text="하">
      <formula>RIGHT(BJ289,LEN("하"))="하"</formula>
    </cfRule>
    <cfRule type="endsWith" dxfId="1167" priority="980" operator="endsWith" text="중">
      <formula>RIGHT(BJ289,LEN("중"))="중"</formula>
    </cfRule>
    <cfRule type="endsWith" dxfId="1166" priority="981" operator="endsWith" text="상">
      <formula>RIGHT(BJ289,LEN("상"))="상"</formula>
    </cfRule>
  </conditionalFormatting>
  <conditionalFormatting sqref="Y290:Z290">
    <cfRule type="endsWith" dxfId="1165" priority="976" operator="endsWith" text="상">
      <formula>RIGHT(Y290,LEN("상"))="상"</formula>
    </cfRule>
    <cfRule type="endsWith" dxfId="1164" priority="977" operator="endsWith" text="중">
      <formula>RIGHT(Y290,LEN("중"))="중"</formula>
    </cfRule>
    <cfRule type="endsWith" dxfId="1163" priority="978" operator="endsWith" text="하">
      <formula>RIGHT(Y290,LEN("하"))="하"</formula>
    </cfRule>
  </conditionalFormatting>
  <conditionalFormatting sqref="BJ290:BK290">
    <cfRule type="endsWith" dxfId="1162" priority="973" operator="endsWith" text="하">
      <formula>RIGHT(BJ290,LEN("하"))="하"</formula>
    </cfRule>
    <cfRule type="endsWith" dxfId="1161" priority="974" operator="endsWith" text="중">
      <formula>RIGHT(BJ290,LEN("중"))="중"</formula>
    </cfRule>
    <cfRule type="endsWith" dxfId="1160" priority="975" operator="endsWith" text="상">
      <formula>RIGHT(BJ290,LEN("상"))="상"</formula>
    </cfRule>
  </conditionalFormatting>
  <conditionalFormatting sqref="Y291:Z291">
    <cfRule type="endsWith" dxfId="1159" priority="970" operator="endsWith" text="상">
      <formula>RIGHT(Y291,LEN("상"))="상"</formula>
    </cfRule>
    <cfRule type="endsWith" dxfId="1158" priority="971" operator="endsWith" text="중">
      <formula>RIGHT(Y291,LEN("중"))="중"</formula>
    </cfRule>
    <cfRule type="endsWith" dxfId="1157" priority="972" operator="endsWith" text="하">
      <formula>RIGHT(Y291,LEN("하"))="하"</formula>
    </cfRule>
  </conditionalFormatting>
  <conditionalFormatting sqref="BJ291:BK291">
    <cfRule type="endsWith" dxfId="1156" priority="967" operator="endsWith" text="하">
      <formula>RIGHT(BJ291,LEN("하"))="하"</formula>
    </cfRule>
    <cfRule type="endsWith" dxfId="1155" priority="968" operator="endsWith" text="중">
      <formula>RIGHT(BJ291,LEN("중"))="중"</formula>
    </cfRule>
    <cfRule type="endsWith" dxfId="1154" priority="969" operator="endsWith" text="상">
      <formula>RIGHT(BJ291,LEN("상"))="상"</formula>
    </cfRule>
  </conditionalFormatting>
  <conditionalFormatting sqref="Y292:Z292">
    <cfRule type="endsWith" dxfId="1153" priority="964" operator="endsWith" text="상">
      <formula>RIGHT(Y292,LEN("상"))="상"</formula>
    </cfRule>
    <cfRule type="endsWith" dxfId="1152" priority="965" operator="endsWith" text="중">
      <formula>RIGHT(Y292,LEN("중"))="중"</formula>
    </cfRule>
    <cfRule type="endsWith" dxfId="1151" priority="966" operator="endsWith" text="하">
      <formula>RIGHT(Y292,LEN("하"))="하"</formula>
    </cfRule>
  </conditionalFormatting>
  <conditionalFormatting sqref="BJ292:BK292">
    <cfRule type="endsWith" dxfId="1150" priority="961" operator="endsWith" text="하">
      <formula>RIGHT(BJ292,LEN("하"))="하"</formula>
    </cfRule>
    <cfRule type="endsWith" dxfId="1149" priority="962" operator="endsWith" text="중">
      <formula>RIGHT(BJ292,LEN("중"))="중"</formula>
    </cfRule>
    <cfRule type="endsWith" dxfId="1148" priority="963" operator="endsWith" text="상">
      <formula>RIGHT(BJ292,LEN("상"))="상"</formula>
    </cfRule>
  </conditionalFormatting>
  <conditionalFormatting sqref="Y293:Z293">
    <cfRule type="endsWith" dxfId="1147" priority="958" operator="endsWith" text="상">
      <formula>RIGHT(Y293,LEN("상"))="상"</formula>
    </cfRule>
    <cfRule type="endsWith" dxfId="1146" priority="959" operator="endsWith" text="중">
      <formula>RIGHT(Y293,LEN("중"))="중"</formula>
    </cfRule>
    <cfRule type="endsWith" dxfId="1145" priority="960" operator="endsWith" text="하">
      <formula>RIGHT(Y293,LEN("하"))="하"</formula>
    </cfRule>
  </conditionalFormatting>
  <conditionalFormatting sqref="BJ293:BK293">
    <cfRule type="endsWith" dxfId="1144" priority="955" operator="endsWith" text="하">
      <formula>RIGHT(BJ293,LEN("하"))="하"</formula>
    </cfRule>
    <cfRule type="endsWith" dxfId="1143" priority="956" operator="endsWith" text="중">
      <formula>RIGHT(BJ293,LEN("중"))="중"</formula>
    </cfRule>
    <cfRule type="endsWith" dxfId="1142" priority="957" operator="endsWith" text="상">
      <formula>RIGHT(BJ293,LEN("상"))="상"</formula>
    </cfRule>
  </conditionalFormatting>
  <conditionalFormatting sqref="Y294:Z294">
    <cfRule type="endsWith" dxfId="1141" priority="952" operator="endsWith" text="상">
      <formula>RIGHT(Y294,LEN("상"))="상"</formula>
    </cfRule>
    <cfRule type="endsWith" dxfId="1140" priority="953" operator="endsWith" text="중">
      <formula>RIGHT(Y294,LEN("중"))="중"</formula>
    </cfRule>
    <cfRule type="endsWith" dxfId="1139" priority="954" operator="endsWith" text="하">
      <formula>RIGHT(Y294,LEN("하"))="하"</formula>
    </cfRule>
  </conditionalFormatting>
  <conditionalFormatting sqref="BJ294:BK294">
    <cfRule type="endsWith" dxfId="1138" priority="949" operator="endsWith" text="하">
      <formula>RIGHT(BJ294,LEN("하"))="하"</formula>
    </cfRule>
    <cfRule type="endsWith" dxfId="1137" priority="950" operator="endsWith" text="중">
      <formula>RIGHT(BJ294,LEN("중"))="중"</formula>
    </cfRule>
    <cfRule type="endsWith" dxfId="1136" priority="951" operator="endsWith" text="상">
      <formula>RIGHT(BJ294,LEN("상"))="상"</formula>
    </cfRule>
  </conditionalFormatting>
  <conditionalFormatting sqref="Y295:Z295">
    <cfRule type="endsWith" dxfId="1135" priority="946" operator="endsWith" text="상">
      <formula>RIGHT(Y295,LEN("상"))="상"</formula>
    </cfRule>
    <cfRule type="endsWith" dxfId="1134" priority="947" operator="endsWith" text="중">
      <formula>RIGHT(Y295,LEN("중"))="중"</formula>
    </cfRule>
    <cfRule type="endsWith" dxfId="1133" priority="948" operator="endsWith" text="하">
      <formula>RIGHT(Y295,LEN("하"))="하"</formula>
    </cfRule>
  </conditionalFormatting>
  <conditionalFormatting sqref="BJ295:BK295">
    <cfRule type="endsWith" dxfId="1132" priority="943" operator="endsWith" text="하">
      <formula>RIGHT(BJ295,LEN("하"))="하"</formula>
    </cfRule>
    <cfRule type="endsWith" dxfId="1131" priority="944" operator="endsWith" text="중">
      <formula>RIGHT(BJ295,LEN("중"))="중"</formula>
    </cfRule>
    <cfRule type="endsWith" dxfId="1130" priority="945" operator="endsWith" text="상">
      <formula>RIGHT(BJ295,LEN("상"))="상"</formula>
    </cfRule>
  </conditionalFormatting>
  <conditionalFormatting sqref="Y296:Z296">
    <cfRule type="endsWith" dxfId="1129" priority="940" operator="endsWith" text="상">
      <formula>RIGHT(Y296,LEN("상"))="상"</formula>
    </cfRule>
    <cfRule type="endsWith" dxfId="1128" priority="941" operator="endsWith" text="중">
      <formula>RIGHT(Y296,LEN("중"))="중"</formula>
    </cfRule>
    <cfRule type="endsWith" dxfId="1127" priority="942" operator="endsWith" text="하">
      <formula>RIGHT(Y296,LEN("하"))="하"</formula>
    </cfRule>
  </conditionalFormatting>
  <conditionalFormatting sqref="BJ296:BK296">
    <cfRule type="endsWith" dxfId="1126" priority="937" operator="endsWith" text="하">
      <formula>RIGHT(BJ296,LEN("하"))="하"</formula>
    </cfRule>
    <cfRule type="endsWith" dxfId="1125" priority="938" operator="endsWith" text="중">
      <formula>RIGHT(BJ296,LEN("중"))="중"</formula>
    </cfRule>
    <cfRule type="endsWith" dxfId="1124" priority="939" operator="endsWith" text="상">
      <formula>RIGHT(BJ296,LEN("상"))="상"</formula>
    </cfRule>
  </conditionalFormatting>
  <conditionalFormatting sqref="Y297:Z297">
    <cfRule type="endsWith" dxfId="1123" priority="934" operator="endsWith" text="상">
      <formula>RIGHT(Y297,LEN("상"))="상"</formula>
    </cfRule>
    <cfRule type="endsWith" dxfId="1122" priority="935" operator="endsWith" text="중">
      <formula>RIGHT(Y297,LEN("중"))="중"</formula>
    </cfRule>
    <cfRule type="endsWith" dxfId="1121" priority="936" operator="endsWith" text="하">
      <formula>RIGHT(Y297,LEN("하"))="하"</formula>
    </cfRule>
  </conditionalFormatting>
  <conditionalFormatting sqref="BJ297:BK297">
    <cfRule type="endsWith" dxfId="1120" priority="931" operator="endsWith" text="하">
      <formula>RIGHT(BJ297,LEN("하"))="하"</formula>
    </cfRule>
    <cfRule type="endsWith" dxfId="1119" priority="932" operator="endsWith" text="중">
      <formula>RIGHT(BJ297,LEN("중"))="중"</formula>
    </cfRule>
    <cfRule type="endsWith" dxfId="1118" priority="933" operator="endsWith" text="상">
      <formula>RIGHT(BJ297,LEN("상"))="상"</formula>
    </cfRule>
  </conditionalFormatting>
  <conditionalFormatting sqref="Y298:Z298">
    <cfRule type="endsWith" dxfId="1117" priority="928" operator="endsWith" text="상">
      <formula>RIGHT(Y298,LEN("상"))="상"</formula>
    </cfRule>
    <cfRule type="endsWith" dxfId="1116" priority="929" operator="endsWith" text="중">
      <formula>RIGHT(Y298,LEN("중"))="중"</formula>
    </cfRule>
    <cfRule type="endsWith" dxfId="1115" priority="930" operator="endsWith" text="하">
      <formula>RIGHT(Y298,LEN("하"))="하"</formula>
    </cfRule>
  </conditionalFormatting>
  <conditionalFormatting sqref="BJ298:BK298">
    <cfRule type="endsWith" dxfId="1114" priority="925" operator="endsWith" text="하">
      <formula>RIGHT(BJ298,LEN("하"))="하"</formula>
    </cfRule>
    <cfRule type="endsWith" dxfId="1113" priority="926" operator="endsWith" text="중">
      <formula>RIGHT(BJ298,LEN("중"))="중"</formula>
    </cfRule>
    <cfRule type="endsWith" dxfId="1112" priority="927" operator="endsWith" text="상">
      <formula>RIGHT(BJ298,LEN("상"))="상"</formula>
    </cfRule>
  </conditionalFormatting>
  <conditionalFormatting sqref="Y299:Z299">
    <cfRule type="endsWith" dxfId="1111" priority="922" operator="endsWith" text="상">
      <formula>RIGHT(Y299,LEN("상"))="상"</formula>
    </cfRule>
    <cfRule type="endsWith" dxfId="1110" priority="923" operator="endsWith" text="중">
      <formula>RIGHT(Y299,LEN("중"))="중"</formula>
    </cfRule>
    <cfRule type="endsWith" dxfId="1109" priority="924" operator="endsWith" text="하">
      <formula>RIGHT(Y299,LEN("하"))="하"</formula>
    </cfRule>
  </conditionalFormatting>
  <conditionalFormatting sqref="BJ299:BK299">
    <cfRule type="endsWith" dxfId="1108" priority="919" operator="endsWith" text="하">
      <formula>RIGHT(BJ299,LEN("하"))="하"</formula>
    </cfRule>
    <cfRule type="endsWith" dxfId="1107" priority="920" operator="endsWith" text="중">
      <formula>RIGHT(BJ299,LEN("중"))="중"</formula>
    </cfRule>
    <cfRule type="endsWith" dxfId="1106" priority="921" operator="endsWith" text="상">
      <formula>RIGHT(BJ299,LEN("상"))="상"</formula>
    </cfRule>
  </conditionalFormatting>
  <conditionalFormatting sqref="Y300:Z300">
    <cfRule type="endsWith" dxfId="1105" priority="916" operator="endsWith" text="상">
      <formula>RIGHT(Y300,LEN("상"))="상"</formula>
    </cfRule>
    <cfRule type="endsWith" dxfId="1104" priority="917" operator="endsWith" text="중">
      <formula>RIGHT(Y300,LEN("중"))="중"</formula>
    </cfRule>
    <cfRule type="endsWith" dxfId="1103" priority="918" operator="endsWith" text="하">
      <formula>RIGHT(Y300,LEN("하"))="하"</formula>
    </cfRule>
  </conditionalFormatting>
  <conditionalFormatting sqref="BJ300:BK300">
    <cfRule type="endsWith" dxfId="1102" priority="913" operator="endsWith" text="하">
      <formula>RIGHT(BJ300,LEN("하"))="하"</formula>
    </cfRule>
    <cfRule type="endsWith" dxfId="1101" priority="914" operator="endsWith" text="중">
      <formula>RIGHT(BJ300,LEN("중"))="중"</formula>
    </cfRule>
    <cfRule type="endsWith" dxfId="1100" priority="915" operator="endsWith" text="상">
      <formula>RIGHT(BJ300,LEN("상"))="상"</formula>
    </cfRule>
  </conditionalFormatting>
  <conditionalFormatting sqref="Y301:Z301">
    <cfRule type="endsWith" dxfId="1099" priority="910" operator="endsWith" text="상">
      <formula>RIGHT(Y301,LEN("상"))="상"</formula>
    </cfRule>
    <cfRule type="endsWith" dxfId="1098" priority="911" operator="endsWith" text="중">
      <formula>RIGHT(Y301,LEN("중"))="중"</formula>
    </cfRule>
    <cfRule type="endsWith" dxfId="1097" priority="912" operator="endsWith" text="하">
      <formula>RIGHT(Y301,LEN("하"))="하"</formula>
    </cfRule>
  </conditionalFormatting>
  <conditionalFormatting sqref="BJ301:BK301">
    <cfRule type="endsWith" dxfId="1096" priority="907" operator="endsWith" text="하">
      <formula>RIGHT(BJ301,LEN("하"))="하"</formula>
    </cfRule>
    <cfRule type="endsWith" dxfId="1095" priority="908" operator="endsWith" text="중">
      <formula>RIGHT(BJ301,LEN("중"))="중"</formula>
    </cfRule>
    <cfRule type="endsWith" dxfId="1094" priority="909" operator="endsWith" text="상">
      <formula>RIGHT(BJ301,LEN("상"))="상"</formula>
    </cfRule>
  </conditionalFormatting>
  <conditionalFormatting sqref="Y302:Z302">
    <cfRule type="endsWith" dxfId="1093" priority="904" operator="endsWith" text="상">
      <formula>RIGHT(Y302,LEN("상"))="상"</formula>
    </cfRule>
    <cfRule type="endsWith" dxfId="1092" priority="905" operator="endsWith" text="중">
      <formula>RIGHT(Y302,LEN("중"))="중"</formula>
    </cfRule>
    <cfRule type="endsWith" dxfId="1091" priority="906" operator="endsWith" text="하">
      <formula>RIGHT(Y302,LEN("하"))="하"</formula>
    </cfRule>
  </conditionalFormatting>
  <conditionalFormatting sqref="BJ302:BK302">
    <cfRule type="endsWith" dxfId="1090" priority="901" operator="endsWith" text="하">
      <formula>RIGHT(BJ302,LEN("하"))="하"</formula>
    </cfRule>
    <cfRule type="endsWith" dxfId="1089" priority="902" operator="endsWith" text="중">
      <formula>RIGHT(BJ302,LEN("중"))="중"</formula>
    </cfRule>
    <cfRule type="endsWith" dxfId="1088" priority="903" operator="endsWith" text="상">
      <formula>RIGHT(BJ302,LEN("상"))="상"</formula>
    </cfRule>
  </conditionalFormatting>
  <conditionalFormatting sqref="Y303:Z303">
    <cfRule type="endsWith" dxfId="1087" priority="898" operator="endsWith" text="상">
      <formula>RIGHT(Y303,LEN("상"))="상"</formula>
    </cfRule>
    <cfRule type="endsWith" dxfId="1086" priority="899" operator="endsWith" text="중">
      <formula>RIGHT(Y303,LEN("중"))="중"</formula>
    </cfRule>
    <cfRule type="endsWith" dxfId="1085" priority="900" operator="endsWith" text="하">
      <formula>RIGHT(Y303,LEN("하"))="하"</formula>
    </cfRule>
  </conditionalFormatting>
  <conditionalFormatting sqref="BJ303:BK303">
    <cfRule type="endsWith" dxfId="1084" priority="895" operator="endsWith" text="하">
      <formula>RIGHT(BJ303,LEN("하"))="하"</formula>
    </cfRule>
    <cfRule type="endsWith" dxfId="1083" priority="896" operator="endsWith" text="중">
      <formula>RIGHT(BJ303,LEN("중"))="중"</formula>
    </cfRule>
    <cfRule type="endsWith" dxfId="1082" priority="897" operator="endsWith" text="상">
      <formula>RIGHT(BJ303,LEN("상"))="상"</formula>
    </cfRule>
  </conditionalFormatting>
  <conditionalFormatting sqref="Y304:Z304">
    <cfRule type="endsWith" dxfId="1081" priority="892" operator="endsWith" text="상">
      <formula>RIGHT(Y304,LEN("상"))="상"</formula>
    </cfRule>
    <cfRule type="endsWith" dxfId="1080" priority="893" operator="endsWith" text="중">
      <formula>RIGHT(Y304,LEN("중"))="중"</formula>
    </cfRule>
    <cfRule type="endsWith" dxfId="1079" priority="894" operator="endsWith" text="하">
      <formula>RIGHT(Y304,LEN("하"))="하"</formula>
    </cfRule>
  </conditionalFormatting>
  <conditionalFormatting sqref="BJ304:BK304">
    <cfRule type="endsWith" dxfId="1078" priority="889" operator="endsWith" text="하">
      <formula>RIGHT(BJ304,LEN("하"))="하"</formula>
    </cfRule>
    <cfRule type="endsWith" dxfId="1077" priority="890" operator="endsWith" text="중">
      <formula>RIGHT(BJ304,LEN("중"))="중"</formula>
    </cfRule>
    <cfRule type="endsWith" dxfId="1076" priority="891" operator="endsWith" text="상">
      <formula>RIGHT(BJ304,LEN("상"))="상"</formula>
    </cfRule>
  </conditionalFormatting>
  <conditionalFormatting sqref="Y305:Z305">
    <cfRule type="endsWith" dxfId="1075" priority="886" operator="endsWith" text="상">
      <formula>RIGHT(Y305,LEN("상"))="상"</formula>
    </cfRule>
    <cfRule type="endsWith" dxfId="1074" priority="887" operator="endsWith" text="중">
      <formula>RIGHT(Y305,LEN("중"))="중"</formula>
    </cfRule>
    <cfRule type="endsWith" dxfId="1073" priority="888" operator="endsWith" text="하">
      <formula>RIGHT(Y305,LEN("하"))="하"</formula>
    </cfRule>
  </conditionalFormatting>
  <conditionalFormatting sqref="BJ305:BK305">
    <cfRule type="endsWith" dxfId="1072" priority="883" operator="endsWith" text="하">
      <formula>RIGHT(BJ305,LEN("하"))="하"</formula>
    </cfRule>
    <cfRule type="endsWith" dxfId="1071" priority="884" operator="endsWith" text="중">
      <formula>RIGHT(BJ305,LEN("중"))="중"</formula>
    </cfRule>
    <cfRule type="endsWith" dxfId="1070" priority="885" operator="endsWith" text="상">
      <formula>RIGHT(BJ305,LEN("상"))="상"</formula>
    </cfRule>
  </conditionalFormatting>
  <conditionalFormatting sqref="Y306:Z306">
    <cfRule type="endsWith" dxfId="1069" priority="880" operator="endsWith" text="상">
      <formula>RIGHT(Y306,LEN("상"))="상"</formula>
    </cfRule>
    <cfRule type="endsWith" dxfId="1068" priority="881" operator="endsWith" text="중">
      <formula>RIGHT(Y306,LEN("중"))="중"</formula>
    </cfRule>
    <cfRule type="endsWith" dxfId="1067" priority="882" operator="endsWith" text="하">
      <formula>RIGHT(Y306,LEN("하"))="하"</formula>
    </cfRule>
  </conditionalFormatting>
  <conditionalFormatting sqref="BJ306:BK306">
    <cfRule type="endsWith" dxfId="1066" priority="877" operator="endsWith" text="하">
      <formula>RIGHT(BJ306,LEN("하"))="하"</formula>
    </cfRule>
    <cfRule type="endsWith" dxfId="1065" priority="878" operator="endsWith" text="중">
      <formula>RIGHT(BJ306,LEN("중"))="중"</formula>
    </cfRule>
    <cfRule type="endsWith" dxfId="1064" priority="879" operator="endsWith" text="상">
      <formula>RIGHT(BJ306,LEN("상"))="상"</formula>
    </cfRule>
  </conditionalFormatting>
  <conditionalFormatting sqref="Y307:Z307">
    <cfRule type="endsWith" dxfId="1063" priority="874" operator="endsWith" text="상">
      <formula>RIGHT(Y307,LEN("상"))="상"</formula>
    </cfRule>
    <cfRule type="endsWith" dxfId="1062" priority="875" operator="endsWith" text="중">
      <formula>RIGHT(Y307,LEN("중"))="중"</formula>
    </cfRule>
    <cfRule type="endsWith" dxfId="1061" priority="876" operator="endsWith" text="하">
      <formula>RIGHT(Y307,LEN("하"))="하"</formula>
    </cfRule>
  </conditionalFormatting>
  <conditionalFormatting sqref="BJ307:BK307">
    <cfRule type="endsWith" dxfId="1060" priority="871" operator="endsWith" text="하">
      <formula>RIGHT(BJ307,LEN("하"))="하"</formula>
    </cfRule>
    <cfRule type="endsWith" dxfId="1059" priority="872" operator="endsWith" text="중">
      <formula>RIGHT(BJ307,LEN("중"))="중"</formula>
    </cfRule>
    <cfRule type="endsWith" dxfId="1058" priority="873" operator="endsWith" text="상">
      <formula>RIGHT(BJ307,LEN("상"))="상"</formula>
    </cfRule>
  </conditionalFormatting>
  <conditionalFormatting sqref="Y308:Z308">
    <cfRule type="endsWith" dxfId="1057" priority="868" operator="endsWith" text="상">
      <formula>RIGHT(Y308,LEN("상"))="상"</formula>
    </cfRule>
    <cfRule type="endsWith" dxfId="1056" priority="869" operator="endsWith" text="중">
      <formula>RIGHT(Y308,LEN("중"))="중"</formula>
    </cfRule>
    <cfRule type="endsWith" dxfId="1055" priority="870" operator="endsWith" text="하">
      <formula>RIGHT(Y308,LEN("하"))="하"</formula>
    </cfRule>
  </conditionalFormatting>
  <conditionalFormatting sqref="BJ308:BK308">
    <cfRule type="endsWith" dxfId="1054" priority="865" operator="endsWith" text="하">
      <formula>RIGHT(BJ308,LEN("하"))="하"</formula>
    </cfRule>
    <cfRule type="endsWith" dxfId="1053" priority="866" operator="endsWith" text="중">
      <formula>RIGHT(BJ308,LEN("중"))="중"</formula>
    </cfRule>
    <cfRule type="endsWith" dxfId="1052" priority="867" operator="endsWith" text="상">
      <formula>RIGHT(BJ308,LEN("상"))="상"</formula>
    </cfRule>
  </conditionalFormatting>
  <conditionalFormatting sqref="Y309:Z309">
    <cfRule type="endsWith" dxfId="1051" priority="862" operator="endsWith" text="상">
      <formula>RIGHT(Y309,LEN("상"))="상"</formula>
    </cfRule>
    <cfRule type="endsWith" dxfId="1050" priority="863" operator="endsWith" text="중">
      <formula>RIGHT(Y309,LEN("중"))="중"</formula>
    </cfRule>
    <cfRule type="endsWith" dxfId="1049" priority="864" operator="endsWith" text="하">
      <formula>RIGHT(Y309,LEN("하"))="하"</formula>
    </cfRule>
  </conditionalFormatting>
  <conditionalFormatting sqref="BJ309:BK309">
    <cfRule type="endsWith" dxfId="1048" priority="859" operator="endsWith" text="하">
      <formula>RIGHT(BJ309,LEN("하"))="하"</formula>
    </cfRule>
    <cfRule type="endsWith" dxfId="1047" priority="860" operator="endsWith" text="중">
      <formula>RIGHT(BJ309,LEN("중"))="중"</formula>
    </cfRule>
    <cfRule type="endsWith" dxfId="1046" priority="861" operator="endsWith" text="상">
      <formula>RIGHT(BJ309,LEN("상"))="상"</formula>
    </cfRule>
  </conditionalFormatting>
  <conditionalFormatting sqref="Y310:Z310">
    <cfRule type="endsWith" dxfId="1045" priority="856" operator="endsWith" text="상">
      <formula>RIGHT(Y310,LEN("상"))="상"</formula>
    </cfRule>
    <cfRule type="endsWith" dxfId="1044" priority="857" operator="endsWith" text="중">
      <formula>RIGHT(Y310,LEN("중"))="중"</formula>
    </cfRule>
    <cfRule type="endsWith" dxfId="1043" priority="858" operator="endsWith" text="하">
      <formula>RIGHT(Y310,LEN("하"))="하"</formula>
    </cfRule>
  </conditionalFormatting>
  <conditionalFormatting sqref="BJ310:BK310">
    <cfRule type="endsWith" dxfId="1042" priority="853" operator="endsWith" text="하">
      <formula>RIGHT(BJ310,LEN("하"))="하"</formula>
    </cfRule>
    <cfRule type="endsWith" dxfId="1041" priority="854" operator="endsWith" text="중">
      <formula>RIGHT(BJ310,LEN("중"))="중"</formula>
    </cfRule>
    <cfRule type="endsWith" dxfId="1040" priority="855" operator="endsWith" text="상">
      <formula>RIGHT(BJ310,LEN("상"))="상"</formula>
    </cfRule>
  </conditionalFormatting>
  <conditionalFormatting sqref="Y311:Z311">
    <cfRule type="endsWith" dxfId="1039" priority="850" operator="endsWith" text="상">
      <formula>RIGHT(Y311,LEN("상"))="상"</formula>
    </cfRule>
    <cfRule type="endsWith" dxfId="1038" priority="851" operator="endsWith" text="중">
      <formula>RIGHT(Y311,LEN("중"))="중"</formula>
    </cfRule>
    <cfRule type="endsWith" dxfId="1037" priority="852" operator="endsWith" text="하">
      <formula>RIGHT(Y311,LEN("하"))="하"</formula>
    </cfRule>
  </conditionalFormatting>
  <conditionalFormatting sqref="BJ311:BK311">
    <cfRule type="endsWith" dxfId="1036" priority="847" operator="endsWith" text="하">
      <formula>RIGHT(BJ311,LEN("하"))="하"</formula>
    </cfRule>
    <cfRule type="endsWith" dxfId="1035" priority="848" operator="endsWith" text="중">
      <formula>RIGHT(BJ311,LEN("중"))="중"</formula>
    </cfRule>
    <cfRule type="endsWith" dxfId="1034" priority="849" operator="endsWith" text="상">
      <formula>RIGHT(BJ311,LEN("상"))="상"</formula>
    </cfRule>
  </conditionalFormatting>
  <conditionalFormatting sqref="Y312:Z312">
    <cfRule type="endsWith" dxfId="1033" priority="844" operator="endsWith" text="상">
      <formula>RIGHT(Y312,LEN("상"))="상"</formula>
    </cfRule>
    <cfRule type="endsWith" dxfId="1032" priority="845" operator="endsWith" text="중">
      <formula>RIGHT(Y312,LEN("중"))="중"</formula>
    </cfRule>
    <cfRule type="endsWith" dxfId="1031" priority="846" operator="endsWith" text="하">
      <formula>RIGHT(Y312,LEN("하"))="하"</formula>
    </cfRule>
  </conditionalFormatting>
  <conditionalFormatting sqref="BJ312:BK312">
    <cfRule type="endsWith" dxfId="1030" priority="841" operator="endsWith" text="하">
      <formula>RIGHT(BJ312,LEN("하"))="하"</formula>
    </cfRule>
    <cfRule type="endsWith" dxfId="1029" priority="842" operator="endsWith" text="중">
      <formula>RIGHT(BJ312,LEN("중"))="중"</formula>
    </cfRule>
    <cfRule type="endsWith" dxfId="1028" priority="843" operator="endsWith" text="상">
      <formula>RIGHT(BJ312,LEN("상"))="상"</formula>
    </cfRule>
  </conditionalFormatting>
  <conditionalFormatting sqref="Y313:Z313">
    <cfRule type="endsWith" dxfId="1027" priority="838" operator="endsWith" text="상">
      <formula>RIGHT(Y313,LEN("상"))="상"</formula>
    </cfRule>
    <cfRule type="endsWith" dxfId="1026" priority="839" operator="endsWith" text="중">
      <formula>RIGHT(Y313,LEN("중"))="중"</formula>
    </cfRule>
    <cfRule type="endsWith" dxfId="1025" priority="840" operator="endsWith" text="하">
      <formula>RIGHT(Y313,LEN("하"))="하"</formula>
    </cfRule>
  </conditionalFormatting>
  <conditionalFormatting sqref="BJ313:BK313">
    <cfRule type="endsWith" dxfId="1024" priority="835" operator="endsWith" text="하">
      <formula>RIGHT(BJ313,LEN("하"))="하"</formula>
    </cfRule>
    <cfRule type="endsWith" dxfId="1023" priority="836" operator="endsWith" text="중">
      <formula>RIGHT(BJ313,LEN("중"))="중"</formula>
    </cfRule>
    <cfRule type="endsWith" dxfId="1022" priority="837" operator="endsWith" text="상">
      <formula>RIGHT(BJ313,LEN("상"))="상"</formula>
    </cfRule>
  </conditionalFormatting>
  <conditionalFormatting sqref="Y314:Z314">
    <cfRule type="endsWith" dxfId="1021" priority="832" operator="endsWith" text="상">
      <formula>RIGHT(Y314,LEN("상"))="상"</formula>
    </cfRule>
    <cfRule type="endsWith" dxfId="1020" priority="833" operator="endsWith" text="중">
      <formula>RIGHT(Y314,LEN("중"))="중"</formula>
    </cfRule>
    <cfRule type="endsWith" dxfId="1019" priority="834" operator="endsWith" text="하">
      <formula>RIGHT(Y314,LEN("하"))="하"</formula>
    </cfRule>
  </conditionalFormatting>
  <conditionalFormatting sqref="BJ314:BK314">
    <cfRule type="endsWith" dxfId="1018" priority="829" operator="endsWith" text="하">
      <formula>RIGHT(BJ314,LEN("하"))="하"</formula>
    </cfRule>
    <cfRule type="endsWith" dxfId="1017" priority="830" operator="endsWith" text="중">
      <formula>RIGHT(BJ314,LEN("중"))="중"</formula>
    </cfRule>
    <cfRule type="endsWith" dxfId="1016" priority="831" operator="endsWith" text="상">
      <formula>RIGHT(BJ314,LEN("상"))="상"</formula>
    </cfRule>
  </conditionalFormatting>
  <conditionalFormatting sqref="Y315:Z315">
    <cfRule type="endsWith" dxfId="1015" priority="826" operator="endsWith" text="상">
      <formula>RIGHT(Y315,LEN("상"))="상"</formula>
    </cfRule>
    <cfRule type="endsWith" dxfId="1014" priority="827" operator="endsWith" text="중">
      <formula>RIGHT(Y315,LEN("중"))="중"</formula>
    </cfRule>
    <cfRule type="endsWith" dxfId="1013" priority="828" operator="endsWith" text="하">
      <formula>RIGHT(Y315,LEN("하"))="하"</formula>
    </cfRule>
  </conditionalFormatting>
  <conditionalFormatting sqref="BJ315:BK315">
    <cfRule type="endsWith" dxfId="1012" priority="823" operator="endsWith" text="하">
      <formula>RIGHT(BJ315,LEN("하"))="하"</formula>
    </cfRule>
    <cfRule type="endsWith" dxfId="1011" priority="824" operator="endsWith" text="중">
      <formula>RIGHT(BJ315,LEN("중"))="중"</formula>
    </cfRule>
    <cfRule type="endsWith" dxfId="1010" priority="825" operator="endsWith" text="상">
      <formula>RIGHT(BJ315,LEN("상"))="상"</formula>
    </cfRule>
  </conditionalFormatting>
  <conditionalFormatting sqref="Y316:Z316">
    <cfRule type="endsWith" dxfId="1009" priority="820" operator="endsWith" text="상">
      <formula>RIGHT(Y316,LEN("상"))="상"</formula>
    </cfRule>
    <cfRule type="endsWith" dxfId="1008" priority="821" operator="endsWith" text="중">
      <formula>RIGHT(Y316,LEN("중"))="중"</formula>
    </cfRule>
    <cfRule type="endsWith" dxfId="1007" priority="822" operator="endsWith" text="하">
      <formula>RIGHT(Y316,LEN("하"))="하"</formula>
    </cfRule>
  </conditionalFormatting>
  <conditionalFormatting sqref="BJ316:BK316">
    <cfRule type="endsWith" dxfId="1006" priority="817" operator="endsWith" text="하">
      <formula>RIGHT(BJ316,LEN("하"))="하"</formula>
    </cfRule>
    <cfRule type="endsWith" dxfId="1005" priority="818" operator="endsWith" text="중">
      <formula>RIGHT(BJ316,LEN("중"))="중"</formula>
    </cfRule>
    <cfRule type="endsWith" dxfId="1004" priority="819" operator="endsWith" text="상">
      <formula>RIGHT(BJ316,LEN("상"))="상"</formula>
    </cfRule>
  </conditionalFormatting>
  <conditionalFormatting sqref="Y317:Z317">
    <cfRule type="endsWith" dxfId="1003" priority="814" operator="endsWith" text="상">
      <formula>RIGHT(Y317,LEN("상"))="상"</formula>
    </cfRule>
    <cfRule type="endsWith" dxfId="1002" priority="815" operator="endsWith" text="중">
      <formula>RIGHT(Y317,LEN("중"))="중"</formula>
    </cfRule>
    <cfRule type="endsWith" dxfId="1001" priority="816" operator="endsWith" text="하">
      <formula>RIGHT(Y317,LEN("하"))="하"</formula>
    </cfRule>
  </conditionalFormatting>
  <conditionalFormatting sqref="BJ317:BK317">
    <cfRule type="endsWith" dxfId="1000" priority="811" operator="endsWith" text="하">
      <formula>RIGHT(BJ317,LEN("하"))="하"</formula>
    </cfRule>
    <cfRule type="endsWith" dxfId="999" priority="812" operator="endsWith" text="중">
      <formula>RIGHT(BJ317,LEN("중"))="중"</formula>
    </cfRule>
    <cfRule type="endsWith" dxfId="998" priority="813" operator="endsWith" text="상">
      <formula>RIGHT(BJ317,LEN("상"))="상"</formula>
    </cfRule>
  </conditionalFormatting>
  <conditionalFormatting sqref="Y318:Z318">
    <cfRule type="endsWith" dxfId="997" priority="808" operator="endsWith" text="상">
      <formula>RIGHT(Y318,LEN("상"))="상"</formula>
    </cfRule>
    <cfRule type="endsWith" dxfId="996" priority="809" operator="endsWith" text="중">
      <formula>RIGHT(Y318,LEN("중"))="중"</formula>
    </cfRule>
    <cfRule type="endsWith" dxfId="995" priority="810" operator="endsWith" text="하">
      <formula>RIGHT(Y318,LEN("하"))="하"</formula>
    </cfRule>
  </conditionalFormatting>
  <conditionalFormatting sqref="BJ318:BK318">
    <cfRule type="endsWith" dxfId="994" priority="805" operator="endsWith" text="하">
      <formula>RIGHT(BJ318,LEN("하"))="하"</formula>
    </cfRule>
    <cfRule type="endsWith" dxfId="993" priority="806" operator="endsWith" text="중">
      <formula>RIGHT(BJ318,LEN("중"))="중"</formula>
    </cfRule>
    <cfRule type="endsWith" dxfId="992" priority="807" operator="endsWith" text="상">
      <formula>RIGHT(BJ318,LEN("상"))="상"</formula>
    </cfRule>
  </conditionalFormatting>
  <conditionalFormatting sqref="Y319:Z319">
    <cfRule type="endsWith" dxfId="991" priority="802" operator="endsWith" text="상">
      <formula>RIGHT(Y319,LEN("상"))="상"</formula>
    </cfRule>
    <cfRule type="endsWith" dxfId="990" priority="803" operator="endsWith" text="중">
      <formula>RIGHT(Y319,LEN("중"))="중"</formula>
    </cfRule>
    <cfRule type="endsWith" dxfId="989" priority="804" operator="endsWith" text="하">
      <formula>RIGHT(Y319,LEN("하"))="하"</formula>
    </cfRule>
  </conditionalFormatting>
  <conditionalFormatting sqref="BJ319:BK319">
    <cfRule type="endsWith" dxfId="988" priority="799" operator="endsWith" text="하">
      <formula>RIGHT(BJ319,LEN("하"))="하"</formula>
    </cfRule>
    <cfRule type="endsWith" dxfId="987" priority="800" operator="endsWith" text="중">
      <formula>RIGHT(BJ319,LEN("중"))="중"</formula>
    </cfRule>
    <cfRule type="endsWith" dxfId="986" priority="801" operator="endsWith" text="상">
      <formula>RIGHT(BJ319,LEN("상"))="상"</formula>
    </cfRule>
  </conditionalFormatting>
  <conditionalFormatting sqref="Y320:Z320">
    <cfRule type="endsWith" dxfId="985" priority="796" operator="endsWith" text="상">
      <formula>RIGHT(Y320,LEN("상"))="상"</formula>
    </cfRule>
    <cfRule type="endsWith" dxfId="984" priority="797" operator="endsWith" text="중">
      <formula>RIGHT(Y320,LEN("중"))="중"</formula>
    </cfRule>
    <cfRule type="endsWith" dxfId="983" priority="798" operator="endsWith" text="하">
      <formula>RIGHT(Y320,LEN("하"))="하"</formula>
    </cfRule>
  </conditionalFormatting>
  <conditionalFormatting sqref="BJ320:BK320">
    <cfRule type="endsWith" dxfId="982" priority="793" operator="endsWith" text="하">
      <formula>RIGHT(BJ320,LEN("하"))="하"</formula>
    </cfRule>
    <cfRule type="endsWith" dxfId="981" priority="794" operator="endsWith" text="중">
      <formula>RIGHT(BJ320,LEN("중"))="중"</formula>
    </cfRule>
    <cfRule type="endsWith" dxfId="980" priority="795" operator="endsWith" text="상">
      <formula>RIGHT(BJ320,LEN("상"))="상"</formula>
    </cfRule>
  </conditionalFormatting>
  <conditionalFormatting sqref="Y321:Z321">
    <cfRule type="endsWith" dxfId="979" priority="790" operator="endsWith" text="상">
      <formula>RIGHT(Y321,LEN("상"))="상"</formula>
    </cfRule>
    <cfRule type="endsWith" dxfId="978" priority="791" operator="endsWith" text="중">
      <formula>RIGHT(Y321,LEN("중"))="중"</formula>
    </cfRule>
    <cfRule type="endsWith" dxfId="977" priority="792" operator="endsWith" text="하">
      <formula>RIGHT(Y321,LEN("하"))="하"</formula>
    </cfRule>
  </conditionalFormatting>
  <conditionalFormatting sqref="BJ321:BK321">
    <cfRule type="endsWith" dxfId="976" priority="787" operator="endsWith" text="하">
      <formula>RIGHT(BJ321,LEN("하"))="하"</formula>
    </cfRule>
    <cfRule type="endsWith" dxfId="975" priority="788" operator="endsWith" text="중">
      <formula>RIGHT(BJ321,LEN("중"))="중"</formula>
    </cfRule>
    <cfRule type="endsWith" dxfId="974" priority="789" operator="endsWith" text="상">
      <formula>RIGHT(BJ321,LEN("상"))="상"</formula>
    </cfRule>
  </conditionalFormatting>
  <conditionalFormatting sqref="Y322:Z322">
    <cfRule type="endsWith" dxfId="973" priority="784" operator="endsWith" text="상">
      <formula>RIGHT(Y322,LEN("상"))="상"</formula>
    </cfRule>
    <cfRule type="endsWith" dxfId="972" priority="785" operator="endsWith" text="중">
      <formula>RIGHT(Y322,LEN("중"))="중"</formula>
    </cfRule>
    <cfRule type="endsWith" dxfId="971" priority="786" operator="endsWith" text="하">
      <formula>RIGHT(Y322,LEN("하"))="하"</formula>
    </cfRule>
  </conditionalFormatting>
  <conditionalFormatting sqref="BJ322:BK322">
    <cfRule type="endsWith" dxfId="970" priority="781" operator="endsWith" text="하">
      <formula>RIGHT(BJ322,LEN("하"))="하"</formula>
    </cfRule>
    <cfRule type="endsWith" dxfId="969" priority="782" operator="endsWith" text="중">
      <formula>RIGHT(BJ322,LEN("중"))="중"</formula>
    </cfRule>
    <cfRule type="endsWith" dxfId="968" priority="783" operator="endsWith" text="상">
      <formula>RIGHT(BJ322,LEN("상"))="상"</formula>
    </cfRule>
  </conditionalFormatting>
  <conditionalFormatting sqref="Y323:Z323">
    <cfRule type="endsWith" dxfId="967" priority="778" operator="endsWith" text="상">
      <formula>RIGHT(Y323,LEN("상"))="상"</formula>
    </cfRule>
    <cfRule type="endsWith" dxfId="966" priority="779" operator="endsWith" text="중">
      <formula>RIGHT(Y323,LEN("중"))="중"</formula>
    </cfRule>
    <cfRule type="endsWith" dxfId="965" priority="780" operator="endsWith" text="하">
      <formula>RIGHT(Y323,LEN("하"))="하"</formula>
    </cfRule>
  </conditionalFormatting>
  <conditionalFormatting sqref="BJ323:BK323">
    <cfRule type="endsWith" dxfId="964" priority="775" operator="endsWith" text="하">
      <formula>RIGHT(BJ323,LEN("하"))="하"</formula>
    </cfRule>
    <cfRule type="endsWith" dxfId="963" priority="776" operator="endsWith" text="중">
      <formula>RIGHT(BJ323,LEN("중"))="중"</formula>
    </cfRule>
    <cfRule type="endsWith" dxfId="962" priority="777" operator="endsWith" text="상">
      <formula>RIGHT(BJ323,LEN("상"))="상"</formula>
    </cfRule>
  </conditionalFormatting>
  <conditionalFormatting sqref="Y324:Z324">
    <cfRule type="endsWith" dxfId="961" priority="772" operator="endsWith" text="상">
      <formula>RIGHT(Y324,LEN("상"))="상"</formula>
    </cfRule>
    <cfRule type="endsWith" dxfId="960" priority="773" operator="endsWith" text="중">
      <formula>RIGHT(Y324,LEN("중"))="중"</formula>
    </cfRule>
    <cfRule type="endsWith" dxfId="959" priority="774" operator="endsWith" text="하">
      <formula>RIGHT(Y324,LEN("하"))="하"</formula>
    </cfRule>
  </conditionalFormatting>
  <conditionalFormatting sqref="BJ324:BK324">
    <cfRule type="endsWith" dxfId="958" priority="769" operator="endsWith" text="하">
      <formula>RIGHT(BJ324,LEN("하"))="하"</formula>
    </cfRule>
    <cfRule type="endsWith" dxfId="957" priority="770" operator="endsWith" text="중">
      <formula>RIGHT(BJ324,LEN("중"))="중"</formula>
    </cfRule>
    <cfRule type="endsWith" dxfId="956" priority="771" operator="endsWith" text="상">
      <formula>RIGHT(BJ324,LEN("상"))="상"</formula>
    </cfRule>
  </conditionalFormatting>
  <conditionalFormatting sqref="Y325:Z325">
    <cfRule type="endsWith" dxfId="955" priority="766" operator="endsWith" text="상">
      <formula>RIGHT(Y325,LEN("상"))="상"</formula>
    </cfRule>
    <cfRule type="endsWith" dxfId="954" priority="767" operator="endsWith" text="중">
      <formula>RIGHT(Y325,LEN("중"))="중"</formula>
    </cfRule>
    <cfRule type="endsWith" dxfId="953" priority="768" operator="endsWith" text="하">
      <formula>RIGHT(Y325,LEN("하"))="하"</formula>
    </cfRule>
  </conditionalFormatting>
  <conditionalFormatting sqref="BJ325:BK325">
    <cfRule type="endsWith" dxfId="952" priority="763" operator="endsWith" text="하">
      <formula>RIGHT(BJ325,LEN("하"))="하"</formula>
    </cfRule>
    <cfRule type="endsWith" dxfId="951" priority="764" operator="endsWith" text="중">
      <formula>RIGHT(BJ325,LEN("중"))="중"</formula>
    </cfRule>
    <cfRule type="endsWith" dxfId="950" priority="765" operator="endsWith" text="상">
      <formula>RIGHT(BJ325,LEN("상"))="상"</formula>
    </cfRule>
  </conditionalFormatting>
  <conditionalFormatting sqref="Y326:Z326">
    <cfRule type="endsWith" dxfId="949" priority="760" operator="endsWith" text="상">
      <formula>RIGHT(Y326,LEN("상"))="상"</formula>
    </cfRule>
    <cfRule type="endsWith" dxfId="948" priority="761" operator="endsWith" text="중">
      <formula>RIGHT(Y326,LEN("중"))="중"</formula>
    </cfRule>
    <cfRule type="endsWith" dxfId="947" priority="762" operator="endsWith" text="하">
      <formula>RIGHT(Y326,LEN("하"))="하"</formula>
    </cfRule>
  </conditionalFormatting>
  <conditionalFormatting sqref="BJ326:BK326">
    <cfRule type="endsWith" dxfId="946" priority="757" operator="endsWith" text="하">
      <formula>RIGHT(BJ326,LEN("하"))="하"</formula>
    </cfRule>
    <cfRule type="endsWith" dxfId="945" priority="758" operator="endsWith" text="중">
      <formula>RIGHT(BJ326,LEN("중"))="중"</formula>
    </cfRule>
    <cfRule type="endsWith" dxfId="944" priority="759" operator="endsWith" text="상">
      <formula>RIGHT(BJ326,LEN("상"))="상"</formula>
    </cfRule>
  </conditionalFormatting>
  <conditionalFormatting sqref="Y327:Z327">
    <cfRule type="endsWith" dxfId="943" priority="754" operator="endsWith" text="상">
      <formula>RIGHT(Y327,LEN("상"))="상"</formula>
    </cfRule>
    <cfRule type="endsWith" dxfId="942" priority="755" operator="endsWith" text="중">
      <formula>RIGHT(Y327,LEN("중"))="중"</formula>
    </cfRule>
    <cfRule type="endsWith" dxfId="941" priority="756" operator="endsWith" text="하">
      <formula>RIGHT(Y327,LEN("하"))="하"</formula>
    </cfRule>
  </conditionalFormatting>
  <conditionalFormatting sqref="BJ327:BK327">
    <cfRule type="endsWith" dxfId="940" priority="751" operator="endsWith" text="하">
      <formula>RIGHT(BJ327,LEN("하"))="하"</formula>
    </cfRule>
    <cfRule type="endsWith" dxfId="939" priority="752" operator="endsWith" text="중">
      <formula>RIGHT(BJ327,LEN("중"))="중"</formula>
    </cfRule>
    <cfRule type="endsWith" dxfId="938" priority="753" operator="endsWith" text="상">
      <formula>RIGHT(BJ327,LEN("상"))="상"</formula>
    </cfRule>
  </conditionalFormatting>
  <conditionalFormatting sqref="Y328:Z328">
    <cfRule type="endsWith" dxfId="937" priority="748" operator="endsWith" text="상">
      <formula>RIGHT(Y328,LEN("상"))="상"</formula>
    </cfRule>
    <cfRule type="endsWith" dxfId="936" priority="749" operator="endsWith" text="중">
      <formula>RIGHT(Y328,LEN("중"))="중"</formula>
    </cfRule>
    <cfRule type="endsWith" dxfId="935" priority="750" operator="endsWith" text="하">
      <formula>RIGHT(Y328,LEN("하"))="하"</formula>
    </cfRule>
  </conditionalFormatting>
  <conditionalFormatting sqref="BJ328:BK328">
    <cfRule type="endsWith" dxfId="934" priority="745" operator="endsWith" text="하">
      <formula>RIGHT(BJ328,LEN("하"))="하"</formula>
    </cfRule>
    <cfRule type="endsWith" dxfId="933" priority="746" operator="endsWith" text="중">
      <formula>RIGHT(BJ328,LEN("중"))="중"</formula>
    </cfRule>
    <cfRule type="endsWith" dxfId="932" priority="747" operator="endsWith" text="상">
      <formula>RIGHT(BJ328,LEN("상"))="상"</formula>
    </cfRule>
  </conditionalFormatting>
  <conditionalFormatting sqref="Y329:Z329">
    <cfRule type="endsWith" dxfId="931" priority="742" operator="endsWith" text="상">
      <formula>RIGHT(Y329,LEN("상"))="상"</formula>
    </cfRule>
    <cfRule type="endsWith" dxfId="930" priority="743" operator="endsWith" text="중">
      <formula>RIGHT(Y329,LEN("중"))="중"</formula>
    </cfRule>
    <cfRule type="endsWith" dxfId="929" priority="744" operator="endsWith" text="하">
      <formula>RIGHT(Y329,LEN("하"))="하"</formula>
    </cfRule>
  </conditionalFormatting>
  <conditionalFormatting sqref="BJ329:BK329">
    <cfRule type="endsWith" dxfId="928" priority="739" operator="endsWith" text="하">
      <formula>RIGHT(BJ329,LEN("하"))="하"</formula>
    </cfRule>
    <cfRule type="endsWith" dxfId="927" priority="740" operator="endsWith" text="중">
      <formula>RIGHT(BJ329,LEN("중"))="중"</formula>
    </cfRule>
    <cfRule type="endsWith" dxfId="926" priority="741" operator="endsWith" text="상">
      <formula>RIGHT(BJ329,LEN("상"))="상"</formula>
    </cfRule>
  </conditionalFormatting>
  <conditionalFormatting sqref="Y330:Z330">
    <cfRule type="endsWith" dxfId="925" priority="736" operator="endsWith" text="상">
      <formula>RIGHT(Y330,LEN("상"))="상"</formula>
    </cfRule>
    <cfRule type="endsWith" dxfId="924" priority="737" operator="endsWith" text="중">
      <formula>RIGHT(Y330,LEN("중"))="중"</formula>
    </cfRule>
    <cfRule type="endsWith" dxfId="923" priority="738" operator="endsWith" text="하">
      <formula>RIGHT(Y330,LEN("하"))="하"</formula>
    </cfRule>
  </conditionalFormatting>
  <conditionalFormatting sqref="BJ330:BK330">
    <cfRule type="endsWith" dxfId="922" priority="733" operator="endsWith" text="하">
      <formula>RIGHT(BJ330,LEN("하"))="하"</formula>
    </cfRule>
    <cfRule type="endsWith" dxfId="921" priority="734" operator="endsWith" text="중">
      <formula>RIGHT(BJ330,LEN("중"))="중"</formula>
    </cfRule>
    <cfRule type="endsWith" dxfId="920" priority="735" operator="endsWith" text="상">
      <formula>RIGHT(BJ330,LEN("상"))="상"</formula>
    </cfRule>
  </conditionalFormatting>
  <conditionalFormatting sqref="Y331:Z331">
    <cfRule type="endsWith" dxfId="919" priority="730" operator="endsWith" text="상">
      <formula>RIGHT(Y331,LEN("상"))="상"</formula>
    </cfRule>
    <cfRule type="endsWith" dxfId="918" priority="731" operator="endsWith" text="중">
      <formula>RIGHT(Y331,LEN("중"))="중"</formula>
    </cfRule>
    <cfRule type="endsWith" dxfId="917" priority="732" operator="endsWith" text="하">
      <formula>RIGHT(Y331,LEN("하"))="하"</formula>
    </cfRule>
  </conditionalFormatting>
  <conditionalFormatting sqref="BJ331:BK331">
    <cfRule type="endsWith" dxfId="916" priority="727" operator="endsWith" text="하">
      <formula>RIGHT(BJ331,LEN("하"))="하"</formula>
    </cfRule>
    <cfRule type="endsWith" dxfId="915" priority="728" operator="endsWith" text="중">
      <formula>RIGHT(BJ331,LEN("중"))="중"</formula>
    </cfRule>
    <cfRule type="endsWith" dxfId="914" priority="729" operator="endsWith" text="상">
      <formula>RIGHT(BJ331,LEN("상"))="상"</formula>
    </cfRule>
  </conditionalFormatting>
  <conditionalFormatting sqref="Y332:Z332">
    <cfRule type="endsWith" dxfId="913" priority="724" operator="endsWith" text="상">
      <formula>RIGHT(Y332,LEN("상"))="상"</formula>
    </cfRule>
    <cfRule type="endsWith" dxfId="912" priority="725" operator="endsWith" text="중">
      <formula>RIGHT(Y332,LEN("중"))="중"</formula>
    </cfRule>
    <cfRule type="endsWith" dxfId="911" priority="726" operator="endsWith" text="하">
      <formula>RIGHT(Y332,LEN("하"))="하"</formula>
    </cfRule>
  </conditionalFormatting>
  <conditionalFormatting sqref="BJ332:BK332">
    <cfRule type="endsWith" dxfId="910" priority="721" operator="endsWith" text="하">
      <formula>RIGHT(BJ332,LEN("하"))="하"</formula>
    </cfRule>
    <cfRule type="endsWith" dxfId="909" priority="722" operator="endsWith" text="중">
      <formula>RIGHT(BJ332,LEN("중"))="중"</formula>
    </cfRule>
    <cfRule type="endsWith" dxfId="908" priority="723" operator="endsWith" text="상">
      <formula>RIGHT(BJ332,LEN("상"))="상"</formula>
    </cfRule>
  </conditionalFormatting>
  <conditionalFormatting sqref="Y333:Z333">
    <cfRule type="endsWith" dxfId="907" priority="718" operator="endsWith" text="상">
      <formula>RIGHT(Y333,LEN("상"))="상"</formula>
    </cfRule>
    <cfRule type="endsWith" dxfId="906" priority="719" operator="endsWith" text="중">
      <formula>RIGHT(Y333,LEN("중"))="중"</formula>
    </cfRule>
    <cfRule type="endsWith" dxfId="905" priority="720" operator="endsWith" text="하">
      <formula>RIGHT(Y333,LEN("하"))="하"</formula>
    </cfRule>
  </conditionalFormatting>
  <conditionalFormatting sqref="BJ333:BK333">
    <cfRule type="endsWith" dxfId="904" priority="715" operator="endsWith" text="하">
      <formula>RIGHT(BJ333,LEN("하"))="하"</formula>
    </cfRule>
    <cfRule type="endsWith" dxfId="903" priority="716" operator="endsWith" text="중">
      <formula>RIGHT(BJ333,LEN("중"))="중"</formula>
    </cfRule>
    <cfRule type="endsWith" dxfId="902" priority="717" operator="endsWith" text="상">
      <formula>RIGHT(BJ333,LEN("상"))="상"</formula>
    </cfRule>
  </conditionalFormatting>
  <conditionalFormatting sqref="Y334:Z334">
    <cfRule type="endsWith" dxfId="901" priority="712" operator="endsWith" text="상">
      <formula>RIGHT(Y334,LEN("상"))="상"</formula>
    </cfRule>
    <cfRule type="endsWith" dxfId="900" priority="713" operator="endsWith" text="중">
      <formula>RIGHT(Y334,LEN("중"))="중"</formula>
    </cfRule>
    <cfRule type="endsWith" dxfId="899" priority="714" operator="endsWith" text="하">
      <formula>RIGHT(Y334,LEN("하"))="하"</formula>
    </cfRule>
  </conditionalFormatting>
  <conditionalFormatting sqref="BJ334:BK334">
    <cfRule type="endsWith" dxfId="898" priority="709" operator="endsWith" text="하">
      <formula>RIGHT(BJ334,LEN("하"))="하"</formula>
    </cfRule>
    <cfRule type="endsWith" dxfId="897" priority="710" operator="endsWith" text="중">
      <formula>RIGHT(BJ334,LEN("중"))="중"</formula>
    </cfRule>
    <cfRule type="endsWith" dxfId="896" priority="711" operator="endsWith" text="상">
      <formula>RIGHT(BJ334,LEN("상"))="상"</formula>
    </cfRule>
  </conditionalFormatting>
  <conditionalFormatting sqref="Y335:Z335">
    <cfRule type="endsWith" dxfId="895" priority="706" operator="endsWith" text="상">
      <formula>RIGHT(Y335,LEN("상"))="상"</formula>
    </cfRule>
    <cfRule type="endsWith" dxfId="894" priority="707" operator="endsWith" text="중">
      <formula>RIGHT(Y335,LEN("중"))="중"</formula>
    </cfRule>
    <cfRule type="endsWith" dxfId="893" priority="708" operator="endsWith" text="하">
      <formula>RIGHT(Y335,LEN("하"))="하"</formula>
    </cfRule>
  </conditionalFormatting>
  <conditionalFormatting sqref="BJ335:BK335">
    <cfRule type="endsWith" dxfId="892" priority="703" operator="endsWith" text="하">
      <formula>RIGHT(BJ335,LEN("하"))="하"</formula>
    </cfRule>
    <cfRule type="endsWith" dxfId="891" priority="704" operator="endsWith" text="중">
      <formula>RIGHT(BJ335,LEN("중"))="중"</formula>
    </cfRule>
    <cfRule type="endsWith" dxfId="890" priority="705" operator="endsWith" text="상">
      <formula>RIGHT(BJ335,LEN("상"))="상"</formula>
    </cfRule>
  </conditionalFormatting>
  <conditionalFormatting sqref="Y336:Z336">
    <cfRule type="endsWith" dxfId="889" priority="700" operator="endsWith" text="상">
      <formula>RIGHT(Y336,LEN("상"))="상"</formula>
    </cfRule>
    <cfRule type="endsWith" dxfId="888" priority="701" operator="endsWith" text="중">
      <formula>RIGHT(Y336,LEN("중"))="중"</formula>
    </cfRule>
    <cfRule type="endsWith" dxfId="887" priority="702" operator="endsWith" text="하">
      <formula>RIGHT(Y336,LEN("하"))="하"</formula>
    </cfRule>
  </conditionalFormatting>
  <conditionalFormatting sqref="BJ336:BK336">
    <cfRule type="endsWith" dxfId="886" priority="697" operator="endsWith" text="하">
      <formula>RIGHT(BJ336,LEN("하"))="하"</formula>
    </cfRule>
    <cfRule type="endsWith" dxfId="885" priority="698" operator="endsWith" text="중">
      <formula>RIGHT(BJ336,LEN("중"))="중"</formula>
    </cfRule>
    <cfRule type="endsWith" dxfId="884" priority="699" operator="endsWith" text="상">
      <formula>RIGHT(BJ336,LEN("상"))="상"</formula>
    </cfRule>
  </conditionalFormatting>
  <conditionalFormatting sqref="Y337:Z337">
    <cfRule type="endsWith" dxfId="883" priority="694" operator="endsWith" text="상">
      <formula>RIGHT(Y337,LEN("상"))="상"</formula>
    </cfRule>
    <cfRule type="endsWith" dxfId="882" priority="695" operator="endsWith" text="중">
      <formula>RIGHT(Y337,LEN("중"))="중"</formula>
    </cfRule>
    <cfRule type="endsWith" dxfId="881" priority="696" operator="endsWith" text="하">
      <formula>RIGHT(Y337,LEN("하"))="하"</formula>
    </cfRule>
  </conditionalFormatting>
  <conditionalFormatting sqref="BJ337:BK337">
    <cfRule type="endsWith" dxfId="880" priority="691" operator="endsWith" text="하">
      <formula>RIGHT(BJ337,LEN("하"))="하"</formula>
    </cfRule>
    <cfRule type="endsWith" dxfId="879" priority="692" operator="endsWith" text="중">
      <formula>RIGHT(BJ337,LEN("중"))="중"</formula>
    </cfRule>
    <cfRule type="endsWith" dxfId="878" priority="693" operator="endsWith" text="상">
      <formula>RIGHT(BJ337,LEN("상"))="상"</formula>
    </cfRule>
  </conditionalFormatting>
  <conditionalFormatting sqref="Y338:Z338">
    <cfRule type="endsWith" dxfId="877" priority="688" operator="endsWith" text="상">
      <formula>RIGHT(Y338,LEN("상"))="상"</formula>
    </cfRule>
    <cfRule type="endsWith" dxfId="876" priority="689" operator="endsWith" text="중">
      <formula>RIGHT(Y338,LEN("중"))="중"</formula>
    </cfRule>
    <cfRule type="endsWith" dxfId="875" priority="690" operator="endsWith" text="하">
      <formula>RIGHT(Y338,LEN("하"))="하"</formula>
    </cfRule>
  </conditionalFormatting>
  <conditionalFormatting sqref="BJ338:BK338">
    <cfRule type="endsWith" dxfId="874" priority="685" operator="endsWith" text="하">
      <formula>RIGHT(BJ338,LEN("하"))="하"</formula>
    </cfRule>
    <cfRule type="endsWith" dxfId="873" priority="686" operator="endsWith" text="중">
      <formula>RIGHT(BJ338,LEN("중"))="중"</formula>
    </cfRule>
    <cfRule type="endsWith" dxfId="872" priority="687" operator="endsWith" text="상">
      <formula>RIGHT(BJ338,LEN("상"))="상"</formula>
    </cfRule>
  </conditionalFormatting>
  <conditionalFormatting sqref="Y339:Z339">
    <cfRule type="endsWith" dxfId="871" priority="682" operator="endsWith" text="상">
      <formula>RIGHT(Y339,LEN("상"))="상"</formula>
    </cfRule>
    <cfRule type="endsWith" dxfId="870" priority="683" operator="endsWith" text="중">
      <formula>RIGHT(Y339,LEN("중"))="중"</formula>
    </cfRule>
    <cfRule type="endsWith" dxfId="869" priority="684" operator="endsWith" text="하">
      <formula>RIGHT(Y339,LEN("하"))="하"</formula>
    </cfRule>
  </conditionalFormatting>
  <conditionalFormatting sqref="BJ339:BK339">
    <cfRule type="endsWith" dxfId="868" priority="679" operator="endsWith" text="하">
      <formula>RIGHT(BJ339,LEN("하"))="하"</formula>
    </cfRule>
    <cfRule type="endsWith" dxfId="867" priority="680" operator="endsWith" text="중">
      <formula>RIGHT(BJ339,LEN("중"))="중"</formula>
    </cfRule>
    <cfRule type="endsWith" dxfId="866" priority="681" operator="endsWith" text="상">
      <formula>RIGHT(BJ339,LEN("상"))="상"</formula>
    </cfRule>
  </conditionalFormatting>
  <conditionalFormatting sqref="Y340:Z340">
    <cfRule type="endsWith" dxfId="865" priority="676" operator="endsWith" text="상">
      <formula>RIGHT(Y340,LEN("상"))="상"</formula>
    </cfRule>
    <cfRule type="endsWith" dxfId="864" priority="677" operator="endsWith" text="중">
      <formula>RIGHT(Y340,LEN("중"))="중"</formula>
    </cfRule>
    <cfRule type="endsWith" dxfId="863" priority="678" operator="endsWith" text="하">
      <formula>RIGHT(Y340,LEN("하"))="하"</formula>
    </cfRule>
  </conditionalFormatting>
  <conditionalFormatting sqref="BJ340:BK340">
    <cfRule type="endsWith" dxfId="862" priority="673" operator="endsWith" text="하">
      <formula>RIGHT(BJ340,LEN("하"))="하"</formula>
    </cfRule>
    <cfRule type="endsWith" dxfId="861" priority="674" operator="endsWith" text="중">
      <formula>RIGHT(BJ340,LEN("중"))="중"</formula>
    </cfRule>
    <cfRule type="endsWith" dxfId="860" priority="675" operator="endsWith" text="상">
      <formula>RIGHT(BJ340,LEN("상"))="상"</formula>
    </cfRule>
  </conditionalFormatting>
  <conditionalFormatting sqref="Y341:Z341">
    <cfRule type="endsWith" dxfId="859" priority="670" operator="endsWith" text="상">
      <formula>RIGHT(Y341,LEN("상"))="상"</formula>
    </cfRule>
    <cfRule type="endsWith" dxfId="858" priority="671" operator="endsWith" text="중">
      <formula>RIGHT(Y341,LEN("중"))="중"</formula>
    </cfRule>
    <cfRule type="endsWith" dxfId="857" priority="672" operator="endsWith" text="하">
      <formula>RIGHT(Y341,LEN("하"))="하"</formula>
    </cfRule>
  </conditionalFormatting>
  <conditionalFormatting sqref="BJ341:BK341">
    <cfRule type="endsWith" dxfId="856" priority="667" operator="endsWith" text="하">
      <formula>RIGHT(BJ341,LEN("하"))="하"</formula>
    </cfRule>
    <cfRule type="endsWith" dxfId="855" priority="668" operator="endsWith" text="중">
      <formula>RIGHT(BJ341,LEN("중"))="중"</formula>
    </cfRule>
    <cfRule type="endsWith" dxfId="854" priority="669" operator="endsWith" text="상">
      <formula>RIGHT(BJ341,LEN("상"))="상"</formula>
    </cfRule>
  </conditionalFormatting>
  <conditionalFormatting sqref="Y342:Z342">
    <cfRule type="endsWith" dxfId="853" priority="664" operator="endsWith" text="상">
      <formula>RIGHT(Y342,LEN("상"))="상"</formula>
    </cfRule>
    <cfRule type="endsWith" dxfId="852" priority="665" operator="endsWith" text="중">
      <formula>RIGHT(Y342,LEN("중"))="중"</formula>
    </cfRule>
    <cfRule type="endsWith" dxfId="851" priority="666" operator="endsWith" text="하">
      <formula>RIGHT(Y342,LEN("하"))="하"</formula>
    </cfRule>
  </conditionalFormatting>
  <conditionalFormatting sqref="BJ342:BK342">
    <cfRule type="endsWith" dxfId="850" priority="661" operator="endsWith" text="하">
      <formula>RIGHT(BJ342,LEN("하"))="하"</formula>
    </cfRule>
    <cfRule type="endsWith" dxfId="849" priority="662" operator="endsWith" text="중">
      <formula>RIGHT(BJ342,LEN("중"))="중"</formula>
    </cfRule>
    <cfRule type="endsWith" dxfId="848" priority="663" operator="endsWith" text="상">
      <formula>RIGHT(BJ342,LEN("상"))="상"</formula>
    </cfRule>
  </conditionalFormatting>
  <conditionalFormatting sqref="Y343:Z343">
    <cfRule type="endsWith" dxfId="847" priority="658" operator="endsWith" text="상">
      <formula>RIGHT(Y343,LEN("상"))="상"</formula>
    </cfRule>
    <cfRule type="endsWith" dxfId="846" priority="659" operator="endsWith" text="중">
      <formula>RIGHT(Y343,LEN("중"))="중"</formula>
    </cfRule>
    <cfRule type="endsWith" dxfId="845" priority="660" operator="endsWith" text="하">
      <formula>RIGHT(Y343,LEN("하"))="하"</formula>
    </cfRule>
  </conditionalFormatting>
  <conditionalFormatting sqref="BJ343:BK343">
    <cfRule type="endsWith" dxfId="844" priority="655" operator="endsWith" text="하">
      <formula>RIGHT(BJ343,LEN("하"))="하"</formula>
    </cfRule>
    <cfRule type="endsWith" dxfId="843" priority="656" operator="endsWith" text="중">
      <formula>RIGHT(BJ343,LEN("중"))="중"</formula>
    </cfRule>
    <cfRule type="endsWith" dxfId="842" priority="657" operator="endsWith" text="상">
      <formula>RIGHT(BJ343,LEN("상"))="상"</formula>
    </cfRule>
  </conditionalFormatting>
  <conditionalFormatting sqref="Y344:Z344">
    <cfRule type="endsWith" dxfId="841" priority="652" operator="endsWith" text="상">
      <formula>RIGHT(Y344,LEN("상"))="상"</formula>
    </cfRule>
    <cfRule type="endsWith" dxfId="840" priority="653" operator="endsWith" text="중">
      <formula>RIGHT(Y344,LEN("중"))="중"</formula>
    </cfRule>
    <cfRule type="endsWith" dxfId="839" priority="654" operator="endsWith" text="하">
      <formula>RIGHT(Y344,LEN("하"))="하"</formula>
    </cfRule>
  </conditionalFormatting>
  <conditionalFormatting sqref="BJ344:BK344">
    <cfRule type="endsWith" dxfId="838" priority="649" operator="endsWith" text="하">
      <formula>RIGHT(BJ344,LEN("하"))="하"</formula>
    </cfRule>
    <cfRule type="endsWith" dxfId="837" priority="650" operator="endsWith" text="중">
      <formula>RIGHT(BJ344,LEN("중"))="중"</formula>
    </cfRule>
    <cfRule type="endsWith" dxfId="836" priority="651" operator="endsWith" text="상">
      <formula>RIGHT(BJ344,LEN("상"))="상"</formula>
    </cfRule>
  </conditionalFormatting>
  <conditionalFormatting sqref="Y345:Z345">
    <cfRule type="endsWith" dxfId="835" priority="646" operator="endsWith" text="상">
      <formula>RIGHT(Y345,LEN("상"))="상"</formula>
    </cfRule>
    <cfRule type="endsWith" dxfId="834" priority="647" operator="endsWith" text="중">
      <formula>RIGHT(Y345,LEN("중"))="중"</formula>
    </cfRule>
    <cfRule type="endsWith" dxfId="833" priority="648" operator="endsWith" text="하">
      <formula>RIGHT(Y345,LEN("하"))="하"</formula>
    </cfRule>
  </conditionalFormatting>
  <conditionalFormatting sqref="BJ345:BK345">
    <cfRule type="endsWith" dxfId="832" priority="643" operator="endsWith" text="하">
      <formula>RIGHT(BJ345,LEN("하"))="하"</formula>
    </cfRule>
    <cfRule type="endsWith" dxfId="831" priority="644" operator="endsWith" text="중">
      <formula>RIGHT(BJ345,LEN("중"))="중"</formula>
    </cfRule>
    <cfRule type="endsWith" dxfId="830" priority="645" operator="endsWith" text="상">
      <formula>RIGHT(BJ345,LEN("상"))="상"</formula>
    </cfRule>
  </conditionalFormatting>
  <conditionalFormatting sqref="Y346:Z346">
    <cfRule type="endsWith" dxfId="829" priority="640" operator="endsWith" text="상">
      <formula>RIGHT(Y346,LEN("상"))="상"</formula>
    </cfRule>
    <cfRule type="endsWith" dxfId="828" priority="641" operator="endsWith" text="중">
      <formula>RIGHT(Y346,LEN("중"))="중"</formula>
    </cfRule>
    <cfRule type="endsWith" dxfId="827" priority="642" operator="endsWith" text="하">
      <formula>RIGHT(Y346,LEN("하"))="하"</formula>
    </cfRule>
  </conditionalFormatting>
  <conditionalFormatting sqref="BJ346:BK346">
    <cfRule type="endsWith" dxfId="826" priority="637" operator="endsWith" text="하">
      <formula>RIGHT(BJ346,LEN("하"))="하"</formula>
    </cfRule>
    <cfRule type="endsWith" dxfId="825" priority="638" operator="endsWith" text="중">
      <formula>RIGHT(BJ346,LEN("중"))="중"</formula>
    </cfRule>
    <cfRule type="endsWith" dxfId="824" priority="639" operator="endsWith" text="상">
      <formula>RIGHT(BJ346,LEN("상"))="상"</formula>
    </cfRule>
  </conditionalFormatting>
  <conditionalFormatting sqref="Y347:Z347">
    <cfRule type="endsWith" dxfId="823" priority="634" operator="endsWith" text="상">
      <formula>RIGHT(Y347,LEN("상"))="상"</formula>
    </cfRule>
    <cfRule type="endsWith" dxfId="822" priority="635" operator="endsWith" text="중">
      <formula>RIGHT(Y347,LEN("중"))="중"</formula>
    </cfRule>
    <cfRule type="endsWith" dxfId="821" priority="636" operator="endsWith" text="하">
      <formula>RIGHT(Y347,LEN("하"))="하"</formula>
    </cfRule>
  </conditionalFormatting>
  <conditionalFormatting sqref="BJ347:BK347">
    <cfRule type="endsWith" dxfId="820" priority="631" operator="endsWith" text="하">
      <formula>RIGHT(BJ347,LEN("하"))="하"</formula>
    </cfRule>
    <cfRule type="endsWith" dxfId="819" priority="632" operator="endsWith" text="중">
      <formula>RIGHT(BJ347,LEN("중"))="중"</formula>
    </cfRule>
    <cfRule type="endsWith" dxfId="818" priority="633" operator="endsWith" text="상">
      <formula>RIGHT(BJ347,LEN("상"))="상"</formula>
    </cfRule>
  </conditionalFormatting>
  <conditionalFormatting sqref="Y348:Z348">
    <cfRule type="endsWith" dxfId="817" priority="628" operator="endsWith" text="상">
      <formula>RIGHT(Y348,LEN("상"))="상"</formula>
    </cfRule>
    <cfRule type="endsWith" dxfId="816" priority="629" operator="endsWith" text="중">
      <formula>RIGHT(Y348,LEN("중"))="중"</formula>
    </cfRule>
    <cfRule type="endsWith" dxfId="815" priority="630" operator="endsWith" text="하">
      <formula>RIGHT(Y348,LEN("하"))="하"</formula>
    </cfRule>
  </conditionalFormatting>
  <conditionalFormatting sqref="BJ348:BK348">
    <cfRule type="endsWith" dxfId="814" priority="625" operator="endsWith" text="하">
      <formula>RIGHT(BJ348,LEN("하"))="하"</formula>
    </cfRule>
    <cfRule type="endsWith" dxfId="813" priority="626" operator="endsWith" text="중">
      <formula>RIGHT(BJ348,LEN("중"))="중"</formula>
    </cfRule>
    <cfRule type="endsWith" dxfId="812" priority="627" operator="endsWith" text="상">
      <formula>RIGHT(BJ348,LEN("상"))="상"</formula>
    </cfRule>
  </conditionalFormatting>
  <conditionalFormatting sqref="Y349:Z349">
    <cfRule type="endsWith" dxfId="811" priority="622" operator="endsWith" text="상">
      <formula>RIGHT(Y349,LEN("상"))="상"</formula>
    </cfRule>
    <cfRule type="endsWith" dxfId="810" priority="623" operator="endsWith" text="중">
      <formula>RIGHT(Y349,LEN("중"))="중"</formula>
    </cfRule>
    <cfRule type="endsWith" dxfId="809" priority="624" operator="endsWith" text="하">
      <formula>RIGHT(Y349,LEN("하"))="하"</formula>
    </cfRule>
  </conditionalFormatting>
  <conditionalFormatting sqref="BJ349:BK349">
    <cfRule type="endsWith" dxfId="808" priority="619" operator="endsWith" text="하">
      <formula>RIGHT(BJ349,LEN("하"))="하"</formula>
    </cfRule>
    <cfRule type="endsWith" dxfId="807" priority="620" operator="endsWith" text="중">
      <formula>RIGHT(BJ349,LEN("중"))="중"</formula>
    </cfRule>
    <cfRule type="endsWith" dxfId="806" priority="621" operator="endsWith" text="상">
      <formula>RIGHT(BJ349,LEN("상"))="상"</formula>
    </cfRule>
  </conditionalFormatting>
  <conditionalFormatting sqref="Y350:Z350">
    <cfRule type="endsWith" dxfId="805" priority="616" operator="endsWith" text="상">
      <formula>RIGHT(Y350,LEN("상"))="상"</formula>
    </cfRule>
    <cfRule type="endsWith" dxfId="804" priority="617" operator="endsWith" text="중">
      <formula>RIGHT(Y350,LEN("중"))="중"</formula>
    </cfRule>
    <cfRule type="endsWith" dxfId="803" priority="618" operator="endsWith" text="하">
      <formula>RIGHT(Y350,LEN("하"))="하"</formula>
    </cfRule>
  </conditionalFormatting>
  <conditionalFormatting sqref="BJ350:BK350">
    <cfRule type="endsWith" dxfId="802" priority="613" operator="endsWith" text="하">
      <formula>RIGHT(BJ350,LEN("하"))="하"</formula>
    </cfRule>
    <cfRule type="endsWith" dxfId="801" priority="614" operator="endsWith" text="중">
      <formula>RIGHT(BJ350,LEN("중"))="중"</formula>
    </cfRule>
    <cfRule type="endsWith" dxfId="800" priority="615" operator="endsWith" text="상">
      <formula>RIGHT(BJ350,LEN("상"))="상"</formula>
    </cfRule>
  </conditionalFormatting>
  <conditionalFormatting sqref="Y351:Z351">
    <cfRule type="endsWith" dxfId="799" priority="610" operator="endsWith" text="상">
      <formula>RIGHT(Y351,LEN("상"))="상"</formula>
    </cfRule>
    <cfRule type="endsWith" dxfId="798" priority="611" operator="endsWith" text="중">
      <formula>RIGHT(Y351,LEN("중"))="중"</formula>
    </cfRule>
    <cfRule type="endsWith" dxfId="797" priority="612" operator="endsWith" text="하">
      <formula>RIGHT(Y351,LEN("하"))="하"</formula>
    </cfRule>
  </conditionalFormatting>
  <conditionalFormatting sqref="BJ351:BK351">
    <cfRule type="endsWith" dxfId="796" priority="607" operator="endsWith" text="하">
      <formula>RIGHT(BJ351,LEN("하"))="하"</formula>
    </cfRule>
    <cfRule type="endsWith" dxfId="795" priority="608" operator="endsWith" text="중">
      <formula>RIGHT(BJ351,LEN("중"))="중"</formula>
    </cfRule>
    <cfRule type="endsWith" dxfId="794" priority="609" operator="endsWith" text="상">
      <formula>RIGHT(BJ351,LEN("상"))="상"</formula>
    </cfRule>
  </conditionalFormatting>
  <conditionalFormatting sqref="Y352:Z352">
    <cfRule type="endsWith" dxfId="793" priority="604" operator="endsWith" text="상">
      <formula>RIGHT(Y352,LEN("상"))="상"</formula>
    </cfRule>
    <cfRule type="endsWith" dxfId="792" priority="605" operator="endsWith" text="중">
      <formula>RIGHT(Y352,LEN("중"))="중"</formula>
    </cfRule>
    <cfRule type="endsWith" dxfId="791" priority="606" operator="endsWith" text="하">
      <formula>RIGHT(Y352,LEN("하"))="하"</formula>
    </cfRule>
  </conditionalFormatting>
  <conditionalFormatting sqref="BJ352:BK352">
    <cfRule type="endsWith" dxfId="790" priority="601" operator="endsWith" text="하">
      <formula>RIGHT(BJ352,LEN("하"))="하"</formula>
    </cfRule>
    <cfRule type="endsWith" dxfId="789" priority="602" operator="endsWith" text="중">
      <formula>RIGHT(BJ352,LEN("중"))="중"</formula>
    </cfRule>
    <cfRule type="endsWith" dxfId="788" priority="603" operator="endsWith" text="상">
      <formula>RIGHT(BJ352,LEN("상"))="상"</formula>
    </cfRule>
  </conditionalFormatting>
  <conditionalFormatting sqref="Y353:Z353">
    <cfRule type="endsWith" dxfId="787" priority="598" operator="endsWith" text="상">
      <formula>RIGHT(Y353,LEN("상"))="상"</formula>
    </cfRule>
    <cfRule type="endsWith" dxfId="786" priority="599" operator="endsWith" text="중">
      <formula>RIGHT(Y353,LEN("중"))="중"</formula>
    </cfRule>
    <cfRule type="endsWith" dxfId="785" priority="600" operator="endsWith" text="하">
      <formula>RIGHT(Y353,LEN("하"))="하"</formula>
    </cfRule>
  </conditionalFormatting>
  <conditionalFormatting sqref="BJ353:BK353">
    <cfRule type="endsWith" dxfId="784" priority="595" operator="endsWith" text="하">
      <formula>RIGHT(BJ353,LEN("하"))="하"</formula>
    </cfRule>
    <cfRule type="endsWith" dxfId="783" priority="596" operator="endsWith" text="중">
      <formula>RIGHT(BJ353,LEN("중"))="중"</formula>
    </cfRule>
    <cfRule type="endsWith" dxfId="782" priority="597" operator="endsWith" text="상">
      <formula>RIGHT(BJ353,LEN("상"))="상"</formula>
    </cfRule>
  </conditionalFormatting>
  <conditionalFormatting sqref="Y354:Z354">
    <cfRule type="endsWith" dxfId="781" priority="592" operator="endsWith" text="상">
      <formula>RIGHT(Y354,LEN("상"))="상"</formula>
    </cfRule>
    <cfRule type="endsWith" dxfId="780" priority="593" operator="endsWith" text="중">
      <formula>RIGHT(Y354,LEN("중"))="중"</formula>
    </cfRule>
    <cfRule type="endsWith" dxfId="779" priority="594" operator="endsWith" text="하">
      <formula>RIGHT(Y354,LEN("하"))="하"</formula>
    </cfRule>
  </conditionalFormatting>
  <conditionalFormatting sqref="BJ354:BK354">
    <cfRule type="endsWith" dxfId="778" priority="589" operator="endsWith" text="하">
      <formula>RIGHT(BJ354,LEN("하"))="하"</formula>
    </cfRule>
    <cfRule type="endsWith" dxfId="777" priority="590" operator="endsWith" text="중">
      <formula>RIGHT(BJ354,LEN("중"))="중"</formula>
    </cfRule>
    <cfRule type="endsWith" dxfId="776" priority="591" operator="endsWith" text="상">
      <formula>RIGHT(BJ354,LEN("상"))="상"</formula>
    </cfRule>
  </conditionalFormatting>
  <conditionalFormatting sqref="Y355:Z355">
    <cfRule type="endsWith" dxfId="775" priority="586" operator="endsWith" text="상">
      <formula>RIGHT(Y355,LEN("상"))="상"</formula>
    </cfRule>
    <cfRule type="endsWith" dxfId="774" priority="587" operator="endsWith" text="중">
      <formula>RIGHT(Y355,LEN("중"))="중"</formula>
    </cfRule>
    <cfRule type="endsWith" dxfId="773" priority="588" operator="endsWith" text="하">
      <formula>RIGHT(Y355,LEN("하"))="하"</formula>
    </cfRule>
  </conditionalFormatting>
  <conditionalFormatting sqref="BJ355:BK355">
    <cfRule type="endsWith" dxfId="772" priority="583" operator="endsWith" text="하">
      <formula>RIGHT(BJ355,LEN("하"))="하"</formula>
    </cfRule>
    <cfRule type="endsWith" dxfId="771" priority="584" operator="endsWith" text="중">
      <formula>RIGHT(BJ355,LEN("중"))="중"</formula>
    </cfRule>
    <cfRule type="endsWith" dxfId="770" priority="585" operator="endsWith" text="상">
      <formula>RIGHT(BJ355,LEN("상"))="상"</formula>
    </cfRule>
  </conditionalFormatting>
  <conditionalFormatting sqref="Y356:Z356">
    <cfRule type="endsWith" dxfId="769" priority="580" operator="endsWith" text="상">
      <formula>RIGHT(Y356,LEN("상"))="상"</formula>
    </cfRule>
    <cfRule type="endsWith" dxfId="768" priority="581" operator="endsWith" text="중">
      <formula>RIGHT(Y356,LEN("중"))="중"</formula>
    </cfRule>
    <cfRule type="endsWith" dxfId="767" priority="582" operator="endsWith" text="하">
      <formula>RIGHT(Y356,LEN("하"))="하"</formula>
    </cfRule>
  </conditionalFormatting>
  <conditionalFormatting sqref="BJ356:BK356">
    <cfRule type="endsWith" dxfId="766" priority="577" operator="endsWith" text="하">
      <formula>RIGHT(BJ356,LEN("하"))="하"</formula>
    </cfRule>
    <cfRule type="endsWith" dxfId="765" priority="578" operator="endsWith" text="중">
      <formula>RIGHT(BJ356,LEN("중"))="중"</formula>
    </cfRule>
    <cfRule type="endsWith" dxfId="764" priority="579" operator="endsWith" text="상">
      <formula>RIGHT(BJ356,LEN("상"))="상"</formula>
    </cfRule>
  </conditionalFormatting>
  <conditionalFormatting sqref="BN282:BS356">
    <cfRule type="cellIs" dxfId="763" priority="545" operator="equal">
      <formula>"일부 조치"</formula>
    </cfRule>
    <cfRule type="beginsWith" dxfId="762" priority="546" operator="beginsWith" text="미조치">
      <formula>LEFT(BN282,LEN("미조치"))="미조치"</formula>
    </cfRule>
  </conditionalFormatting>
  <conditionalFormatting sqref="Y150:Z195">
    <cfRule type="endsWith" dxfId="761" priority="54" operator="endsWith" text="상">
      <formula>RIGHT(Y150,LEN("상"))="상"</formula>
    </cfRule>
    <cfRule type="endsWith" dxfId="760" priority="55" operator="endsWith" text="중">
      <formula>RIGHT(Y150,LEN("중"))="중"</formula>
    </cfRule>
    <cfRule type="endsWith" dxfId="759" priority="56" operator="endsWith" text="하">
      <formula>RIGHT(Y150,LEN("하"))="하"</formula>
    </cfRule>
  </conditionalFormatting>
  <conditionalFormatting sqref="BJ150:BK195">
    <cfRule type="endsWith" dxfId="758" priority="51" operator="endsWith" text="하">
      <formula>RIGHT(BJ150,LEN("하"))="하"</formula>
    </cfRule>
    <cfRule type="endsWith" dxfId="757" priority="52" operator="endsWith" text="중">
      <formula>RIGHT(BJ150,LEN("중"))="중"</formula>
    </cfRule>
    <cfRule type="endsWith" dxfId="756" priority="53" operator="endsWith" text="상">
      <formula>RIGHT(BJ150,LEN("상"))="상"</formula>
    </cfRule>
  </conditionalFormatting>
  <conditionalFormatting sqref="BN150:BS195">
    <cfRule type="cellIs" dxfId="755" priority="49" operator="equal">
      <formula>"일부 조치"</formula>
    </cfRule>
    <cfRule type="beginsWith" dxfId="754" priority="50" operator="beginsWith" text="미조치">
      <formula>LEFT(BN150,LEN("미조치"))="미조치"</formula>
    </cfRule>
  </conditionalFormatting>
  <conditionalFormatting sqref="BQ56:BS59">
    <cfRule type="beginsWith" dxfId="753" priority="40" operator="beginsWith" text="미흡">
      <formula>LEFT(BQ56,LEN("미흡"))="미흡"</formula>
    </cfRule>
  </conditionalFormatting>
  <conditionalFormatting sqref="AF56:AH59">
    <cfRule type="containsText" dxfId="752" priority="39" operator="containsText" text="미흡">
      <formula>NOT(ISERROR(SEARCH("미흡",AF56)))</formula>
    </cfRule>
  </conditionalFormatting>
  <conditionalFormatting sqref="Y196:Z198">
    <cfRule type="endsWith" dxfId="751" priority="32" operator="endsWith" text="상">
      <formula>RIGHT(Y196,LEN("상"))="상"</formula>
    </cfRule>
    <cfRule type="endsWith" dxfId="750" priority="33" operator="endsWith" text="중">
      <formula>RIGHT(Y196,LEN("중"))="중"</formula>
    </cfRule>
    <cfRule type="endsWith" dxfId="749" priority="34" operator="endsWith" text="하">
      <formula>RIGHT(Y196,LEN("하"))="하"</formula>
    </cfRule>
  </conditionalFormatting>
  <conditionalFormatting sqref="BJ196:BK198">
    <cfRule type="endsWith" dxfId="748" priority="29" operator="endsWith" text="하">
      <formula>RIGHT(BJ196,LEN("하"))="하"</formula>
    </cfRule>
    <cfRule type="endsWith" dxfId="747" priority="30" operator="endsWith" text="중">
      <formula>RIGHT(BJ196,LEN("중"))="중"</formula>
    </cfRule>
    <cfRule type="endsWith" dxfId="746" priority="31" operator="endsWith" text="상">
      <formula>RIGHT(BJ196,LEN("상"))="상"</formula>
    </cfRule>
  </conditionalFormatting>
  <conditionalFormatting sqref="BN196:BS198">
    <cfRule type="cellIs" dxfId="745" priority="27" operator="equal">
      <formula>"일부 조치"</formula>
    </cfRule>
    <cfRule type="beginsWith" dxfId="744" priority="28" operator="beginsWith" text="미조치">
      <formula>LEFT(BN196,LEN("미조치"))="미조치"</formula>
    </cfRule>
  </conditionalFormatting>
  <conditionalFormatting sqref="Y203">
    <cfRule type="endsWith" dxfId="743" priority="24" operator="endsWith" text="상">
      <formula>RIGHT(Y203,LEN("상"))="상"</formula>
    </cfRule>
    <cfRule type="endsWith" dxfId="742" priority="25" operator="endsWith" text="중">
      <formula>RIGHT(Y203,LEN("중"))="중"</formula>
    </cfRule>
    <cfRule type="endsWith" dxfId="741" priority="26" operator="endsWith" text="하">
      <formula>RIGHT(Y203,LEN("하"))="하"</formula>
    </cfRule>
  </conditionalFormatting>
  <conditionalFormatting sqref="BJ203">
    <cfRule type="endsWith" dxfId="740" priority="21" operator="endsWith" text="하">
      <formula>RIGHT(BJ203,LEN("하"))="하"</formula>
    </cfRule>
    <cfRule type="endsWith" dxfId="739" priority="22" operator="endsWith" text="중">
      <formula>RIGHT(BJ203,LEN("중"))="중"</formula>
    </cfRule>
    <cfRule type="endsWith" dxfId="738" priority="23" operator="endsWith" text="상">
      <formula>RIGHT(BJ203,LEN("상"))="상"</formula>
    </cfRule>
  </conditionalFormatting>
  <conditionalFormatting sqref="Y201">
    <cfRule type="endsWith" dxfId="737" priority="16" operator="endsWith" text="중">
      <formula>RIGHT(Y201,LEN("중"))="중"</formula>
    </cfRule>
    <cfRule type="endsWith" dxfId="736" priority="17" operator="endsWith" text="상">
      <formula>RIGHT(Y201,LEN("상"))="상"</formula>
    </cfRule>
    <cfRule type="endsWith" dxfId="735" priority="18" operator="endsWith" text="하">
      <formula>RIGHT(Y201,LEN("하"))="하"</formula>
    </cfRule>
  </conditionalFormatting>
  <conditionalFormatting sqref="BJ201">
    <cfRule type="endsWith" dxfId="734" priority="13" operator="endsWith" text="중">
      <formula>RIGHT(BJ201,LEN("중"))="중"</formula>
    </cfRule>
    <cfRule type="endsWith" dxfId="733" priority="14" operator="endsWith" text="상">
      <formula>RIGHT(BJ201,LEN("상"))="상"</formula>
    </cfRule>
    <cfRule type="endsWith" dxfId="732" priority="15" operator="endsWith" text="하">
      <formula>RIGHT(BJ201,LEN("하"))="하"</formula>
    </cfRule>
  </conditionalFormatting>
  <conditionalFormatting sqref="Y204:Y268">
    <cfRule type="endsWith" dxfId="731" priority="10" operator="endsWith" text="상">
      <formula>RIGHT(Y204,LEN("상"))="상"</formula>
    </cfRule>
    <cfRule type="endsWith" dxfId="730" priority="11" operator="endsWith" text="중">
      <formula>RIGHT(Y204,LEN("중"))="중"</formula>
    </cfRule>
    <cfRule type="endsWith" dxfId="729" priority="12" operator="endsWith" text="하">
      <formula>RIGHT(Y204,LEN("하"))="하"</formula>
    </cfRule>
  </conditionalFormatting>
  <conditionalFormatting sqref="BJ204:BJ268">
    <cfRule type="endsWith" dxfId="728" priority="7" operator="endsWith" text="하">
      <formula>RIGHT(BJ204,LEN("하"))="하"</formula>
    </cfRule>
    <cfRule type="endsWith" dxfId="727" priority="8" operator="endsWith" text="중">
      <formula>RIGHT(BJ204,LEN("중"))="중"</formula>
    </cfRule>
    <cfRule type="endsWith" dxfId="726" priority="9" operator="endsWith" text="상">
      <formula>RIGHT(BJ204,LEN("상"))="상"</formula>
    </cfRule>
  </conditionalFormatting>
  <conditionalFormatting sqref="AF53:AF55">
    <cfRule type="containsText" dxfId="725" priority="6" operator="containsText" text="미흡">
      <formula>NOT(ISERROR(SEARCH("미흡",AF53)))</formula>
    </cfRule>
  </conditionalFormatting>
  <conditionalFormatting sqref="BQ53:BQ55">
    <cfRule type="beginsWith" dxfId="724" priority="5" operator="beginsWith" text="미흡">
      <formula>LEFT(BQ53,LEN("미흡"))="미흡"</formula>
    </cfRule>
  </conditionalFormatting>
  <conditionalFormatting sqref="AF38">
    <cfRule type="containsText" dxfId="723" priority="4" operator="containsText" text="미흡">
      <formula>NOT(ISERROR(SEARCH("미흡",AF38)))</formula>
    </cfRule>
  </conditionalFormatting>
  <conditionalFormatting sqref="AF39:AF52">
    <cfRule type="containsText" dxfId="722" priority="3" operator="containsText" text="미흡">
      <formula>NOT(ISERROR(SEARCH("미흡",AF39)))</formula>
    </cfRule>
  </conditionalFormatting>
  <conditionalFormatting sqref="BQ38">
    <cfRule type="beginsWith" dxfId="721" priority="2" operator="beginsWith" text="미흡">
      <formula>LEFT(BQ38,LEN("미흡"))="미흡"</formula>
    </cfRule>
  </conditionalFormatting>
  <conditionalFormatting sqref="BQ39:BQ52">
    <cfRule type="beginsWith" dxfId="720" priority="1" operator="beginsWith" text="미흡">
      <formula>LEFT(BQ39,LEN("미흡"))="미흡"</formula>
    </cfRule>
  </conditionalFormatting>
  <pageMargins left="0.70866141732283472" right="0.70866141732283472" top="0.74803149606299213" bottom="0.74803149606299213" header="0.31496062992125984" footer="0.31496062992125984"/>
  <pageSetup paperSize="9" scale="54" firstPageNumber="5" fitToWidth="0" orientation="portrait" useFirstPageNumber="1" r:id="rId1"/>
  <headerFooter scaleWithDoc="0">
    <oddHeader>&amp;L&amp;G&amp;R&amp;10작성날짜 : &amp;D</oddHeader>
    <oddFooter>&amp;L&amp;G&amp;R&amp;K04+000| &amp;P</oddFooter>
  </headerFooter>
  <rowBreaks count="3" manualBreakCount="3">
    <brk id="60" max="71" man="1"/>
    <brk id="137" max="71" man="1"/>
    <brk id="199" max="71" man="1"/>
  </rowBreaks>
  <colBreaks count="1" manualBreakCount="1">
    <brk id="36" max="277" man="1"/>
  </colBreaks>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7CE"/>
  </sheetPr>
  <dimension ref="A1:GI269"/>
  <sheetViews>
    <sheetView showGridLines="0" view="pageBreakPreview" zoomScale="70" zoomScaleNormal="100" zoomScaleSheetLayoutView="70" workbookViewId="0">
      <selection activeCell="B3" sqref="B3"/>
    </sheetView>
  </sheetViews>
  <sheetFormatPr defaultColWidth="8.625" defaultRowHeight="16.5"/>
  <cols>
    <col min="1" max="1" width="3.625" style="205" customWidth="1"/>
    <col min="5" max="34" width="3.625" customWidth="1"/>
    <col min="35" max="36" width="3.625" style="11" customWidth="1"/>
    <col min="37" max="38" width="5.125" customWidth="1"/>
    <col min="39" max="71" width="3.625" customWidth="1"/>
    <col min="72" max="72" width="3.625" style="11" customWidth="1"/>
    <col min="74" max="74" width="9.25" bestFit="1" customWidth="1"/>
    <col min="75" max="75" width="8.75" bestFit="1" customWidth="1"/>
    <col min="76" max="76" width="6.125" bestFit="1" customWidth="1"/>
    <col min="77" max="77" width="7.5" bestFit="1" customWidth="1"/>
    <col min="78" max="78" width="7.75" bestFit="1" customWidth="1"/>
    <col min="79" max="79" width="8.25" bestFit="1" customWidth="1"/>
    <col min="80" max="81" width="5.25" bestFit="1" customWidth="1"/>
    <col min="82" max="82" width="6.625" bestFit="1" customWidth="1"/>
    <col min="183" max="191" width="8.625" style="355"/>
  </cols>
  <sheetData>
    <row r="1" spans="1:191" s="1" customFormat="1" ht="16.5" customHeight="1">
      <c r="A1" s="189"/>
      <c r="B1" s="190"/>
      <c r="C1" s="190"/>
      <c r="D1" s="190"/>
      <c r="F1" s="191"/>
      <c r="G1" s="191"/>
      <c r="H1" s="191"/>
      <c r="I1" s="191"/>
      <c r="J1" s="191"/>
      <c r="K1" s="191"/>
      <c r="L1" s="191"/>
      <c r="M1" s="191"/>
      <c r="N1" s="191"/>
      <c r="O1" s="191"/>
      <c r="P1" s="191"/>
      <c r="Q1" s="191"/>
      <c r="R1" s="192"/>
      <c r="S1" s="191"/>
      <c r="T1" s="191"/>
      <c r="U1" s="191"/>
      <c r="V1" s="191"/>
      <c r="W1" s="191"/>
      <c r="X1" s="56"/>
      <c r="Y1" s="56"/>
      <c r="Z1" s="191"/>
      <c r="AA1" s="191"/>
      <c r="AD1" s="35"/>
      <c r="AE1" s="35"/>
      <c r="AG1" s="35"/>
      <c r="AH1" s="35"/>
      <c r="AI1" s="35"/>
      <c r="AJ1" s="189"/>
      <c r="AK1" s="190"/>
      <c r="AL1" s="190"/>
      <c r="AM1" s="190"/>
      <c r="BB1" s="193"/>
      <c r="BE1" s="185"/>
      <c r="BF1" s="185"/>
      <c r="BG1" s="185"/>
      <c r="BH1" s="186"/>
      <c r="BI1" s="31"/>
      <c r="BJ1" s="31"/>
      <c r="BO1" s="35"/>
      <c r="BP1" s="35"/>
      <c r="BR1" s="35"/>
      <c r="BS1" s="35"/>
      <c r="BT1" s="35"/>
      <c r="GA1" s="365"/>
      <c r="GB1" s="365"/>
      <c r="GC1" s="365"/>
      <c r="GD1" s="365"/>
      <c r="GE1" s="365"/>
      <c r="GF1" s="365"/>
      <c r="GG1" s="365"/>
      <c r="GH1" s="365"/>
      <c r="GI1" s="365"/>
    </row>
    <row r="2" spans="1:191" s="1" customFormat="1" ht="16.5" customHeight="1">
      <c r="A2" s="204"/>
      <c r="E2" s="190"/>
      <c r="F2" s="191"/>
      <c r="G2" s="191"/>
      <c r="H2" s="191"/>
      <c r="I2" s="191"/>
      <c r="J2" s="191"/>
      <c r="K2" s="191"/>
      <c r="L2" s="191"/>
      <c r="M2" s="191"/>
      <c r="N2" s="191"/>
      <c r="O2" s="191"/>
      <c r="P2" s="191"/>
      <c r="Q2" s="187"/>
      <c r="R2" s="56"/>
      <c r="S2" s="191"/>
      <c r="T2" s="191"/>
      <c r="U2" s="191"/>
      <c r="V2" s="191"/>
      <c r="W2" s="191"/>
      <c r="X2" s="187"/>
      <c r="Y2" s="56"/>
      <c r="Z2" s="192"/>
      <c r="AA2" s="191"/>
      <c r="AD2" s="35"/>
      <c r="AE2" s="35"/>
      <c r="AG2" s="35"/>
      <c r="AH2" s="35"/>
      <c r="AI2" s="35"/>
      <c r="AN2" s="190"/>
      <c r="BA2" s="188"/>
      <c r="BB2" s="33"/>
      <c r="BE2" s="186"/>
      <c r="BF2" s="186"/>
      <c r="BG2" s="186"/>
      <c r="BH2" s="186"/>
      <c r="BI2" s="188"/>
      <c r="BJ2" s="31"/>
      <c r="BK2" s="193"/>
      <c r="BO2" s="35"/>
      <c r="BP2" s="35"/>
      <c r="BR2" s="35"/>
      <c r="BS2" s="35"/>
      <c r="BT2" s="35"/>
      <c r="GA2" s="365"/>
      <c r="GB2" s="365"/>
      <c r="GC2" s="365"/>
      <c r="GD2" s="365"/>
      <c r="GE2" s="365"/>
      <c r="GF2" s="365"/>
      <c r="GG2" s="365"/>
      <c r="GH2" s="365"/>
      <c r="GI2" s="365"/>
    </row>
    <row r="3" spans="1:191" s="1" customFormat="1" ht="16.5" customHeight="1">
      <c r="A3" s="204"/>
      <c r="B3" s="194" t="s">
        <v>214</v>
      </c>
      <c r="F3" s="191"/>
      <c r="G3" s="191"/>
      <c r="H3" s="191"/>
      <c r="I3" s="191"/>
      <c r="J3" s="191"/>
      <c r="K3" s="191"/>
      <c r="L3" s="191"/>
      <c r="M3" s="191"/>
      <c r="N3" s="191"/>
      <c r="O3" s="191"/>
      <c r="P3" s="191"/>
      <c r="Q3" s="56"/>
      <c r="R3" s="56"/>
      <c r="S3" s="191"/>
      <c r="T3" s="191"/>
      <c r="U3" s="191"/>
      <c r="V3" s="191"/>
      <c r="W3" s="191"/>
      <c r="X3" s="56"/>
      <c r="Y3" s="56"/>
      <c r="Z3" s="191"/>
      <c r="AA3" s="191"/>
      <c r="AD3" s="35"/>
      <c r="AE3" s="35"/>
      <c r="AG3" s="35"/>
      <c r="AH3" s="35"/>
      <c r="AI3" s="35"/>
      <c r="AK3" s="195" t="s">
        <v>217</v>
      </c>
      <c r="BA3" s="31"/>
      <c r="BB3" s="33"/>
      <c r="BE3" s="186"/>
      <c r="BF3" s="186"/>
      <c r="BG3" s="186"/>
      <c r="BH3" s="186"/>
      <c r="BI3" s="31"/>
      <c r="BJ3" s="31"/>
      <c r="BO3" s="35"/>
      <c r="BP3" s="35"/>
      <c r="BR3" s="35"/>
      <c r="BS3" s="35"/>
      <c r="BT3" s="35"/>
      <c r="BU3" s="35"/>
      <c r="BV3" s="35"/>
      <c r="GA3" s="365"/>
      <c r="GB3" s="365"/>
      <c r="GC3" s="365"/>
      <c r="GD3" s="365"/>
      <c r="GE3" s="365"/>
      <c r="GF3" s="365"/>
      <c r="GG3" s="365"/>
      <c r="GH3" s="365"/>
      <c r="GI3" s="365"/>
    </row>
    <row r="4" spans="1:191" s="168" customFormat="1" ht="16.5" customHeight="1">
      <c r="A4" s="205"/>
      <c r="B4" s="318"/>
      <c r="C4" s="318"/>
      <c r="D4" s="318"/>
      <c r="E4" s="318"/>
      <c r="F4" s="331"/>
      <c r="G4" s="331"/>
      <c r="H4" s="331"/>
      <c r="I4" s="331"/>
      <c r="J4" s="331"/>
      <c r="K4" s="331"/>
      <c r="L4" s="331"/>
      <c r="M4" s="331"/>
      <c r="N4" s="331"/>
      <c r="O4" s="331"/>
      <c r="P4" s="331"/>
      <c r="Q4" s="331"/>
      <c r="R4" s="331"/>
      <c r="S4" s="331"/>
      <c r="T4" s="331"/>
      <c r="U4" s="331"/>
      <c r="V4" s="331"/>
      <c r="W4" s="331"/>
      <c r="X4" s="331"/>
      <c r="Y4" s="331"/>
      <c r="Z4" s="331"/>
      <c r="AA4" s="331"/>
      <c r="AB4" s="331"/>
      <c r="AC4" s="331"/>
      <c r="AD4" s="331"/>
      <c r="AE4" s="331"/>
      <c r="AF4" s="331"/>
      <c r="AG4" s="331"/>
      <c r="AH4" s="331"/>
      <c r="AI4" s="196"/>
      <c r="AJ4" s="11"/>
      <c r="AK4" s="318"/>
      <c r="AL4" s="318"/>
      <c r="AM4" s="318"/>
      <c r="AN4" s="318"/>
      <c r="AO4" s="331"/>
      <c r="AP4" s="331"/>
      <c r="AQ4" s="331"/>
      <c r="AR4" s="331"/>
      <c r="AS4" s="331"/>
      <c r="AT4" s="331"/>
      <c r="AU4" s="331"/>
      <c r="AV4" s="331"/>
      <c r="AW4" s="331"/>
      <c r="AX4" s="331"/>
      <c r="AY4" s="331"/>
      <c r="AZ4" s="331"/>
      <c r="BA4" s="331"/>
      <c r="BB4" s="331"/>
      <c r="BC4" s="331"/>
      <c r="BD4" s="331"/>
      <c r="BE4" s="331"/>
      <c r="BF4" s="331"/>
      <c r="BG4" s="331"/>
      <c r="BH4" s="331"/>
      <c r="BI4" s="331"/>
      <c r="BJ4" s="331"/>
      <c r="BK4" s="331"/>
      <c r="BL4" s="331"/>
      <c r="BM4" s="331"/>
      <c r="BN4" s="331"/>
      <c r="BO4" s="331"/>
      <c r="BP4" s="331"/>
      <c r="BQ4" s="331"/>
      <c r="BR4" s="331"/>
      <c r="BS4" s="331"/>
      <c r="BT4" s="196"/>
      <c r="BU4" s="35"/>
      <c r="BV4" s="35"/>
      <c r="GA4" s="355"/>
      <c r="GB4" s="355"/>
      <c r="GC4" s="355"/>
      <c r="GD4" s="355"/>
      <c r="GE4" s="355"/>
      <c r="GF4" s="355"/>
      <c r="GG4" s="355"/>
      <c r="GH4" s="355"/>
      <c r="GI4" s="355"/>
    </row>
    <row r="5" spans="1:191" s="168" customFormat="1" ht="16.5" customHeight="1">
      <c r="A5" s="205"/>
      <c r="B5" s="318"/>
      <c r="C5" s="318"/>
      <c r="D5" s="318"/>
      <c r="E5" s="318"/>
      <c r="F5" s="331"/>
      <c r="G5" s="331"/>
      <c r="H5" s="331"/>
      <c r="I5" s="331"/>
      <c r="J5" s="331"/>
      <c r="K5" s="331"/>
      <c r="L5" s="331"/>
      <c r="M5" s="331"/>
      <c r="N5" s="331"/>
      <c r="O5" s="331"/>
      <c r="P5" s="331"/>
      <c r="Q5" s="331"/>
      <c r="R5" s="331"/>
      <c r="S5" s="331"/>
      <c r="T5" s="331"/>
      <c r="U5" s="331"/>
      <c r="V5" s="331"/>
      <c r="W5" s="331"/>
      <c r="X5" s="331"/>
      <c r="Y5" s="331"/>
      <c r="Z5" s="331"/>
      <c r="AA5" s="331"/>
      <c r="AB5" s="331"/>
      <c r="AC5" s="331"/>
      <c r="AD5" s="331"/>
      <c r="AE5" s="331"/>
      <c r="AF5" s="331"/>
      <c r="AG5" s="331"/>
      <c r="AH5" s="331"/>
      <c r="AI5" s="196"/>
      <c r="AJ5" s="11"/>
      <c r="AK5" s="318"/>
      <c r="AL5" s="318"/>
      <c r="AM5" s="318"/>
      <c r="AN5" s="318"/>
      <c r="AO5" s="331"/>
      <c r="AP5" s="331"/>
      <c r="AQ5" s="331"/>
      <c r="AR5" s="331"/>
      <c r="AS5" s="331"/>
      <c r="AT5" s="331"/>
      <c r="AU5" s="331"/>
      <c r="AV5" s="331"/>
      <c r="AW5" s="331"/>
      <c r="AX5" s="331"/>
      <c r="AY5" s="331"/>
      <c r="AZ5" s="331"/>
      <c r="BA5" s="331"/>
      <c r="BB5" s="331"/>
      <c r="BC5" s="331"/>
      <c r="BD5" s="331"/>
      <c r="BE5" s="331"/>
      <c r="BF5" s="331"/>
      <c r="BG5" s="331"/>
      <c r="BH5" s="331"/>
      <c r="BI5" s="331"/>
      <c r="BJ5" s="331"/>
      <c r="BK5" s="331"/>
      <c r="BL5" s="331"/>
      <c r="BM5" s="331"/>
      <c r="BN5" s="331"/>
      <c r="BO5" s="331"/>
      <c r="BP5" s="331"/>
      <c r="BQ5" s="331"/>
      <c r="BR5" s="331"/>
      <c r="BS5" s="331"/>
      <c r="BT5" s="196"/>
      <c r="BU5" s="35"/>
      <c r="BV5" s="35"/>
      <c r="GA5" s="355"/>
      <c r="GB5" s="355"/>
      <c r="GC5" s="355"/>
      <c r="GD5" s="355"/>
      <c r="GE5" s="355"/>
      <c r="GF5" s="355"/>
      <c r="GG5" s="355"/>
      <c r="GH5" s="355"/>
      <c r="GI5" s="355"/>
    </row>
    <row r="6" spans="1:191" s="168" customFormat="1" ht="16.5" customHeight="1">
      <c r="A6" s="205"/>
      <c r="B6" s="198" t="s">
        <v>78</v>
      </c>
      <c r="C6" s="318"/>
      <c r="D6" s="318"/>
      <c r="E6" s="318"/>
      <c r="F6" s="331"/>
      <c r="G6" s="331"/>
      <c r="H6" s="331"/>
      <c r="I6" s="331"/>
      <c r="J6" s="331"/>
      <c r="K6" s="331"/>
      <c r="L6" s="331"/>
      <c r="M6" s="331"/>
      <c r="N6" s="331"/>
      <c r="O6" s="331"/>
      <c r="P6" s="331"/>
      <c r="Q6" s="331"/>
      <c r="R6" s="331"/>
      <c r="S6" s="331"/>
      <c r="T6" s="331"/>
      <c r="U6" s="331"/>
      <c r="V6" s="331"/>
      <c r="W6" s="331"/>
      <c r="X6" s="331"/>
      <c r="Y6" s="331"/>
      <c r="Z6" s="331"/>
      <c r="AA6" s="331"/>
      <c r="AB6" s="331"/>
      <c r="AC6" s="331"/>
      <c r="AD6" s="331"/>
      <c r="AE6" s="331"/>
      <c r="AF6" s="331"/>
      <c r="AG6" s="331"/>
      <c r="AH6" s="331"/>
      <c r="AI6" s="196"/>
      <c r="AJ6" s="11"/>
      <c r="AK6" s="198" t="s">
        <v>78</v>
      </c>
      <c r="AL6" s="318"/>
      <c r="AM6" s="318"/>
      <c r="AN6" s="318"/>
      <c r="AO6" s="331"/>
      <c r="AP6" s="331"/>
      <c r="AQ6" s="331"/>
      <c r="AR6" s="331"/>
      <c r="AS6" s="331"/>
      <c r="AT6" s="331"/>
      <c r="AU6" s="331"/>
      <c r="AV6" s="331"/>
      <c r="AW6" s="331"/>
      <c r="AX6" s="331"/>
      <c r="AY6" s="331"/>
      <c r="AZ6" s="331"/>
      <c r="BA6" s="331"/>
      <c r="BB6" s="331"/>
      <c r="BC6" s="331"/>
      <c r="BD6" s="331"/>
      <c r="BE6" s="331"/>
      <c r="BF6" s="331"/>
      <c r="BG6" s="331"/>
      <c r="BH6" s="331"/>
      <c r="BI6" s="331"/>
      <c r="BJ6" s="331"/>
      <c r="BK6" s="331"/>
      <c r="BL6" s="331"/>
      <c r="BM6" s="331"/>
      <c r="BN6" s="331"/>
      <c r="BO6" s="331"/>
      <c r="BP6" s="331"/>
      <c r="BQ6" s="331"/>
      <c r="BR6" s="331"/>
      <c r="BS6" s="331"/>
      <c r="BT6" s="196"/>
      <c r="BU6" s="35"/>
      <c r="BV6" s="35"/>
      <c r="GA6" s="355"/>
      <c r="GB6" s="355"/>
      <c r="GC6" s="355"/>
      <c r="GD6" s="355"/>
      <c r="GE6" s="355"/>
      <c r="GF6" s="355"/>
      <c r="GG6" s="355"/>
      <c r="GH6" s="355"/>
      <c r="GI6" s="355"/>
    </row>
    <row r="7" spans="1:191" s="11" customFormat="1" ht="16.5" customHeight="1">
      <c r="A7" s="205"/>
      <c r="B7" s="558" t="s">
        <v>124</v>
      </c>
      <c r="C7" s="559"/>
      <c r="D7" s="559"/>
      <c r="E7" s="559"/>
      <c r="F7" s="646"/>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8"/>
      <c r="AI7" s="196"/>
      <c r="AK7" s="573" t="s">
        <v>124</v>
      </c>
      <c r="AL7" s="574"/>
      <c r="AM7" s="574"/>
      <c r="AN7" s="574"/>
      <c r="AO7" s="657"/>
      <c r="AP7" s="658"/>
      <c r="AQ7" s="658"/>
      <c r="AR7" s="658"/>
      <c r="AS7" s="658"/>
      <c r="AT7" s="658"/>
      <c r="AU7" s="658"/>
      <c r="AV7" s="658"/>
      <c r="AW7" s="658"/>
      <c r="AX7" s="658"/>
      <c r="AY7" s="658"/>
      <c r="AZ7" s="658"/>
      <c r="BA7" s="658"/>
      <c r="BB7" s="658"/>
      <c r="BC7" s="658"/>
      <c r="BD7" s="658"/>
      <c r="BE7" s="658"/>
      <c r="BF7" s="658"/>
      <c r="BG7" s="658"/>
      <c r="BH7" s="658"/>
      <c r="BI7" s="658"/>
      <c r="BJ7" s="658"/>
      <c r="BK7" s="658"/>
      <c r="BL7" s="658"/>
      <c r="BM7" s="658"/>
      <c r="BN7" s="658"/>
      <c r="BO7" s="658"/>
      <c r="BP7" s="658"/>
      <c r="BQ7" s="658"/>
      <c r="BR7" s="658"/>
      <c r="BS7" s="659"/>
      <c r="BT7" s="196"/>
      <c r="BU7" s="35"/>
      <c r="BV7" s="35"/>
      <c r="GA7" s="366"/>
      <c r="GB7" s="366"/>
      <c r="GC7" s="366"/>
      <c r="GD7" s="366"/>
      <c r="GE7" s="366"/>
      <c r="GF7" s="366"/>
      <c r="GG7" s="366"/>
      <c r="GH7" s="366"/>
      <c r="GI7" s="366"/>
    </row>
    <row r="8" spans="1:191" s="11" customFormat="1" ht="16.5" customHeight="1">
      <c r="A8" s="205"/>
      <c r="B8" s="560"/>
      <c r="C8" s="561"/>
      <c r="D8" s="561"/>
      <c r="E8" s="561"/>
      <c r="F8" s="649"/>
      <c r="G8" s="650"/>
      <c r="H8" s="650"/>
      <c r="I8" s="650"/>
      <c r="J8" s="650"/>
      <c r="K8" s="650"/>
      <c r="L8" s="650"/>
      <c r="M8" s="650"/>
      <c r="N8" s="650"/>
      <c r="O8" s="650"/>
      <c r="P8" s="650"/>
      <c r="Q8" s="650"/>
      <c r="R8" s="650"/>
      <c r="S8" s="650"/>
      <c r="T8" s="650"/>
      <c r="U8" s="650"/>
      <c r="V8" s="650"/>
      <c r="W8" s="650"/>
      <c r="X8" s="650"/>
      <c r="Y8" s="650"/>
      <c r="Z8" s="650"/>
      <c r="AA8" s="650"/>
      <c r="AB8" s="650"/>
      <c r="AC8" s="650"/>
      <c r="AD8" s="650"/>
      <c r="AE8" s="650"/>
      <c r="AF8" s="650"/>
      <c r="AG8" s="650"/>
      <c r="AH8" s="651"/>
      <c r="AI8" s="196"/>
      <c r="AK8" s="575"/>
      <c r="AL8" s="576"/>
      <c r="AM8" s="576"/>
      <c r="AN8" s="576"/>
      <c r="AO8" s="660"/>
      <c r="AP8" s="661"/>
      <c r="AQ8" s="661"/>
      <c r="AR8" s="661"/>
      <c r="AS8" s="661"/>
      <c r="AT8" s="661"/>
      <c r="AU8" s="661"/>
      <c r="AV8" s="661"/>
      <c r="AW8" s="661"/>
      <c r="AX8" s="661"/>
      <c r="AY8" s="661"/>
      <c r="AZ8" s="661"/>
      <c r="BA8" s="661"/>
      <c r="BB8" s="661"/>
      <c r="BC8" s="661"/>
      <c r="BD8" s="661"/>
      <c r="BE8" s="661"/>
      <c r="BF8" s="661"/>
      <c r="BG8" s="661"/>
      <c r="BH8" s="661"/>
      <c r="BI8" s="661"/>
      <c r="BJ8" s="661"/>
      <c r="BK8" s="661"/>
      <c r="BL8" s="661"/>
      <c r="BM8" s="661"/>
      <c r="BN8" s="661"/>
      <c r="BO8" s="661"/>
      <c r="BP8" s="661"/>
      <c r="BQ8" s="661"/>
      <c r="BR8" s="661"/>
      <c r="BS8" s="662"/>
      <c r="BT8" s="196"/>
      <c r="BU8" s="35"/>
      <c r="BV8" s="35"/>
      <c r="GA8" s="366"/>
      <c r="GB8" s="366"/>
      <c r="GC8" s="366"/>
      <c r="GD8" s="366"/>
      <c r="GE8" s="366"/>
      <c r="GF8" s="366"/>
      <c r="GG8" s="366"/>
      <c r="GH8" s="366"/>
      <c r="GI8" s="366"/>
    </row>
    <row r="9" spans="1:191" s="11" customFormat="1" ht="16.5" customHeight="1">
      <c r="A9" s="205"/>
      <c r="B9" s="560"/>
      <c r="C9" s="561"/>
      <c r="D9" s="561"/>
      <c r="E9" s="561"/>
      <c r="F9" s="649"/>
      <c r="G9" s="650"/>
      <c r="H9" s="650"/>
      <c r="I9" s="650"/>
      <c r="J9" s="650"/>
      <c r="K9" s="650"/>
      <c r="L9" s="650"/>
      <c r="M9" s="650"/>
      <c r="N9" s="650"/>
      <c r="O9" s="650"/>
      <c r="P9" s="650"/>
      <c r="Q9" s="650"/>
      <c r="R9" s="650"/>
      <c r="S9" s="650"/>
      <c r="T9" s="650"/>
      <c r="U9" s="650"/>
      <c r="V9" s="650"/>
      <c r="W9" s="650"/>
      <c r="X9" s="650"/>
      <c r="Y9" s="650"/>
      <c r="Z9" s="650"/>
      <c r="AA9" s="650"/>
      <c r="AB9" s="650"/>
      <c r="AC9" s="650"/>
      <c r="AD9" s="650"/>
      <c r="AE9" s="650"/>
      <c r="AF9" s="650"/>
      <c r="AG9" s="650"/>
      <c r="AH9" s="651"/>
      <c r="AI9" s="196"/>
      <c r="AK9" s="575"/>
      <c r="AL9" s="576"/>
      <c r="AM9" s="576"/>
      <c r="AN9" s="576"/>
      <c r="AO9" s="660"/>
      <c r="AP9" s="661"/>
      <c r="AQ9" s="661"/>
      <c r="AR9" s="661"/>
      <c r="AS9" s="661"/>
      <c r="AT9" s="661"/>
      <c r="AU9" s="661"/>
      <c r="AV9" s="661"/>
      <c r="AW9" s="661"/>
      <c r="AX9" s="661"/>
      <c r="AY9" s="661"/>
      <c r="AZ9" s="661"/>
      <c r="BA9" s="661"/>
      <c r="BB9" s="661"/>
      <c r="BC9" s="661"/>
      <c r="BD9" s="661"/>
      <c r="BE9" s="661"/>
      <c r="BF9" s="661"/>
      <c r="BG9" s="661"/>
      <c r="BH9" s="661"/>
      <c r="BI9" s="661"/>
      <c r="BJ9" s="661"/>
      <c r="BK9" s="661"/>
      <c r="BL9" s="661"/>
      <c r="BM9" s="661"/>
      <c r="BN9" s="661"/>
      <c r="BO9" s="661"/>
      <c r="BP9" s="661"/>
      <c r="BQ9" s="661"/>
      <c r="BR9" s="661"/>
      <c r="BS9" s="662"/>
      <c r="BT9" s="196"/>
      <c r="BU9" s="35"/>
      <c r="BV9" s="35"/>
      <c r="GA9" s="366"/>
      <c r="GB9" s="366"/>
      <c r="GC9" s="366"/>
      <c r="GD9" s="366"/>
      <c r="GE9" s="366"/>
      <c r="GF9" s="366"/>
      <c r="GG9" s="366"/>
      <c r="GH9" s="366"/>
      <c r="GI9" s="366"/>
    </row>
    <row r="10" spans="1:191" s="168" customFormat="1" ht="16.5" customHeight="1">
      <c r="A10" s="205"/>
      <c r="B10" s="562"/>
      <c r="C10" s="563"/>
      <c r="D10" s="563"/>
      <c r="E10" s="563"/>
      <c r="F10" s="652"/>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c r="AD10" s="653"/>
      <c r="AE10" s="653"/>
      <c r="AF10" s="653"/>
      <c r="AG10" s="653"/>
      <c r="AH10" s="654"/>
      <c r="AI10" s="48"/>
      <c r="AJ10" s="11"/>
      <c r="AK10" s="655"/>
      <c r="AL10" s="656"/>
      <c r="AM10" s="656"/>
      <c r="AN10" s="656"/>
      <c r="AO10" s="663"/>
      <c r="AP10" s="664"/>
      <c r="AQ10" s="664"/>
      <c r="AR10" s="664"/>
      <c r="AS10" s="664"/>
      <c r="AT10" s="664"/>
      <c r="AU10" s="664"/>
      <c r="AV10" s="664"/>
      <c r="AW10" s="664"/>
      <c r="AX10" s="664"/>
      <c r="AY10" s="664"/>
      <c r="AZ10" s="664"/>
      <c r="BA10" s="664"/>
      <c r="BB10" s="664"/>
      <c r="BC10" s="664"/>
      <c r="BD10" s="664"/>
      <c r="BE10" s="664"/>
      <c r="BF10" s="664"/>
      <c r="BG10" s="664"/>
      <c r="BH10" s="664"/>
      <c r="BI10" s="664"/>
      <c r="BJ10" s="664"/>
      <c r="BK10" s="664"/>
      <c r="BL10" s="664"/>
      <c r="BM10" s="664"/>
      <c r="BN10" s="664"/>
      <c r="BO10" s="664"/>
      <c r="BP10" s="664"/>
      <c r="BQ10" s="664"/>
      <c r="BR10" s="664"/>
      <c r="BS10" s="665"/>
      <c r="BT10" s="48"/>
      <c r="BU10" s="48"/>
      <c r="BV10" s="48"/>
      <c r="GA10" s="355"/>
      <c r="GB10" s="355"/>
      <c r="GC10" s="355"/>
      <c r="GD10" s="355"/>
      <c r="GE10" s="355"/>
      <c r="GF10" s="355"/>
      <c r="GG10" s="355"/>
      <c r="GH10" s="355"/>
      <c r="GI10" s="355"/>
    </row>
    <row r="11" spans="1:191">
      <c r="B11" s="345"/>
      <c r="C11" s="185"/>
      <c r="D11" s="185"/>
      <c r="E11" s="185"/>
      <c r="F11" s="185"/>
      <c r="G11" s="185"/>
      <c r="H11" s="185"/>
      <c r="I11" s="185"/>
      <c r="J11" s="185"/>
      <c r="K11" s="185"/>
      <c r="L11" s="185"/>
      <c r="M11" s="185"/>
      <c r="N11" s="185"/>
      <c r="O11" s="185"/>
      <c r="P11" s="185"/>
      <c r="Q11" s="185"/>
      <c r="R11" s="185"/>
      <c r="S11" s="185"/>
      <c r="T11" s="185"/>
      <c r="U11" s="185"/>
      <c r="V11" s="185"/>
      <c r="W11" s="185"/>
      <c r="X11" s="185"/>
      <c r="Y11" s="185"/>
      <c r="Z11" s="185"/>
      <c r="AA11" s="185"/>
      <c r="AB11" s="185"/>
      <c r="AC11" s="185"/>
      <c r="AD11" s="185"/>
      <c r="AE11" s="185"/>
      <c r="AF11" s="185"/>
      <c r="AG11" s="185"/>
      <c r="AH11" s="346"/>
    </row>
    <row r="12" spans="1:191">
      <c r="B12" s="345"/>
      <c r="C12" s="185"/>
      <c r="D12" s="185"/>
      <c r="E12" s="185"/>
      <c r="F12" s="185"/>
      <c r="G12" s="185"/>
      <c r="H12" s="185"/>
      <c r="I12" s="185"/>
      <c r="J12" s="185"/>
      <c r="K12" s="185"/>
      <c r="L12" s="185"/>
      <c r="M12" s="185"/>
      <c r="N12" s="185"/>
      <c r="O12" s="185"/>
      <c r="P12" s="185"/>
      <c r="Q12" s="185"/>
      <c r="R12" s="185"/>
      <c r="S12" s="185"/>
      <c r="T12" s="185"/>
      <c r="U12" s="185"/>
      <c r="V12" s="185"/>
      <c r="W12" s="185"/>
      <c r="X12" s="185"/>
      <c r="Y12" s="185"/>
      <c r="Z12" s="185"/>
      <c r="AA12" s="185"/>
      <c r="AB12" s="185"/>
      <c r="AC12" s="185"/>
      <c r="AD12" s="185"/>
      <c r="AE12" s="185"/>
      <c r="AF12" s="185"/>
      <c r="AG12" s="185"/>
      <c r="AH12" s="346"/>
    </row>
    <row r="13" spans="1:191">
      <c r="B13" s="345"/>
      <c r="C13" s="185"/>
      <c r="D13" s="669" t="s">
        <v>172</v>
      </c>
      <c r="E13" s="669"/>
      <c r="F13" s="669"/>
      <c r="G13" s="669"/>
      <c r="H13" s="669"/>
      <c r="I13" s="669"/>
      <c r="J13" s="669"/>
      <c r="K13" s="669"/>
      <c r="L13" s="669"/>
      <c r="M13" s="669"/>
      <c r="N13" s="669"/>
      <c r="O13" s="669"/>
      <c r="P13" s="669"/>
      <c r="Q13" s="672" t="s">
        <v>167</v>
      </c>
      <c r="R13" s="672"/>
      <c r="S13" s="672"/>
      <c r="T13" s="185"/>
      <c r="U13" s="185"/>
      <c r="V13" s="185"/>
      <c r="W13" s="185"/>
      <c r="X13" s="185"/>
      <c r="Y13" s="185"/>
      <c r="Z13" s="185"/>
      <c r="AA13" s="185"/>
      <c r="AB13" s="185"/>
      <c r="AC13" s="185"/>
      <c r="AD13" s="185"/>
      <c r="AE13" s="185"/>
      <c r="AF13" s="185"/>
      <c r="AG13" s="185"/>
      <c r="AH13" s="346"/>
    </row>
    <row r="14" spans="1:191">
      <c r="B14" s="345"/>
      <c r="C14" s="185"/>
      <c r="D14" s="672"/>
      <c r="E14" s="672"/>
      <c r="F14" s="669" t="s">
        <v>118</v>
      </c>
      <c r="G14" s="669"/>
      <c r="H14" s="669"/>
      <c r="I14" s="669" t="s">
        <v>119</v>
      </c>
      <c r="J14" s="669"/>
      <c r="K14" s="669"/>
      <c r="L14" s="669" t="s">
        <v>120</v>
      </c>
      <c r="M14" s="669"/>
      <c r="N14" s="669"/>
      <c r="O14" s="669" t="s">
        <v>10</v>
      </c>
      <c r="P14" s="669"/>
      <c r="Q14" s="31" t="s">
        <v>6</v>
      </c>
      <c r="R14" s="31" t="s">
        <v>4</v>
      </c>
      <c r="S14" s="31" t="s">
        <v>5</v>
      </c>
      <c r="T14" s="185"/>
      <c r="U14" s="185"/>
      <c r="V14" s="185"/>
      <c r="W14" s="185"/>
      <c r="X14" s="185"/>
      <c r="Y14" s="185"/>
      <c r="Z14" s="185"/>
      <c r="AA14" s="185"/>
      <c r="AB14" s="185"/>
      <c r="AC14" s="185"/>
      <c r="AD14" s="185"/>
      <c r="AE14" s="185"/>
      <c r="AF14" s="185"/>
      <c r="AG14" s="185"/>
      <c r="AH14" s="346"/>
    </row>
    <row r="15" spans="1:191">
      <c r="B15" s="345"/>
      <c r="C15" s="185"/>
      <c r="D15" s="186"/>
      <c r="E15" s="186"/>
      <c r="F15" s="669"/>
      <c r="G15" s="669"/>
      <c r="H15" s="669"/>
      <c r="I15" s="669"/>
      <c r="J15" s="669"/>
      <c r="K15" s="669"/>
      <c r="L15" s="669"/>
      <c r="M15" s="669"/>
      <c r="N15" s="669"/>
      <c r="O15" s="669"/>
      <c r="P15" s="669"/>
      <c r="Q15" s="31"/>
      <c r="R15" s="31"/>
      <c r="S15" s="31"/>
      <c r="T15" s="185"/>
      <c r="U15" s="185"/>
      <c r="V15" s="185"/>
      <c r="W15" s="185"/>
      <c r="X15" s="185"/>
      <c r="Y15" s="185"/>
      <c r="Z15" s="185"/>
      <c r="AA15" s="185"/>
      <c r="AB15" s="185"/>
      <c r="AC15" s="185"/>
      <c r="AD15" s="185"/>
      <c r="AE15" s="185"/>
      <c r="AF15" s="185"/>
      <c r="AG15" s="185"/>
      <c r="AH15" s="346"/>
    </row>
    <row r="16" spans="1:191">
      <c r="B16" s="345"/>
      <c r="C16" s="185"/>
      <c r="D16" s="186"/>
      <c r="E16" s="186"/>
      <c r="F16" s="669"/>
      <c r="G16" s="669"/>
      <c r="H16" s="669"/>
      <c r="I16" s="669"/>
      <c r="J16" s="669"/>
      <c r="K16" s="669"/>
      <c r="L16" s="669"/>
      <c r="M16" s="669"/>
      <c r="N16" s="669"/>
      <c r="O16" s="669"/>
      <c r="P16" s="669"/>
      <c r="Q16" s="31"/>
      <c r="R16" s="31"/>
      <c r="S16" s="31"/>
      <c r="T16" s="185"/>
      <c r="U16" s="185"/>
      <c r="V16" s="185"/>
      <c r="W16" s="185"/>
      <c r="X16" s="185"/>
      <c r="Y16" s="185"/>
      <c r="Z16" s="185"/>
      <c r="AA16" s="185"/>
      <c r="AB16" s="185"/>
      <c r="AC16" s="185"/>
      <c r="AD16" s="185"/>
      <c r="AE16" s="185"/>
      <c r="AF16" s="185"/>
      <c r="AG16" s="185"/>
      <c r="AH16" s="346"/>
    </row>
    <row r="17" spans="1:191">
      <c r="B17" s="345"/>
      <c r="C17" s="185"/>
      <c r="D17" s="186"/>
      <c r="E17" s="186"/>
      <c r="F17" s="669"/>
      <c r="G17" s="669"/>
      <c r="H17" s="669"/>
      <c r="I17" s="669"/>
      <c r="J17" s="669"/>
      <c r="K17" s="669"/>
      <c r="L17" s="669"/>
      <c r="M17" s="669"/>
      <c r="N17" s="669"/>
      <c r="O17" s="669"/>
      <c r="P17" s="669"/>
      <c r="Q17" s="31"/>
      <c r="R17" s="31"/>
      <c r="S17" s="31"/>
      <c r="T17" s="185"/>
      <c r="U17" s="185"/>
      <c r="V17" s="185"/>
      <c r="W17" s="185"/>
      <c r="X17" s="185"/>
      <c r="Y17" s="185"/>
      <c r="Z17" s="185"/>
      <c r="AA17" s="185"/>
      <c r="AB17" s="185"/>
      <c r="AC17" s="185"/>
      <c r="AD17" s="185"/>
      <c r="AE17" s="185"/>
      <c r="AF17" s="185"/>
      <c r="AG17" s="185"/>
      <c r="AH17" s="346"/>
    </row>
    <row r="18" spans="1:191">
      <c r="B18" s="345"/>
      <c r="C18" s="185"/>
      <c r="D18" s="186"/>
      <c r="E18" s="186"/>
      <c r="F18" s="669"/>
      <c r="G18" s="669"/>
      <c r="H18" s="669"/>
      <c r="I18" s="669"/>
      <c r="J18" s="669"/>
      <c r="K18" s="669"/>
      <c r="L18" s="669"/>
      <c r="M18" s="669"/>
      <c r="N18" s="669"/>
      <c r="O18" s="669"/>
      <c r="P18" s="669"/>
      <c r="Q18" s="31"/>
      <c r="R18" s="31"/>
      <c r="S18" s="31"/>
      <c r="T18" s="185"/>
      <c r="U18" s="185"/>
      <c r="V18" s="185"/>
      <c r="W18" s="185"/>
      <c r="X18" s="185"/>
      <c r="Y18" s="185"/>
      <c r="Z18" s="185"/>
      <c r="AA18" s="185"/>
      <c r="AB18" s="185"/>
      <c r="AC18" s="185"/>
      <c r="AD18" s="185"/>
      <c r="AE18" s="185"/>
      <c r="AF18" s="185"/>
      <c r="AG18" s="185"/>
      <c r="AH18" s="346"/>
    </row>
    <row r="19" spans="1:191">
      <c r="B19" s="345"/>
      <c r="C19" s="185"/>
      <c r="D19" s="186"/>
      <c r="E19" s="186"/>
      <c r="F19" s="669"/>
      <c r="G19" s="669"/>
      <c r="H19" s="669"/>
      <c r="I19" s="669"/>
      <c r="J19" s="669"/>
      <c r="K19" s="669"/>
      <c r="L19" s="669"/>
      <c r="M19" s="669"/>
      <c r="N19" s="669"/>
      <c r="O19" s="669"/>
      <c r="P19" s="669"/>
      <c r="Q19" s="31"/>
      <c r="R19" s="31"/>
      <c r="S19" s="31"/>
      <c r="T19" s="185"/>
      <c r="U19" s="185"/>
      <c r="V19" s="185"/>
      <c r="W19" s="185"/>
      <c r="X19" s="185"/>
      <c r="Y19" s="185"/>
      <c r="Z19" s="185"/>
      <c r="AA19" s="185"/>
      <c r="AB19" s="185"/>
      <c r="AC19" s="185"/>
      <c r="AD19" s="185"/>
      <c r="AE19" s="185"/>
      <c r="AF19" s="185"/>
      <c r="AG19" s="185"/>
      <c r="AH19" s="346"/>
    </row>
    <row r="20" spans="1:191">
      <c r="B20" s="345"/>
      <c r="C20" s="185"/>
      <c r="D20" s="186"/>
      <c r="E20" s="186"/>
      <c r="F20" s="669"/>
      <c r="G20" s="669"/>
      <c r="H20" s="669"/>
      <c r="I20" s="669"/>
      <c r="J20" s="669"/>
      <c r="K20" s="669"/>
      <c r="L20" s="669"/>
      <c r="M20" s="669"/>
      <c r="N20" s="669"/>
      <c r="O20" s="669"/>
      <c r="P20" s="669"/>
      <c r="Q20" s="31"/>
      <c r="R20" s="31"/>
      <c r="S20" s="31"/>
      <c r="T20" s="185"/>
      <c r="U20" s="185"/>
      <c r="V20" s="185"/>
      <c r="W20" s="185"/>
      <c r="X20" s="185"/>
      <c r="Y20" s="185"/>
      <c r="Z20" s="185"/>
      <c r="AA20" s="185"/>
      <c r="AB20" s="185"/>
      <c r="AC20" s="185"/>
      <c r="AD20" s="185"/>
      <c r="AE20" s="185"/>
      <c r="AF20" s="185"/>
      <c r="AG20" s="185"/>
      <c r="AH20" s="346"/>
    </row>
    <row r="21" spans="1:191">
      <c r="B21" s="345"/>
      <c r="C21" s="185"/>
      <c r="D21" s="186"/>
      <c r="E21" s="186"/>
      <c r="F21" s="669"/>
      <c r="G21" s="669"/>
      <c r="H21" s="669"/>
      <c r="I21" s="669"/>
      <c r="J21" s="669"/>
      <c r="K21" s="669"/>
      <c r="L21" s="669"/>
      <c r="M21" s="669"/>
      <c r="N21" s="669"/>
      <c r="O21" s="669"/>
      <c r="P21" s="669"/>
      <c r="Q21" s="31"/>
      <c r="R21" s="31"/>
      <c r="S21" s="31"/>
      <c r="T21" s="185"/>
      <c r="U21" s="185"/>
      <c r="V21" s="185"/>
      <c r="W21" s="185"/>
      <c r="X21" s="185"/>
      <c r="Y21" s="185"/>
      <c r="Z21" s="185"/>
      <c r="AA21" s="185"/>
      <c r="AB21" s="185"/>
      <c r="AC21" s="185"/>
      <c r="AD21" s="185"/>
      <c r="AE21" s="185"/>
      <c r="AF21" s="185"/>
      <c r="AG21" s="185"/>
      <c r="AH21" s="346"/>
    </row>
    <row r="22" spans="1:191">
      <c r="B22" s="345"/>
      <c r="C22" s="185"/>
      <c r="D22" s="56" t="s">
        <v>10</v>
      </c>
      <c r="E22" s="329"/>
      <c r="F22" s="669"/>
      <c r="G22" s="669"/>
      <c r="H22" s="669"/>
      <c r="I22" s="669"/>
      <c r="J22" s="669"/>
      <c r="K22" s="669"/>
      <c r="L22" s="669"/>
      <c r="M22" s="669"/>
      <c r="N22" s="669"/>
      <c r="O22" s="670"/>
      <c r="P22" s="671"/>
      <c r="Q22" s="31"/>
      <c r="R22" s="31"/>
      <c r="S22" s="31"/>
      <c r="T22" s="185"/>
      <c r="U22" s="185"/>
      <c r="V22" s="185"/>
      <c r="W22" s="185"/>
      <c r="X22" s="185"/>
      <c r="Y22" s="185"/>
      <c r="Z22" s="185"/>
      <c r="AA22" s="185"/>
      <c r="AB22" s="185"/>
      <c r="AC22" s="185"/>
      <c r="AD22" s="185"/>
      <c r="AE22" s="185"/>
      <c r="AF22" s="185"/>
      <c r="AG22" s="185"/>
      <c r="AH22" s="346"/>
    </row>
    <row r="23" spans="1:191">
      <c r="B23" s="34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c r="AA23" s="185"/>
      <c r="AB23" s="185"/>
      <c r="AC23" s="185"/>
      <c r="AD23" s="185"/>
      <c r="AE23" s="185"/>
      <c r="AF23" s="185"/>
      <c r="AG23" s="185"/>
      <c r="AH23" s="346"/>
    </row>
    <row r="24" spans="1:191">
      <c r="B24" s="34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c r="AA24" s="185"/>
      <c r="AB24" s="185"/>
      <c r="AC24" s="185"/>
      <c r="AD24" s="185"/>
      <c r="AE24" s="185"/>
      <c r="AF24" s="185"/>
      <c r="AG24" s="185"/>
      <c r="AH24" s="346"/>
    </row>
    <row r="25" spans="1:191">
      <c r="B25" s="34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c r="AA25" s="185"/>
      <c r="AB25" s="185"/>
      <c r="AC25" s="185"/>
      <c r="AD25" s="185"/>
      <c r="AE25" s="185"/>
      <c r="AF25" s="185"/>
      <c r="AG25" s="185"/>
      <c r="AH25" s="346"/>
    </row>
    <row r="26" spans="1:191">
      <c r="B26" s="34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c r="AA26" s="185"/>
      <c r="AB26" s="185"/>
      <c r="AC26" s="185"/>
      <c r="AD26" s="185"/>
      <c r="AE26" s="185"/>
      <c r="AF26" s="185"/>
      <c r="AG26" s="185"/>
      <c r="AH26" s="346"/>
    </row>
    <row r="27" spans="1:191">
      <c r="B27" s="34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c r="AA27" s="185"/>
      <c r="AB27" s="185"/>
      <c r="AC27" s="185"/>
      <c r="AD27" s="185"/>
      <c r="AE27" s="185"/>
      <c r="AF27" s="185"/>
      <c r="AG27" s="185"/>
      <c r="AH27" s="346"/>
    </row>
    <row r="28" spans="1:191">
      <c r="B28" s="34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c r="AA28" s="185"/>
      <c r="AB28" s="185"/>
      <c r="AC28" s="185"/>
      <c r="AD28" s="185"/>
      <c r="AE28" s="185"/>
      <c r="AF28" s="185"/>
      <c r="AG28" s="185"/>
      <c r="AH28" s="346"/>
    </row>
    <row r="29" spans="1:191">
      <c r="B29" s="34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c r="AA29" s="185"/>
      <c r="AB29" s="185"/>
      <c r="AC29" s="185"/>
      <c r="AD29" s="185"/>
      <c r="AE29" s="185"/>
      <c r="AF29" s="185"/>
      <c r="AG29" s="185"/>
      <c r="AH29" s="346"/>
    </row>
    <row r="30" spans="1:191" s="11" customFormat="1">
      <c r="A30" s="205"/>
      <c r="B30" s="347"/>
      <c r="C30" s="348"/>
      <c r="D30" s="348"/>
      <c r="E30" s="348"/>
      <c r="F30" s="348"/>
      <c r="G30" s="348"/>
      <c r="H30" s="348"/>
      <c r="I30" s="348"/>
      <c r="J30" s="348"/>
      <c r="K30" s="348"/>
      <c r="L30" s="348"/>
      <c r="M30" s="348"/>
      <c r="N30" s="348"/>
      <c r="O30" s="348"/>
      <c r="P30" s="348"/>
      <c r="Q30" s="348"/>
      <c r="R30" s="348"/>
      <c r="S30" s="348"/>
      <c r="T30" s="348"/>
      <c r="U30" s="348"/>
      <c r="V30" s="348"/>
      <c r="W30" s="348"/>
      <c r="X30" s="348"/>
      <c r="Y30" s="348"/>
      <c r="Z30" s="348"/>
      <c r="AA30" s="348"/>
      <c r="AB30" s="348"/>
      <c r="AC30" s="348"/>
      <c r="AD30" s="348"/>
      <c r="AE30" s="348"/>
      <c r="AF30" s="348"/>
      <c r="AG30" s="348"/>
      <c r="AH30" s="349"/>
      <c r="GA30" s="366"/>
      <c r="GB30" s="366"/>
      <c r="GC30" s="366"/>
      <c r="GD30" s="366"/>
      <c r="GE30" s="366"/>
      <c r="GF30" s="366"/>
      <c r="GG30" s="366"/>
      <c r="GH30" s="366"/>
      <c r="GI30" s="366"/>
    </row>
    <row r="31" spans="1:191" s="168" customFormat="1" ht="33" customHeight="1">
      <c r="A31" s="205"/>
      <c r="B31" s="553" t="s">
        <v>309</v>
      </c>
      <c r="C31" s="553"/>
      <c r="D31" s="553"/>
      <c r="E31" s="553"/>
      <c r="F31" s="553"/>
      <c r="G31" s="553"/>
      <c r="H31" s="553"/>
      <c r="I31" s="553"/>
      <c r="J31" s="553"/>
      <c r="K31" s="553"/>
      <c r="L31" s="553"/>
      <c r="M31" s="553"/>
      <c r="N31" s="553"/>
      <c r="O31" s="553"/>
      <c r="P31" s="553"/>
      <c r="Q31" s="553"/>
      <c r="R31" s="553"/>
      <c r="S31" s="553"/>
      <c r="T31" s="553"/>
      <c r="U31" s="553"/>
      <c r="V31" s="553"/>
      <c r="W31" s="553"/>
      <c r="X31" s="553"/>
      <c r="Y31" s="553"/>
      <c r="Z31" s="553"/>
      <c r="AA31" s="553"/>
      <c r="AB31" s="553"/>
      <c r="AC31" s="553"/>
      <c r="AD31" s="553"/>
      <c r="AE31" s="553"/>
      <c r="AF31" s="553"/>
      <c r="AG31" s="553"/>
      <c r="AH31" s="553"/>
      <c r="AI31" s="46"/>
      <c r="AJ31" s="11"/>
      <c r="AK31" s="612" t="s">
        <v>309</v>
      </c>
      <c r="AL31" s="612"/>
      <c r="AM31" s="612"/>
      <c r="AN31" s="612"/>
      <c r="AO31" s="612"/>
      <c r="AP31" s="612"/>
      <c r="AQ31" s="612"/>
      <c r="AR31" s="612"/>
      <c r="AS31" s="612"/>
      <c r="AT31" s="612"/>
      <c r="AU31" s="612"/>
      <c r="AV31" s="612"/>
      <c r="AW31" s="612"/>
      <c r="AX31" s="612"/>
      <c r="AY31" s="612"/>
      <c r="AZ31" s="612"/>
      <c r="BA31" s="612"/>
      <c r="BB31" s="612"/>
      <c r="BC31" s="612"/>
      <c r="BD31" s="612"/>
      <c r="BE31" s="612"/>
      <c r="BF31" s="612"/>
      <c r="BG31" s="612"/>
      <c r="BH31" s="612"/>
      <c r="BI31" s="612"/>
      <c r="BJ31" s="612"/>
      <c r="BK31" s="612"/>
      <c r="BL31" s="612"/>
      <c r="BM31" s="612"/>
      <c r="BN31" s="612"/>
      <c r="BO31" s="612"/>
      <c r="BP31" s="612"/>
      <c r="BQ31" s="612"/>
      <c r="BR31" s="612"/>
      <c r="BS31" s="612"/>
      <c r="BT31" s="46"/>
      <c r="BU31" s="46"/>
      <c r="BV31" s="46"/>
      <c r="GA31" s="355"/>
      <c r="GB31" s="355"/>
      <c r="GC31" s="355"/>
      <c r="GD31" s="355"/>
      <c r="GE31" s="355"/>
      <c r="GF31" s="355"/>
      <c r="GG31" s="355"/>
      <c r="GH31" s="355"/>
      <c r="GI31" s="355"/>
    </row>
    <row r="32" spans="1:191" s="168" customFormat="1" ht="24.95" customHeight="1">
      <c r="A32" s="205"/>
      <c r="B32" s="554" t="s">
        <v>62</v>
      </c>
      <c r="C32" s="554"/>
      <c r="D32" s="554"/>
      <c r="E32" s="554"/>
      <c r="F32" s="555" t="s">
        <v>81</v>
      </c>
      <c r="G32" s="555"/>
      <c r="H32" s="555"/>
      <c r="I32" s="555"/>
      <c r="J32" s="555"/>
      <c r="K32" s="555"/>
      <c r="L32" s="482" t="s">
        <v>14</v>
      </c>
      <c r="M32" s="482"/>
      <c r="N32" s="482"/>
      <c r="O32" s="482"/>
      <c r="P32" s="482"/>
      <c r="Q32" s="482"/>
      <c r="R32" s="482"/>
      <c r="S32" s="482"/>
      <c r="T32" s="482"/>
      <c r="U32" s="482"/>
      <c r="V32" s="482"/>
      <c r="W32" s="482"/>
      <c r="X32" s="482"/>
      <c r="Y32" s="482"/>
      <c r="Z32" s="482"/>
      <c r="AA32" s="482"/>
      <c r="AB32" s="482"/>
      <c r="AC32" s="482"/>
      <c r="AD32" s="482"/>
      <c r="AE32" s="482"/>
      <c r="AF32" s="482"/>
      <c r="AG32" s="482"/>
      <c r="AH32" s="482"/>
      <c r="AI32" s="46"/>
      <c r="AJ32" s="11"/>
      <c r="AK32" s="554" t="s">
        <v>62</v>
      </c>
      <c r="AL32" s="554"/>
      <c r="AM32" s="554"/>
      <c r="AN32" s="554"/>
      <c r="AO32" s="477" t="s">
        <v>81</v>
      </c>
      <c r="AP32" s="477"/>
      <c r="AQ32" s="477"/>
      <c r="AR32" s="477"/>
      <c r="AS32" s="477"/>
      <c r="AT32" s="477"/>
      <c r="AU32" s="482" t="s">
        <v>14</v>
      </c>
      <c r="AV32" s="482"/>
      <c r="AW32" s="482"/>
      <c r="AX32" s="482"/>
      <c r="AY32" s="482"/>
      <c r="AZ32" s="482"/>
      <c r="BA32" s="482"/>
      <c r="BB32" s="482"/>
      <c r="BC32" s="482"/>
      <c r="BD32" s="482"/>
      <c r="BE32" s="482"/>
      <c r="BF32" s="482"/>
      <c r="BG32" s="482"/>
      <c r="BH32" s="482"/>
      <c r="BI32" s="482"/>
      <c r="BJ32" s="482"/>
      <c r="BK32" s="482"/>
      <c r="BL32" s="482"/>
      <c r="BM32" s="482"/>
      <c r="BN32" s="482"/>
      <c r="BO32" s="482"/>
      <c r="BP32" s="482"/>
      <c r="BQ32" s="482"/>
      <c r="BR32" s="482"/>
      <c r="BS32" s="482"/>
      <c r="BT32" s="46"/>
      <c r="BU32" s="46"/>
      <c r="BV32" s="46"/>
      <c r="GA32" s="355"/>
      <c r="GB32" s="355"/>
      <c r="GC32" s="355"/>
      <c r="GD32" s="355"/>
      <c r="GE32" s="355"/>
      <c r="GF32" s="355"/>
      <c r="GG32" s="355"/>
      <c r="GH32" s="355"/>
      <c r="GI32" s="355"/>
    </row>
    <row r="33" spans="1:191" s="168" customFormat="1" ht="24.95" customHeight="1">
      <c r="A33" s="205"/>
      <c r="B33" s="554"/>
      <c r="C33" s="554"/>
      <c r="D33" s="554"/>
      <c r="E33" s="554"/>
      <c r="F33" s="555"/>
      <c r="G33" s="555"/>
      <c r="H33" s="555"/>
      <c r="I33" s="555"/>
      <c r="J33" s="555"/>
      <c r="K33" s="555"/>
      <c r="L33" s="482"/>
      <c r="M33" s="482"/>
      <c r="N33" s="482"/>
      <c r="O33" s="482"/>
      <c r="P33" s="482"/>
      <c r="Q33" s="482"/>
      <c r="R33" s="482"/>
      <c r="S33" s="482"/>
      <c r="T33" s="482"/>
      <c r="U33" s="482"/>
      <c r="V33" s="482"/>
      <c r="W33" s="482"/>
      <c r="X33" s="482"/>
      <c r="Y33" s="482"/>
      <c r="Z33" s="482"/>
      <c r="AA33" s="482"/>
      <c r="AB33" s="482"/>
      <c r="AC33" s="482"/>
      <c r="AD33" s="482"/>
      <c r="AE33" s="482"/>
      <c r="AF33" s="482"/>
      <c r="AG33" s="482"/>
      <c r="AH33" s="482"/>
      <c r="AI33" s="46"/>
      <c r="AJ33" s="11"/>
      <c r="AK33" s="554"/>
      <c r="AL33" s="554"/>
      <c r="AM33" s="554"/>
      <c r="AN33" s="554"/>
      <c r="AO33" s="477"/>
      <c r="AP33" s="477"/>
      <c r="AQ33" s="477"/>
      <c r="AR33" s="477"/>
      <c r="AS33" s="477"/>
      <c r="AT33" s="477"/>
      <c r="AU33" s="482"/>
      <c r="AV33" s="482"/>
      <c r="AW33" s="482"/>
      <c r="AX33" s="482"/>
      <c r="AY33" s="482"/>
      <c r="AZ33" s="482"/>
      <c r="BA33" s="482"/>
      <c r="BB33" s="482"/>
      <c r="BC33" s="482"/>
      <c r="BD33" s="482"/>
      <c r="BE33" s="482"/>
      <c r="BF33" s="482"/>
      <c r="BG33" s="482"/>
      <c r="BH33" s="482"/>
      <c r="BI33" s="482"/>
      <c r="BJ33" s="482"/>
      <c r="BK33" s="482"/>
      <c r="BL33" s="482"/>
      <c r="BM33" s="482"/>
      <c r="BN33" s="482"/>
      <c r="BO33" s="482"/>
      <c r="BP33" s="482"/>
      <c r="BQ33" s="482"/>
      <c r="BR33" s="482"/>
      <c r="BS33" s="482"/>
      <c r="BT33" s="46"/>
      <c r="BU33" s="46"/>
      <c r="BV33" s="46"/>
      <c r="CG33" s="303"/>
      <c r="CH33" s="303"/>
      <c r="CI33" s="303"/>
      <c r="CJ33" s="303"/>
      <c r="CK33" s="303"/>
      <c r="CL33" s="303"/>
      <c r="CM33" s="303"/>
      <c r="CN33" s="303"/>
      <c r="CO33" s="303"/>
      <c r="CP33" s="303"/>
      <c r="CQ33" s="303"/>
      <c r="CR33" s="303"/>
      <c r="CS33" s="303"/>
      <c r="CT33" s="303"/>
      <c r="CU33" s="303"/>
      <c r="CV33" s="303"/>
      <c r="CW33" s="303"/>
      <c r="CX33" s="303"/>
      <c r="GA33" s="355"/>
      <c r="GB33" s="355"/>
      <c r="GC33" s="355"/>
      <c r="GD33" s="355"/>
      <c r="GE33" s="355"/>
      <c r="GF33" s="355"/>
      <c r="GG33" s="355"/>
      <c r="GH33" s="355"/>
      <c r="GI33" s="355"/>
    </row>
    <row r="34" spans="1:191" s="168" customFormat="1" ht="33" customHeight="1">
      <c r="A34" s="205"/>
      <c r="B34" s="554" t="s">
        <v>9</v>
      </c>
      <c r="C34" s="554"/>
      <c r="D34" s="554"/>
      <c r="E34" s="554"/>
      <c r="F34" s="555" t="s">
        <v>324</v>
      </c>
      <c r="G34" s="555"/>
      <c r="H34" s="555"/>
      <c r="I34" s="555" t="s">
        <v>251</v>
      </c>
      <c r="J34" s="555"/>
      <c r="K34" s="555"/>
      <c r="L34" s="555" t="s">
        <v>63</v>
      </c>
      <c r="M34" s="555"/>
      <c r="N34" s="555"/>
      <c r="O34" s="555"/>
      <c r="P34" s="555"/>
      <c r="Q34" s="555"/>
      <c r="R34" s="555"/>
      <c r="S34" s="555"/>
      <c r="T34" s="555"/>
      <c r="U34" s="555"/>
      <c r="V34" s="555"/>
      <c r="W34" s="555"/>
      <c r="X34" s="555"/>
      <c r="Y34" s="555"/>
      <c r="Z34" s="555"/>
      <c r="AA34" s="555"/>
      <c r="AB34" s="477" t="s">
        <v>310</v>
      </c>
      <c r="AC34" s="482"/>
      <c r="AD34" s="482"/>
      <c r="AE34" s="482"/>
      <c r="AF34" s="477" t="s">
        <v>122</v>
      </c>
      <c r="AG34" s="482"/>
      <c r="AH34" s="482"/>
      <c r="AI34" s="35"/>
      <c r="AJ34" s="11"/>
      <c r="AK34" s="554" t="s">
        <v>9</v>
      </c>
      <c r="AL34" s="554"/>
      <c r="AM34" s="554"/>
      <c r="AN34" s="554"/>
      <c r="AO34" s="555" t="s">
        <v>324</v>
      </c>
      <c r="AP34" s="555"/>
      <c r="AQ34" s="555"/>
      <c r="AR34" s="555" t="s">
        <v>251</v>
      </c>
      <c r="AS34" s="555"/>
      <c r="AT34" s="555"/>
      <c r="AU34" s="478" t="s">
        <v>72</v>
      </c>
      <c r="AV34" s="478"/>
      <c r="AW34" s="478"/>
      <c r="AX34" s="478"/>
      <c r="AY34" s="478"/>
      <c r="AZ34" s="478"/>
      <c r="BA34" s="478"/>
      <c r="BB34" s="478"/>
      <c r="BC34" s="478"/>
      <c r="BD34" s="478"/>
      <c r="BE34" s="478"/>
      <c r="BF34" s="115"/>
      <c r="BG34" s="493" t="s">
        <v>71</v>
      </c>
      <c r="BH34" s="493"/>
      <c r="BI34" s="493"/>
      <c r="BJ34" s="493"/>
      <c r="BK34" s="493"/>
      <c r="BL34" s="493"/>
      <c r="BM34" s="493"/>
      <c r="BN34" s="493"/>
      <c r="BO34" s="493"/>
      <c r="BP34" s="493"/>
      <c r="BQ34" s="477" t="s">
        <v>122</v>
      </c>
      <c r="BR34" s="482"/>
      <c r="BS34" s="482"/>
      <c r="BT34" s="35"/>
      <c r="BU34" s="86"/>
      <c r="BV34" s="86"/>
      <c r="BW34" s="86"/>
      <c r="BX34" s="86"/>
      <c r="BY34" s="86"/>
      <c r="BZ34" s="86"/>
      <c r="CA34" s="86"/>
      <c r="CB34" s="86"/>
      <c r="CC34" s="86"/>
      <c r="CD34" s="86"/>
      <c r="CE34" s="86"/>
      <c r="CF34" s="86"/>
      <c r="CG34" s="312"/>
      <c r="CH34" s="303"/>
      <c r="CI34" s="303"/>
      <c r="CJ34" s="303"/>
      <c r="CK34" s="303"/>
      <c r="CL34" s="303"/>
      <c r="CM34" s="303"/>
      <c r="CN34" s="303"/>
      <c r="CO34" s="303"/>
      <c r="CP34" s="303"/>
      <c r="CQ34" s="303"/>
      <c r="CR34" s="303"/>
      <c r="CS34" s="303"/>
      <c r="CT34" s="303"/>
      <c r="CU34" s="303"/>
      <c r="CV34" s="303"/>
      <c r="CW34" s="303"/>
      <c r="CX34" s="303"/>
      <c r="GA34" s="355"/>
      <c r="GB34" s="355"/>
      <c r="GC34" s="355"/>
      <c r="GD34" s="355"/>
      <c r="GE34" s="355"/>
      <c r="GF34" s="355"/>
      <c r="GG34" s="355"/>
      <c r="GH34" s="355"/>
      <c r="GI34" s="355"/>
    </row>
    <row r="35" spans="1:191" s="168" customFormat="1" ht="33" customHeight="1">
      <c r="A35" s="205"/>
      <c r="B35" s="554"/>
      <c r="C35" s="554"/>
      <c r="D35" s="554"/>
      <c r="E35" s="554"/>
      <c r="F35" s="555"/>
      <c r="G35" s="555"/>
      <c r="H35" s="555"/>
      <c r="I35" s="555"/>
      <c r="J35" s="555"/>
      <c r="K35" s="555"/>
      <c r="L35" s="555"/>
      <c r="M35" s="555"/>
      <c r="N35" s="555"/>
      <c r="O35" s="555"/>
      <c r="P35" s="555"/>
      <c r="Q35" s="555"/>
      <c r="R35" s="555"/>
      <c r="S35" s="555"/>
      <c r="T35" s="555"/>
      <c r="U35" s="555"/>
      <c r="V35" s="555"/>
      <c r="W35" s="555"/>
      <c r="X35" s="555"/>
      <c r="Y35" s="555"/>
      <c r="Z35" s="555"/>
      <c r="AA35" s="555"/>
      <c r="AB35" s="482"/>
      <c r="AC35" s="482"/>
      <c r="AD35" s="482"/>
      <c r="AE35" s="482"/>
      <c r="AF35" s="482"/>
      <c r="AG35" s="482"/>
      <c r="AH35" s="482"/>
      <c r="AI35" s="35"/>
      <c r="AJ35" s="11"/>
      <c r="AK35" s="554"/>
      <c r="AL35" s="554"/>
      <c r="AM35" s="554"/>
      <c r="AN35" s="554"/>
      <c r="AO35" s="555"/>
      <c r="AP35" s="555"/>
      <c r="AQ35" s="555"/>
      <c r="AR35" s="555"/>
      <c r="AS35" s="555"/>
      <c r="AT35" s="555"/>
      <c r="AU35" s="478" t="s">
        <v>63</v>
      </c>
      <c r="AV35" s="478"/>
      <c r="AW35" s="478"/>
      <c r="AX35" s="478"/>
      <c r="AY35" s="478"/>
      <c r="AZ35" s="478"/>
      <c r="BA35" s="478"/>
      <c r="BB35" s="478"/>
      <c r="BC35" s="478"/>
      <c r="BD35" s="478" t="s">
        <v>310</v>
      </c>
      <c r="BE35" s="494"/>
      <c r="BF35" s="116"/>
      <c r="BG35" s="493" t="s">
        <v>63</v>
      </c>
      <c r="BH35" s="493"/>
      <c r="BI35" s="493"/>
      <c r="BJ35" s="493"/>
      <c r="BK35" s="493"/>
      <c r="BL35" s="493"/>
      <c r="BM35" s="493"/>
      <c r="BN35" s="493"/>
      <c r="BO35" s="493" t="s">
        <v>310</v>
      </c>
      <c r="BP35" s="492"/>
      <c r="BQ35" s="482"/>
      <c r="BR35" s="482"/>
      <c r="BS35" s="482"/>
      <c r="BT35" s="35"/>
      <c r="BU35" s="86"/>
      <c r="BV35" s="35"/>
      <c r="BW35" s="35"/>
      <c r="BX35" s="35"/>
      <c r="BY35" s="35"/>
      <c r="BZ35" s="35"/>
      <c r="CA35" s="35"/>
      <c r="CB35" s="35"/>
      <c r="CC35" s="35"/>
      <c r="CD35" s="35"/>
      <c r="CE35" s="35"/>
      <c r="CF35" s="35"/>
      <c r="CG35" s="312"/>
      <c r="CH35" s="312"/>
      <c r="CI35" s="303"/>
      <c r="CJ35" s="303"/>
      <c r="CK35" s="303"/>
      <c r="CL35" s="303"/>
      <c r="CM35" s="303"/>
      <c r="CN35" s="303"/>
      <c r="CO35" s="303"/>
      <c r="CP35" s="303"/>
      <c r="CQ35" s="303"/>
      <c r="CR35" s="303"/>
      <c r="CS35" s="303"/>
      <c r="CT35" s="303"/>
      <c r="CU35" s="303"/>
      <c r="CV35" s="303"/>
      <c r="CW35" s="303"/>
      <c r="CX35" s="303"/>
      <c r="GA35" s="355"/>
      <c r="GB35" s="355"/>
      <c r="GC35" s="355"/>
      <c r="GD35" s="355"/>
      <c r="GE35" s="355"/>
      <c r="GF35" s="355"/>
      <c r="GG35" s="355"/>
      <c r="GH35" s="355"/>
      <c r="GI35" s="355"/>
    </row>
    <row r="36" spans="1:191" s="168" customFormat="1" ht="16.5" customHeight="1">
      <c r="A36" s="205"/>
      <c r="B36" s="554"/>
      <c r="C36" s="554"/>
      <c r="D36" s="554"/>
      <c r="E36" s="554"/>
      <c r="F36" s="555"/>
      <c r="G36" s="555"/>
      <c r="H36" s="555"/>
      <c r="I36" s="555"/>
      <c r="J36" s="555"/>
      <c r="K36" s="555"/>
      <c r="L36" s="556" t="s">
        <v>6</v>
      </c>
      <c r="M36" s="556"/>
      <c r="N36" s="556"/>
      <c r="O36" s="556"/>
      <c r="P36" s="556" t="s">
        <v>4</v>
      </c>
      <c r="Q36" s="556"/>
      <c r="R36" s="556"/>
      <c r="S36" s="556"/>
      <c r="T36" s="556" t="s">
        <v>5</v>
      </c>
      <c r="U36" s="556"/>
      <c r="V36" s="556"/>
      <c r="W36" s="556"/>
      <c r="X36" s="555" t="s">
        <v>10</v>
      </c>
      <c r="Y36" s="555"/>
      <c r="Z36" s="555"/>
      <c r="AA36" s="555"/>
      <c r="AB36" s="482"/>
      <c r="AC36" s="482"/>
      <c r="AD36" s="482"/>
      <c r="AE36" s="482"/>
      <c r="AF36" s="482"/>
      <c r="AG36" s="482"/>
      <c r="AH36" s="482"/>
      <c r="AI36" s="35"/>
      <c r="AJ36" s="11"/>
      <c r="AK36" s="554"/>
      <c r="AL36" s="554"/>
      <c r="AM36" s="554"/>
      <c r="AN36" s="554"/>
      <c r="AO36" s="555"/>
      <c r="AP36" s="555"/>
      <c r="AQ36" s="555"/>
      <c r="AR36" s="555"/>
      <c r="AS36" s="555"/>
      <c r="AT36" s="555"/>
      <c r="AU36" s="494" t="s">
        <v>6</v>
      </c>
      <c r="AV36" s="494"/>
      <c r="AW36" s="494" t="s">
        <v>4</v>
      </c>
      <c r="AX36" s="494"/>
      <c r="AY36" s="494" t="s">
        <v>5</v>
      </c>
      <c r="AZ36" s="494"/>
      <c r="BA36" s="494"/>
      <c r="BB36" s="494" t="s">
        <v>10</v>
      </c>
      <c r="BC36" s="494"/>
      <c r="BD36" s="494"/>
      <c r="BE36" s="494"/>
      <c r="BF36" s="116"/>
      <c r="BG36" s="492" t="s">
        <v>6</v>
      </c>
      <c r="BH36" s="492"/>
      <c r="BI36" s="492" t="s">
        <v>4</v>
      </c>
      <c r="BJ36" s="492"/>
      <c r="BK36" s="492" t="s">
        <v>5</v>
      </c>
      <c r="BL36" s="492"/>
      <c r="BM36" s="492" t="s">
        <v>10</v>
      </c>
      <c r="BN36" s="492"/>
      <c r="BO36" s="492"/>
      <c r="BP36" s="492"/>
      <c r="BQ36" s="482"/>
      <c r="BR36" s="482"/>
      <c r="BS36" s="482"/>
      <c r="BT36" s="35"/>
      <c r="BU36" s="80"/>
      <c r="BV36" s="35"/>
      <c r="BW36" s="35"/>
      <c r="BX36" s="35"/>
      <c r="BY36" s="35"/>
      <c r="BZ36" s="35"/>
      <c r="CA36" s="35"/>
      <c r="CB36" s="35"/>
      <c r="CC36" s="35"/>
      <c r="CD36" s="35"/>
      <c r="CE36" s="35"/>
      <c r="CF36" s="35"/>
      <c r="CG36" s="312"/>
      <c r="CH36" s="312"/>
      <c r="CI36" s="303"/>
      <c r="CJ36" s="303"/>
      <c r="CK36" s="303"/>
      <c r="CL36" s="303"/>
      <c r="CM36" s="303"/>
      <c r="CN36" s="303"/>
      <c r="CO36" s="303"/>
      <c r="CP36" s="303"/>
      <c r="CQ36" s="303"/>
      <c r="CR36" s="303"/>
      <c r="CS36" s="303"/>
      <c r="CT36" s="303"/>
      <c r="CU36" s="303"/>
      <c r="CV36" s="303"/>
      <c r="CW36" s="303"/>
      <c r="CX36" s="303"/>
      <c r="GA36" s="355"/>
      <c r="GB36" s="355"/>
      <c r="GC36" s="355"/>
      <c r="GD36" s="355"/>
      <c r="GE36" s="355"/>
      <c r="GF36" s="355"/>
      <c r="GG36" s="355"/>
      <c r="GH36" s="355"/>
      <c r="GI36" s="355"/>
    </row>
    <row r="37" spans="1:191" s="168" customFormat="1" ht="16.5" customHeight="1">
      <c r="A37" s="205"/>
      <c r="B37" s="554"/>
      <c r="C37" s="554"/>
      <c r="D37" s="554"/>
      <c r="E37" s="554"/>
      <c r="F37" s="555"/>
      <c r="G37" s="555"/>
      <c r="H37" s="555"/>
      <c r="I37" s="555"/>
      <c r="J37" s="555"/>
      <c r="K37" s="555"/>
      <c r="L37" s="556"/>
      <c r="M37" s="556"/>
      <c r="N37" s="556"/>
      <c r="O37" s="556"/>
      <c r="P37" s="556"/>
      <c r="Q37" s="556"/>
      <c r="R37" s="556"/>
      <c r="S37" s="556"/>
      <c r="T37" s="556"/>
      <c r="U37" s="556"/>
      <c r="V37" s="556"/>
      <c r="W37" s="556"/>
      <c r="X37" s="555"/>
      <c r="Y37" s="555"/>
      <c r="Z37" s="555"/>
      <c r="AA37" s="555"/>
      <c r="AB37" s="482"/>
      <c r="AC37" s="482"/>
      <c r="AD37" s="482"/>
      <c r="AE37" s="482"/>
      <c r="AF37" s="482"/>
      <c r="AG37" s="482"/>
      <c r="AH37" s="482"/>
      <c r="AI37" s="35"/>
      <c r="AJ37" s="11"/>
      <c r="AK37" s="554"/>
      <c r="AL37" s="554"/>
      <c r="AM37" s="554"/>
      <c r="AN37" s="554"/>
      <c r="AO37" s="555"/>
      <c r="AP37" s="555"/>
      <c r="AQ37" s="555"/>
      <c r="AR37" s="555"/>
      <c r="AS37" s="555"/>
      <c r="AT37" s="555"/>
      <c r="AU37" s="494"/>
      <c r="AV37" s="494"/>
      <c r="AW37" s="494"/>
      <c r="AX37" s="494"/>
      <c r="AY37" s="494"/>
      <c r="AZ37" s="494"/>
      <c r="BA37" s="494"/>
      <c r="BB37" s="494"/>
      <c r="BC37" s="494"/>
      <c r="BD37" s="494"/>
      <c r="BE37" s="494"/>
      <c r="BF37" s="116"/>
      <c r="BG37" s="492"/>
      <c r="BH37" s="492"/>
      <c r="BI37" s="492"/>
      <c r="BJ37" s="492"/>
      <c r="BK37" s="492"/>
      <c r="BL37" s="492"/>
      <c r="BM37" s="492"/>
      <c r="BN37" s="492"/>
      <c r="BO37" s="492"/>
      <c r="BP37" s="492"/>
      <c r="BQ37" s="482"/>
      <c r="BR37" s="482"/>
      <c r="BS37" s="482"/>
      <c r="BT37" s="35"/>
      <c r="BU37" s="35"/>
      <c r="BV37" s="35"/>
      <c r="BW37" s="35"/>
      <c r="BX37" s="35"/>
      <c r="BY37" s="35"/>
      <c r="BZ37" s="35"/>
      <c r="CA37" s="35"/>
      <c r="CB37" s="35"/>
      <c r="CC37" s="35"/>
      <c r="CD37" s="35"/>
      <c r="CE37" s="35"/>
      <c r="CF37" s="35"/>
      <c r="CG37" s="312"/>
      <c r="CH37" s="312"/>
      <c r="GA37" s="355"/>
      <c r="GB37" s="355"/>
      <c r="GC37" s="355"/>
      <c r="GD37" s="355"/>
      <c r="GE37" s="355"/>
      <c r="GF37" s="355"/>
      <c r="GG37" s="355"/>
      <c r="GH37" s="355"/>
      <c r="GI37" s="355"/>
    </row>
    <row r="38" spans="1:191" s="168" customFormat="1" ht="16.5" customHeight="1">
      <c r="A38" s="205"/>
      <c r="B38" s="545"/>
      <c r="C38" s="546"/>
      <c r="D38" s="546"/>
      <c r="E38" s="547"/>
      <c r="F38" s="535"/>
      <c r="G38" s="536"/>
      <c r="H38" s="537"/>
      <c r="I38" s="535"/>
      <c r="J38" s="536"/>
      <c r="K38" s="537"/>
      <c r="L38" s="521"/>
      <c r="M38" s="538"/>
      <c r="N38" s="538"/>
      <c r="O38" s="522"/>
      <c r="P38" s="523"/>
      <c r="Q38" s="524"/>
      <c r="R38" s="524"/>
      <c r="S38" s="525"/>
      <c r="T38" s="521"/>
      <c r="U38" s="538"/>
      <c r="V38" s="538"/>
      <c r="W38" s="522"/>
      <c r="X38" s="512"/>
      <c r="Y38" s="513"/>
      <c r="Z38" s="513"/>
      <c r="AA38" s="514"/>
      <c r="AB38" s="539"/>
      <c r="AC38" s="540"/>
      <c r="AD38" s="540"/>
      <c r="AE38" s="541"/>
      <c r="AF38" s="542"/>
      <c r="AG38" s="543"/>
      <c r="AH38" s="544"/>
      <c r="AI38" s="403"/>
      <c r="AJ38" s="402"/>
      <c r="AK38" s="545"/>
      <c r="AL38" s="546"/>
      <c r="AM38" s="546"/>
      <c r="AN38" s="547"/>
      <c r="AO38" s="535"/>
      <c r="AP38" s="536"/>
      <c r="AQ38" s="537"/>
      <c r="AR38" s="535"/>
      <c r="AS38" s="536"/>
      <c r="AT38" s="537"/>
      <c r="AU38" s="521"/>
      <c r="AV38" s="522"/>
      <c r="AW38" s="521"/>
      <c r="AX38" s="522"/>
      <c r="AY38" s="523"/>
      <c r="AZ38" s="524"/>
      <c r="BA38" s="525"/>
      <c r="BB38" s="512"/>
      <c r="BC38" s="514"/>
      <c r="BD38" s="526"/>
      <c r="BE38" s="527"/>
      <c r="BF38" s="404"/>
      <c r="BG38" s="521"/>
      <c r="BH38" s="522"/>
      <c r="BI38" s="521"/>
      <c r="BJ38" s="522"/>
      <c r="BK38" s="523"/>
      <c r="BL38" s="525"/>
      <c r="BM38" s="512"/>
      <c r="BN38" s="514"/>
      <c r="BO38" s="526"/>
      <c r="BP38" s="527"/>
      <c r="BQ38" s="542"/>
      <c r="BR38" s="543"/>
      <c r="BS38" s="544"/>
      <c r="BT38" s="35"/>
      <c r="BU38" s="35"/>
      <c r="BV38" s="35"/>
      <c r="BW38" s="35"/>
      <c r="BX38" s="35"/>
      <c r="BY38" s="35"/>
      <c r="BZ38" s="35"/>
      <c r="CA38" s="35"/>
      <c r="CB38" s="35"/>
      <c r="CC38" s="35"/>
      <c r="CD38" s="35"/>
      <c r="CE38" s="35"/>
      <c r="CF38" s="35"/>
      <c r="CG38" s="312"/>
      <c r="CH38" s="312"/>
      <c r="GA38" s="355"/>
      <c r="GB38" s="355"/>
      <c r="GC38" s="355"/>
      <c r="GD38" s="355"/>
      <c r="GE38" s="355"/>
      <c r="GF38" s="355"/>
      <c r="GG38" s="355"/>
      <c r="GH38" s="355"/>
      <c r="GI38" s="355"/>
    </row>
    <row r="39" spans="1:191" s="168" customFormat="1" ht="16.5" customHeight="1">
      <c r="A39" s="205"/>
      <c r="B39" s="545"/>
      <c r="C39" s="546"/>
      <c r="D39" s="546"/>
      <c r="E39" s="547"/>
      <c r="F39" s="535"/>
      <c r="G39" s="536"/>
      <c r="H39" s="537"/>
      <c r="I39" s="535"/>
      <c r="J39" s="536"/>
      <c r="K39" s="537"/>
      <c r="L39" s="521"/>
      <c r="M39" s="538"/>
      <c r="N39" s="538"/>
      <c r="O39" s="522"/>
      <c r="P39" s="523"/>
      <c r="Q39" s="524"/>
      <c r="R39" s="524"/>
      <c r="S39" s="525"/>
      <c r="T39" s="521"/>
      <c r="U39" s="538"/>
      <c r="V39" s="538"/>
      <c r="W39" s="522"/>
      <c r="X39" s="512"/>
      <c r="Y39" s="513"/>
      <c r="Z39" s="513"/>
      <c r="AA39" s="514"/>
      <c r="AB39" s="539"/>
      <c r="AC39" s="540"/>
      <c r="AD39" s="540"/>
      <c r="AE39" s="541"/>
      <c r="AF39" s="542"/>
      <c r="AG39" s="543"/>
      <c r="AH39" s="544"/>
      <c r="AI39" s="403"/>
      <c r="AJ39" s="402"/>
      <c r="AK39" s="545"/>
      <c r="AL39" s="546"/>
      <c r="AM39" s="546"/>
      <c r="AN39" s="547"/>
      <c r="AO39" s="535"/>
      <c r="AP39" s="536"/>
      <c r="AQ39" s="537"/>
      <c r="AR39" s="535"/>
      <c r="AS39" s="536"/>
      <c r="AT39" s="537"/>
      <c r="AU39" s="521"/>
      <c r="AV39" s="522"/>
      <c r="AW39" s="521"/>
      <c r="AX39" s="522"/>
      <c r="AY39" s="523"/>
      <c r="AZ39" s="524"/>
      <c r="BA39" s="525"/>
      <c r="BB39" s="512"/>
      <c r="BC39" s="514"/>
      <c r="BD39" s="526"/>
      <c r="BE39" s="527"/>
      <c r="BF39" s="404"/>
      <c r="BG39" s="521"/>
      <c r="BH39" s="522"/>
      <c r="BI39" s="521"/>
      <c r="BJ39" s="522"/>
      <c r="BK39" s="523"/>
      <c r="BL39" s="525"/>
      <c r="BM39" s="512"/>
      <c r="BN39" s="514"/>
      <c r="BO39" s="526"/>
      <c r="BP39" s="527"/>
      <c r="BQ39" s="542"/>
      <c r="BR39" s="543"/>
      <c r="BS39" s="544"/>
      <c r="BT39" s="35"/>
      <c r="BU39" s="35"/>
      <c r="BV39" s="35"/>
      <c r="BW39" s="35"/>
      <c r="BX39" s="35"/>
      <c r="BY39" s="35"/>
      <c r="BZ39" s="35"/>
      <c r="CA39" s="35"/>
      <c r="CB39" s="35"/>
      <c r="CC39" s="35"/>
      <c r="CD39" s="35"/>
      <c r="CE39" s="35"/>
      <c r="CF39" s="35"/>
      <c r="CG39" s="312"/>
      <c r="CH39" s="312"/>
      <c r="GA39" s="355"/>
      <c r="GB39" s="355"/>
      <c r="GC39" s="355"/>
      <c r="GD39" s="355"/>
      <c r="GE39" s="355"/>
      <c r="GF39" s="355"/>
      <c r="GG39" s="355"/>
      <c r="GH39" s="355"/>
      <c r="GI39" s="355"/>
    </row>
    <row r="40" spans="1:191" s="168" customFormat="1" ht="16.5" customHeight="1">
      <c r="A40" s="205"/>
      <c r="B40" s="545"/>
      <c r="C40" s="546"/>
      <c r="D40" s="546"/>
      <c r="E40" s="547"/>
      <c r="F40" s="535"/>
      <c r="G40" s="536"/>
      <c r="H40" s="537"/>
      <c r="I40" s="535"/>
      <c r="J40" s="536"/>
      <c r="K40" s="537"/>
      <c r="L40" s="521"/>
      <c r="M40" s="538"/>
      <c r="N40" s="538"/>
      <c r="O40" s="522"/>
      <c r="P40" s="523"/>
      <c r="Q40" s="524"/>
      <c r="R40" s="524"/>
      <c r="S40" s="525"/>
      <c r="T40" s="521"/>
      <c r="U40" s="538"/>
      <c r="V40" s="538"/>
      <c r="W40" s="522"/>
      <c r="X40" s="512"/>
      <c r="Y40" s="513"/>
      <c r="Z40" s="513"/>
      <c r="AA40" s="514"/>
      <c r="AB40" s="539"/>
      <c r="AC40" s="540"/>
      <c r="AD40" s="540"/>
      <c r="AE40" s="541"/>
      <c r="AF40" s="542"/>
      <c r="AG40" s="543"/>
      <c r="AH40" s="544"/>
      <c r="AI40" s="403"/>
      <c r="AJ40" s="402"/>
      <c r="AK40" s="545"/>
      <c r="AL40" s="546"/>
      <c r="AM40" s="546"/>
      <c r="AN40" s="547"/>
      <c r="AO40" s="535"/>
      <c r="AP40" s="536"/>
      <c r="AQ40" s="537"/>
      <c r="AR40" s="535"/>
      <c r="AS40" s="536"/>
      <c r="AT40" s="537"/>
      <c r="AU40" s="521"/>
      <c r="AV40" s="522"/>
      <c r="AW40" s="521"/>
      <c r="AX40" s="522"/>
      <c r="AY40" s="523"/>
      <c r="AZ40" s="524"/>
      <c r="BA40" s="525"/>
      <c r="BB40" s="512"/>
      <c r="BC40" s="514"/>
      <c r="BD40" s="526"/>
      <c r="BE40" s="527"/>
      <c r="BF40" s="404"/>
      <c r="BG40" s="521"/>
      <c r="BH40" s="522"/>
      <c r="BI40" s="521"/>
      <c r="BJ40" s="522"/>
      <c r="BK40" s="523"/>
      <c r="BL40" s="525"/>
      <c r="BM40" s="512"/>
      <c r="BN40" s="514"/>
      <c r="BO40" s="526"/>
      <c r="BP40" s="527"/>
      <c r="BQ40" s="542"/>
      <c r="BR40" s="543"/>
      <c r="BS40" s="544"/>
      <c r="BT40" s="35"/>
      <c r="BU40" s="35"/>
      <c r="BV40" s="35"/>
      <c r="BW40" s="35"/>
      <c r="BX40" s="35"/>
      <c r="BY40" s="35"/>
      <c r="BZ40" s="35"/>
      <c r="CA40" s="35"/>
      <c r="CB40" s="35"/>
      <c r="CC40" s="35"/>
      <c r="CD40" s="35"/>
      <c r="CE40" s="35"/>
      <c r="CF40" s="35"/>
      <c r="CG40" s="312"/>
      <c r="CH40" s="312"/>
      <c r="GA40" s="355"/>
      <c r="GB40" s="355"/>
      <c r="GC40" s="355"/>
      <c r="GD40" s="355"/>
      <c r="GE40" s="355"/>
      <c r="GF40" s="355"/>
      <c r="GG40" s="355"/>
      <c r="GH40" s="355"/>
      <c r="GI40" s="355"/>
    </row>
    <row r="41" spans="1:191" s="168" customFormat="1" ht="16.5" customHeight="1">
      <c r="A41" s="205"/>
      <c r="B41" s="545"/>
      <c r="C41" s="546"/>
      <c r="D41" s="546"/>
      <c r="E41" s="547"/>
      <c r="F41" s="535"/>
      <c r="G41" s="536"/>
      <c r="H41" s="537"/>
      <c r="I41" s="535"/>
      <c r="J41" s="536"/>
      <c r="K41" s="537"/>
      <c r="L41" s="521"/>
      <c r="M41" s="538"/>
      <c r="N41" s="538"/>
      <c r="O41" s="522"/>
      <c r="P41" s="523"/>
      <c r="Q41" s="524"/>
      <c r="R41" s="524"/>
      <c r="S41" s="525"/>
      <c r="T41" s="521"/>
      <c r="U41" s="538"/>
      <c r="V41" s="538"/>
      <c r="W41" s="522"/>
      <c r="X41" s="512"/>
      <c r="Y41" s="513"/>
      <c r="Z41" s="513"/>
      <c r="AA41" s="514"/>
      <c r="AB41" s="539"/>
      <c r="AC41" s="540"/>
      <c r="AD41" s="540"/>
      <c r="AE41" s="541"/>
      <c r="AF41" s="542"/>
      <c r="AG41" s="543"/>
      <c r="AH41" s="544"/>
      <c r="AI41" s="403"/>
      <c r="AJ41" s="402"/>
      <c r="AK41" s="545"/>
      <c r="AL41" s="546"/>
      <c r="AM41" s="546"/>
      <c r="AN41" s="547"/>
      <c r="AO41" s="535"/>
      <c r="AP41" s="536"/>
      <c r="AQ41" s="537"/>
      <c r="AR41" s="535"/>
      <c r="AS41" s="536"/>
      <c r="AT41" s="537"/>
      <c r="AU41" s="521"/>
      <c r="AV41" s="522"/>
      <c r="AW41" s="521"/>
      <c r="AX41" s="522"/>
      <c r="AY41" s="523"/>
      <c r="AZ41" s="524"/>
      <c r="BA41" s="525"/>
      <c r="BB41" s="512"/>
      <c r="BC41" s="514"/>
      <c r="BD41" s="526"/>
      <c r="BE41" s="527"/>
      <c r="BF41" s="404"/>
      <c r="BG41" s="521"/>
      <c r="BH41" s="522"/>
      <c r="BI41" s="521"/>
      <c r="BJ41" s="522"/>
      <c r="BK41" s="523"/>
      <c r="BL41" s="525"/>
      <c r="BM41" s="512"/>
      <c r="BN41" s="514"/>
      <c r="BO41" s="526"/>
      <c r="BP41" s="527"/>
      <c r="BQ41" s="542"/>
      <c r="BR41" s="543"/>
      <c r="BS41" s="544"/>
      <c r="BT41" s="35"/>
      <c r="BU41" s="35"/>
      <c r="BV41" s="35"/>
      <c r="BW41" s="35"/>
      <c r="BX41" s="35"/>
      <c r="BY41" s="35"/>
      <c r="BZ41" s="35"/>
      <c r="CA41" s="35"/>
      <c r="CB41" s="35"/>
      <c r="CC41" s="35"/>
      <c r="CD41" s="35"/>
      <c r="CE41" s="35"/>
      <c r="CF41" s="35"/>
      <c r="CG41" s="312"/>
      <c r="CH41" s="312"/>
      <c r="GA41" s="355"/>
      <c r="GB41" s="355"/>
      <c r="GC41" s="355"/>
      <c r="GD41" s="355"/>
      <c r="GE41" s="355"/>
      <c r="GF41" s="355"/>
      <c r="GG41" s="355"/>
      <c r="GH41" s="355"/>
      <c r="GI41" s="355"/>
    </row>
    <row r="42" spans="1:191" s="168" customFormat="1" ht="16.5" customHeight="1">
      <c r="A42" s="205"/>
      <c r="B42" s="545"/>
      <c r="C42" s="546"/>
      <c r="D42" s="546"/>
      <c r="E42" s="547"/>
      <c r="F42" s="535"/>
      <c r="G42" s="536"/>
      <c r="H42" s="537"/>
      <c r="I42" s="535"/>
      <c r="J42" s="536"/>
      <c r="K42" s="537"/>
      <c r="L42" s="521"/>
      <c r="M42" s="538"/>
      <c r="N42" s="538"/>
      <c r="O42" s="522"/>
      <c r="P42" s="523"/>
      <c r="Q42" s="524"/>
      <c r="R42" s="524"/>
      <c r="S42" s="525"/>
      <c r="T42" s="521"/>
      <c r="U42" s="538"/>
      <c r="V42" s="538"/>
      <c r="W42" s="522"/>
      <c r="X42" s="512"/>
      <c r="Y42" s="513"/>
      <c r="Z42" s="513"/>
      <c r="AA42" s="514"/>
      <c r="AB42" s="539"/>
      <c r="AC42" s="540"/>
      <c r="AD42" s="540"/>
      <c r="AE42" s="541"/>
      <c r="AF42" s="542"/>
      <c r="AG42" s="543"/>
      <c r="AH42" s="544"/>
      <c r="AI42" s="403"/>
      <c r="AJ42" s="402"/>
      <c r="AK42" s="545"/>
      <c r="AL42" s="546"/>
      <c r="AM42" s="546"/>
      <c r="AN42" s="547"/>
      <c r="AO42" s="535"/>
      <c r="AP42" s="536"/>
      <c r="AQ42" s="537"/>
      <c r="AR42" s="535"/>
      <c r="AS42" s="536"/>
      <c r="AT42" s="537"/>
      <c r="AU42" s="521"/>
      <c r="AV42" s="522"/>
      <c r="AW42" s="521"/>
      <c r="AX42" s="522"/>
      <c r="AY42" s="523"/>
      <c r="AZ42" s="524"/>
      <c r="BA42" s="525"/>
      <c r="BB42" s="512"/>
      <c r="BC42" s="514"/>
      <c r="BD42" s="526"/>
      <c r="BE42" s="527"/>
      <c r="BF42" s="404"/>
      <c r="BG42" s="521"/>
      <c r="BH42" s="522"/>
      <c r="BI42" s="521"/>
      <c r="BJ42" s="522"/>
      <c r="BK42" s="523"/>
      <c r="BL42" s="525"/>
      <c r="BM42" s="512"/>
      <c r="BN42" s="514"/>
      <c r="BO42" s="526"/>
      <c r="BP42" s="527"/>
      <c r="BQ42" s="542"/>
      <c r="BR42" s="543"/>
      <c r="BS42" s="544"/>
      <c r="BT42" s="35"/>
      <c r="BU42" s="35"/>
      <c r="BV42" s="35"/>
      <c r="BW42" s="35"/>
      <c r="BX42" s="35"/>
      <c r="BY42" s="35"/>
      <c r="BZ42" s="35"/>
      <c r="CA42" s="35"/>
      <c r="CB42" s="35"/>
      <c r="CC42" s="35"/>
      <c r="CD42" s="35"/>
      <c r="CE42" s="35"/>
      <c r="CF42" s="35"/>
      <c r="CG42" s="312"/>
      <c r="CH42" s="312"/>
      <c r="GA42" s="355"/>
      <c r="GB42" s="355"/>
      <c r="GC42" s="355"/>
      <c r="GD42" s="355"/>
      <c r="GE42" s="355"/>
      <c r="GF42" s="355"/>
      <c r="GG42" s="355"/>
      <c r="GH42" s="355"/>
      <c r="GI42" s="355"/>
    </row>
    <row r="43" spans="1:191" s="168" customFormat="1" ht="16.5" customHeight="1">
      <c r="A43" s="205"/>
      <c r="B43" s="545"/>
      <c r="C43" s="546"/>
      <c r="D43" s="546"/>
      <c r="E43" s="547"/>
      <c r="F43" s="535"/>
      <c r="G43" s="536"/>
      <c r="H43" s="537"/>
      <c r="I43" s="535"/>
      <c r="J43" s="536"/>
      <c r="K43" s="537"/>
      <c r="L43" s="521"/>
      <c r="M43" s="538"/>
      <c r="N43" s="538"/>
      <c r="O43" s="522"/>
      <c r="P43" s="523"/>
      <c r="Q43" s="524"/>
      <c r="R43" s="524"/>
      <c r="S43" s="525"/>
      <c r="T43" s="521"/>
      <c r="U43" s="538"/>
      <c r="V43" s="538"/>
      <c r="W43" s="522"/>
      <c r="X43" s="512"/>
      <c r="Y43" s="513"/>
      <c r="Z43" s="513"/>
      <c r="AA43" s="514"/>
      <c r="AB43" s="539"/>
      <c r="AC43" s="540"/>
      <c r="AD43" s="540"/>
      <c r="AE43" s="541"/>
      <c r="AF43" s="542"/>
      <c r="AG43" s="543"/>
      <c r="AH43" s="544"/>
      <c r="AI43" s="403"/>
      <c r="AJ43" s="402"/>
      <c r="AK43" s="545"/>
      <c r="AL43" s="546"/>
      <c r="AM43" s="546"/>
      <c r="AN43" s="547"/>
      <c r="AO43" s="535"/>
      <c r="AP43" s="536"/>
      <c r="AQ43" s="537"/>
      <c r="AR43" s="535"/>
      <c r="AS43" s="536"/>
      <c r="AT43" s="537"/>
      <c r="AU43" s="521"/>
      <c r="AV43" s="522"/>
      <c r="AW43" s="521"/>
      <c r="AX43" s="522"/>
      <c r="AY43" s="523"/>
      <c r="AZ43" s="524"/>
      <c r="BA43" s="525"/>
      <c r="BB43" s="512"/>
      <c r="BC43" s="514"/>
      <c r="BD43" s="526"/>
      <c r="BE43" s="527"/>
      <c r="BF43" s="404"/>
      <c r="BG43" s="521"/>
      <c r="BH43" s="522"/>
      <c r="BI43" s="521"/>
      <c r="BJ43" s="522"/>
      <c r="BK43" s="523"/>
      <c r="BL43" s="525"/>
      <c r="BM43" s="512"/>
      <c r="BN43" s="514"/>
      <c r="BO43" s="526"/>
      <c r="BP43" s="527"/>
      <c r="BQ43" s="542"/>
      <c r="BR43" s="543"/>
      <c r="BS43" s="544"/>
      <c r="BT43" s="35"/>
      <c r="BU43" s="35"/>
      <c r="BV43" s="35"/>
      <c r="BW43" s="35"/>
      <c r="BX43" s="35"/>
      <c r="BY43" s="35"/>
      <c r="BZ43" s="35"/>
      <c r="CA43" s="35"/>
      <c r="CB43" s="35"/>
      <c r="CC43" s="35"/>
      <c r="CD43" s="35"/>
      <c r="CE43" s="35"/>
      <c r="CF43" s="35"/>
      <c r="CG43" s="312"/>
      <c r="CH43" s="312"/>
      <c r="GA43" s="355"/>
      <c r="GB43" s="355"/>
      <c r="GC43" s="355"/>
      <c r="GD43" s="355"/>
      <c r="GE43" s="355"/>
      <c r="GF43" s="355"/>
      <c r="GG43" s="355"/>
      <c r="GH43" s="355"/>
      <c r="GI43" s="355"/>
    </row>
    <row r="44" spans="1:191" s="168" customFormat="1" ht="16.5" customHeight="1">
      <c r="A44" s="205"/>
      <c r="B44" s="545"/>
      <c r="C44" s="546"/>
      <c r="D44" s="546"/>
      <c r="E44" s="547"/>
      <c r="F44" s="535"/>
      <c r="G44" s="536"/>
      <c r="H44" s="537"/>
      <c r="I44" s="535"/>
      <c r="J44" s="536"/>
      <c r="K44" s="537"/>
      <c r="L44" s="521"/>
      <c r="M44" s="538"/>
      <c r="N44" s="538"/>
      <c r="O44" s="522"/>
      <c r="P44" s="523"/>
      <c r="Q44" s="524"/>
      <c r="R44" s="524"/>
      <c r="S44" s="525"/>
      <c r="T44" s="521"/>
      <c r="U44" s="538"/>
      <c r="V44" s="538"/>
      <c r="W44" s="522"/>
      <c r="X44" s="512"/>
      <c r="Y44" s="513"/>
      <c r="Z44" s="513"/>
      <c r="AA44" s="514"/>
      <c r="AB44" s="539"/>
      <c r="AC44" s="540"/>
      <c r="AD44" s="540"/>
      <c r="AE44" s="541"/>
      <c r="AF44" s="542"/>
      <c r="AG44" s="543"/>
      <c r="AH44" s="544"/>
      <c r="AI44" s="35"/>
      <c r="AJ44" s="11"/>
      <c r="AK44" s="545"/>
      <c r="AL44" s="546"/>
      <c r="AM44" s="546"/>
      <c r="AN44" s="547"/>
      <c r="AO44" s="535"/>
      <c r="AP44" s="536"/>
      <c r="AQ44" s="537"/>
      <c r="AR44" s="535"/>
      <c r="AS44" s="536"/>
      <c r="AT44" s="537"/>
      <c r="AU44" s="521"/>
      <c r="AV44" s="522"/>
      <c r="AW44" s="521"/>
      <c r="AX44" s="522"/>
      <c r="AY44" s="523"/>
      <c r="AZ44" s="524"/>
      <c r="BA44" s="525"/>
      <c r="BB44" s="512"/>
      <c r="BC44" s="514"/>
      <c r="BD44" s="526"/>
      <c r="BE44" s="527"/>
      <c r="BF44" s="117"/>
      <c r="BG44" s="521"/>
      <c r="BH44" s="522"/>
      <c r="BI44" s="521"/>
      <c r="BJ44" s="522"/>
      <c r="BK44" s="523"/>
      <c r="BL44" s="525"/>
      <c r="BM44" s="512"/>
      <c r="BN44" s="514"/>
      <c r="BO44" s="526"/>
      <c r="BP44" s="527"/>
      <c r="BQ44" s="542"/>
      <c r="BR44" s="543"/>
      <c r="BS44" s="544"/>
      <c r="BT44" s="35"/>
      <c r="BU44" s="35"/>
      <c r="BV44" s="35"/>
      <c r="BW44" s="35"/>
      <c r="BX44" s="35"/>
      <c r="BY44" s="35"/>
      <c r="BZ44" s="35"/>
      <c r="CA44" s="35"/>
      <c r="CB44" s="35"/>
      <c r="CC44" s="35"/>
      <c r="CD44" s="35"/>
      <c r="CE44" s="35"/>
      <c r="CF44" s="35"/>
      <c r="CG44" s="312"/>
      <c r="CH44" s="312"/>
      <c r="GA44" s="355"/>
      <c r="GB44" s="355"/>
      <c r="GC44" s="355"/>
      <c r="GD44" s="355"/>
      <c r="GE44" s="355"/>
      <c r="GF44" s="355"/>
      <c r="GG44" s="355"/>
      <c r="GH44" s="355"/>
      <c r="GI44" s="355"/>
    </row>
    <row r="45" spans="1:191" s="168" customFormat="1" ht="16.5" customHeight="1">
      <c r="A45" s="205"/>
      <c r="B45" s="545"/>
      <c r="C45" s="546"/>
      <c r="D45" s="546"/>
      <c r="E45" s="547"/>
      <c r="F45" s="535"/>
      <c r="G45" s="536"/>
      <c r="H45" s="537"/>
      <c r="I45" s="535"/>
      <c r="J45" s="536"/>
      <c r="K45" s="537"/>
      <c r="L45" s="521"/>
      <c r="M45" s="538"/>
      <c r="N45" s="538"/>
      <c r="O45" s="522"/>
      <c r="P45" s="523"/>
      <c r="Q45" s="524"/>
      <c r="R45" s="524"/>
      <c r="S45" s="525"/>
      <c r="T45" s="521"/>
      <c r="U45" s="538"/>
      <c r="V45" s="538"/>
      <c r="W45" s="522"/>
      <c r="X45" s="512"/>
      <c r="Y45" s="513"/>
      <c r="Z45" s="513"/>
      <c r="AA45" s="514"/>
      <c r="AB45" s="539"/>
      <c r="AC45" s="540"/>
      <c r="AD45" s="540"/>
      <c r="AE45" s="541"/>
      <c r="AF45" s="542"/>
      <c r="AG45" s="543"/>
      <c r="AH45" s="544"/>
      <c r="AI45" s="35"/>
      <c r="AJ45" s="11"/>
      <c r="AK45" s="545"/>
      <c r="AL45" s="546"/>
      <c r="AM45" s="546"/>
      <c r="AN45" s="547"/>
      <c r="AO45" s="535"/>
      <c r="AP45" s="536"/>
      <c r="AQ45" s="537"/>
      <c r="AR45" s="535"/>
      <c r="AS45" s="536"/>
      <c r="AT45" s="537"/>
      <c r="AU45" s="521"/>
      <c r="AV45" s="522"/>
      <c r="AW45" s="521"/>
      <c r="AX45" s="522"/>
      <c r="AY45" s="523"/>
      <c r="AZ45" s="524"/>
      <c r="BA45" s="525"/>
      <c r="BB45" s="512"/>
      <c r="BC45" s="514"/>
      <c r="BD45" s="526"/>
      <c r="BE45" s="527"/>
      <c r="BF45" s="117"/>
      <c r="BG45" s="521"/>
      <c r="BH45" s="522"/>
      <c r="BI45" s="521"/>
      <c r="BJ45" s="522"/>
      <c r="BK45" s="523"/>
      <c r="BL45" s="525"/>
      <c r="BM45" s="512"/>
      <c r="BN45" s="514"/>
      <c r="BO45" s="526"/>
      <c r="BP45" s="527"/>
      <c r="BQ45" s="542"/>
      <c r="BR45" s="543"/>
      <c r="BS45" s="544"/>
      <c r="BT45" s="35"/>
      <c r="BU45" s="35"/>
      <c r="BV45" s="35"/>
      <c r="BW45" s="35"/>
      <c r="BX45" s="35"/>
      <c r="BY45" s="35"/>
      <c r="BZ45" s="35"/>
      <c r="CA45" s="35"/>
      <c r="CB45" s="35"/>
      <c r="CC45" s="35"/>
      <c r="CD45" s="35"/>
      <c r="CE45" s="35"/>
      <c r="CF45" s="35"/>
      <c r="CG45" s="312"/>
      <c r="CH45" s="312"/>
      <c r="GA45" s="355"/>
      <c r="GB45" s="355"/>
      <c r="GC45" s="355"/>
      <c r="GD45" s="355"/>
      <c r="GE45" s="355"/>
      <c r="GF45" s="355"/>
      <c r="GG45" s="355"/>
      <c r="GH45" s="355"/>
      <c r="GI45" s="355"/>
    </row>
    <row r="46" spans="1:191" s="168" customFormat="1" ht="16.5" customHeight="1">
      <c r="A46" s="205"/>
      <c r="B46" s="545"/>
      <c r="C46" s="546"/>
      <c r="D46" s="546"/>
      <c r="E46" s="547"/>
      <c r="F46" s="535"/>
      <c r="G46" s="536"/>
      <c r="H46" s="537"/>
      <c r="I46" s="535"/>
      <c r="J46" s="536"/>
      <c r="K46" s="537"/>
      <c r="L46" s="521"/>
      <c r="M46" s="538"/>
      <c r="N46" s="538"/>
      <c r="O46" s="522"/>
      <c r="P46" s="523"/>
      <c r="Q46" s="524"/>
      <c r="R46" s="524"/>
      <c r="S46" s="525"/>
      <c r="T46" s="521"/>
      <c r="U46" s="538"/>
      <c r="V46" s="538"/>
      <c r="W46" s="522"/>
      <c r="X46" s="512"/>
      <c r="Y46" s="513"/>
      <c r="Z46" s="513"/>
      <c r="AA46" s="514"/>
      <c r="AB46" s="539"/>
      <c r="AC46" s="540"/>
      <c r="AD46" s="540"/>
      <c r="AE46" s="541"/>
      <c r="AF46" s="542"/>
      <c r="AG46" s="543"/>
      <c r="AH46" s="544"/>
      <c r="AI46" s="35"/>
      <c r="AJ46" s="11"/>
      <c r="AK46" s="545"/>
      <c r="AL46" s="546"/>
      <c r="AM46" s="546"/>
      <c r="AN46" s="547"/>
      <c r="AO46" s="535"/>
      <c r="AP46" s="536"/>
      <c r="AQ46" s="537"/>
      <c r="AR46" s="535"/>
      <c r="AS46" s="536"/>
      <c r="AT46" s="537"/>
      <c r="AU46" s="521"/>
      <c r="AV46" s="522"/>
      <c r="AW46" s="521"/>
      <c r="AX46" s="522"/>
      <c r="AY46" s="523"/>
      <c r="AZ46" s="524"/>
      <c r="BA46" s="525"/>
      <c r="BB46" s="512"/>
      <c r="BC46" s="514"/>
      <c r="BD46" s="526"/>
      <c r="BE46" s="527"/>
      <c r="BF46" s="117"/>
      <c r="BG46" s="521"/>
      <c r="BH46" s="522"/>
      <c r="BI46" s="521"/>
      <c r="BJ46" s="522"/>
      <c r="BK46" s="523"/>
      <c r="BL46" s="525"/>
      <c r="BM46" s="512"/>
      <c r="BN46" s="514"/>
      <c r="BO46" s="526"/>
      <c r="BP46" s="527"/>
      <c r="BQ46" s="542"/>
      <c r="BR46" s="543"/>
      <c r="BS46" s="544"/>
      <c r="BT46" s="35"/>
      <c r="BU46" s="35"/>
      <c r="BV46" s="35"/>
      <c r="BW46" s="35"/>
      <c r="BX46" s="35"/>
      <c r="BY46" s="35"/>
      <c r="BZ46" s="35"/>
      <c r="CA46" s="35"/>
      <c r="CB46" s="35"/>
      <c r="CC46" s="35"/>
      <c r="CD46" s="35"/>
      <c r="CE46" s="35"/>
      <c r="CF46" s="35"/>
      <c r="CG46" s="312"/>
      <c r="CH46" s="312"/>
      <c r="GA46" s="355"/>
      <c r="GB46" s="355"/>
      <c r="GC46" s="355"/>
      <c r="GD46" s="355"/>
      <c r="GE46" s="355"/>
      <c r="GF46" s="355"/>
      <c r="GG46" s="355"/>
      <c r="GH46" s="355"/>
      <c r="GI46" s="355"/>
    </row>
    <row r="47" spans="1:191" s="168" customFormat="1" ht="16.5" customHeight="1">
      <c r="A47" s="205"/>
      <c r="B47" s="545"/>
      <c r="C47" s="546"/>
      <c r="D47" s="546"/>
      <c r="E47" s="547"/>
      <c r="F47" s="535"/>
      <c r="G47" s="536"/>
      <c r="H47" s="537"/>
      <c r="I47" s="535"/>
      <c r="J47" s="536"/>
      <c r="K47" s="537"/>
      <c r="L47" s="521"/>
      <c r="M47" s="538"/>
      <c r="N47" s="538"/>
      <c r="O47" s="522"/>
      <c r="P47" s="523"/>
      <c r="Q47" s="524"/>
      <c r="R47" s="524"/>
      <c r="S47" s="525"/>
      <c r="T47" s="521"/>
      <c r="U47" s="538"/>
      <c r="V47" s="538"/>
      <c r="W47" s="522"/>
      <c r="X47" s="512"/>
      <c r="Y47" s="513"/>
      <c r="Z47" s="513"/>
      <c r="AA47" s="514"/>
      <c r="AB47" s="539"/>
      <c r="AC47" s="540"/>
      <c r="AD47" s="540"/>
      <c r="AE47" s="541"/>
      <c r="AF47" s="542"/>
      <c r="AG47" s="543"/>
      <c r="AH47" s="544"/>
      <c r="AI47" s="35"/>
      <c r="AJ47" s="11"/>
      <c r="AK47" s="545"/>
      <c r="AL47" s="546"/>
      <c r="AM47" s="546"/>
      <c r="AN47" s="547"/>
      <c r="AO47" s="535"/>
      <c r="AP47" s="536"/>
      <c r="AQ47" s="537"/>
      <c r="AR47" s="535"/>
      <c r="AS47" s="536"/>
      <c r="AT47" s="537"/>
      <c r="AU47" s="521"/>
      <c r="AV47" s="522"/>
      <c r="AW47" s="521"/>
      <c r="AX47" s="522"/>
      <c r="AY47" s="523"/>
      <c r="AZ47" s="524"/>
      <c r="BA47" s="525"/>
      <c r="BB47" s="512"/>
      <c r="BC47" s="514"/>
      <c r="BD47" s="526"/>
      <c r="BE47" s="527"/>
      <c r="BF47" s="117"/>
      <c r="BG47" s="521"/>
      <c r="BH47" s="522"/>
      <c r="BI47" s="521"/>
      <c r="BJ47" s="522"/>
      <c r="BK47" s="523"/>
      <c r="BL47" s="525"/>
      <c r="BM47" s="512"/>
      <c r="BN47" s="514"/>
      <c r="BO47" s="526"/>
      <c r="BP47" s="527"/>
      <c r="BQ47" s="542"/>
      <c r="BR47" s="543"/>
      <c r="BS47" s="544"/>
      <c r="BT47" s="35"/>
      <c r="BU47" s="35"/>
      <c r="BV47" s="35"/>
      <c r="BW47" s="35"/>
      <c r="BX47" s="35"/>
      <c r="BY47" s="35"/>
      <c r="BZ47" s="35"/>
      <c r="CA47" s="35"/>
      <c r="CB47" s="35"/>
      <c r="CC47" s="35"/>
      <c r="CD47" s="35"/>
      <c r="CE47" s="35"/>
      <c r="CF47" s="35"/>
      <c r="CG47" s="312"/>
      <c r="CH47" s="312"/>
      <c r="CI47" s="303"/>
      <c r="CJ47" s="303"/>
      <c r="CK47" s="303"/>
      <c r="CL47" s="303"/>
      <c r="CM47" s="303"/>
      <c r="CN47" s="303"/>
      <c r="CO47" s="303"/>
      <c r="CP47" s="303"/>
      <c r="CQ47" s="303"/>
      <c r="CR47" s="303"/>
      <c r="CS47" s="303"/>
      <c r="CT47" s="303"/>
      <c r="CU47" s="303"/>
      <c r="CV47" s="303"/>
      <c r="CW47" s="303"/>
      <c r="CX47" s="303"/>
      <c r="GA47" s="355"/>
      <c r="GB47" s="355"/>
      <c r="GC47" s="355"/>
      <c r="GD47" s="355"/>
      <c r="GE47" s="355"/>
      <c r="GF47" s="355"/>
      <c r="GG47" s="355"/>
      <c r="GH47" s="355"/>
      <c r="GI47" s="355"/>
    </row>
    <row r="48" spans="1:191" s="168" customFormat="1" ht="16.5" customHeight="1">
      <c r="A48" s="205"/>
      <c r="B48" s="545"/>
      <c r="C48" s="546"/>
      <c r="D48" s="546"/>
      <c r="E48" s="547"/>
      <c r="F48" s="535"/>
      <c r="G48" s="536"/>
      <c r="H48" s="537"/>
      <c r="I48" s="535"/>
      <c r="J48" s="536"/>
      <c r="K48" s="537"/>
      <c r="L48" s="521"/>
      <c r="M48" s="538"/>
      <c r="N48" s="538"/>
      <c r="O48" s="522"/>
      <c r="P48" s="523"/>
      <c r="Q48" s="524"/>
      <c r="R48" s="524"/>
      <c r="S48" s="525"/>
      <c r="T48" s="521"/>
      <c r="U48" s="538"/>
      <c r="V48" s="538"/>
      <c r="W48" s="522"/>
      <c r="X48" s="512"/>
      <c r="Y48" s="513"/>
      <c r="Z48" s="513"/>
      <c r="AA48" s="514"/>
      <c r="AB48" s="539"/>
      <c r="AC48" s="540"/>
      <c r="AD48" s="540"/>
      <c r="AE48" s="541"/>
      <c r="AF48" s="542"/>
      <c r="AG48" s="543"/>
      <c r="AH48" s="544"/>
      <c r="AI48" s="35"/>
      <c r="AJ48" s="11"/>
      <c r="AK48" s="545"/>
      <c r="AL48" s="546"/>
      <c r="AM48" s="546"/>
      <c r="AN48" s="547"/>
      <c r="AO48" s="535"/>
      <c r="AP48" s="536"/>
      <c r="AQ48" s="537"/>
      <c r="AR48" s="535"/>
      <c r="AS48" s="536"/>
      <c r="AT48" s="537"/>
      <c r="AU48" s="521"/>
      <c r="AV48" s="522"/>
      <c r="AW48" s="521"/>
      <c r="AX48" s="522"/>
      <c r="AY48" s="523"/>
      <c r="AZ48" s="524"/>
      <c r="BA48" s="525"/>
      <c r="BB48" s="512"/>
      <c r="BC48" s="514"/>
      <c r="BD48" s="526"/>
      <c r="BE48" s="527"/>
      <c r="BF48" s="117"/>
      <c r="BG48" s="521"/>
      <c r="BH48" s="522"/>
      <c r="BI48" s="521"/>
      <c r="BJ48" s="522"/>
      <c r="BK48" s="523"/>
      <c r="BL48" s="525"/>
      <c r="BM48" s="512"/>
      <c r="BN48" s="514"/>
      <c r="BO48" s="526"/>
      <c r="BP48" s="527"/>
      <c r="BQ48" s="542"/>
      <c r="BR48" s="543"/>
      <c r="BS48" s="544"/>
      <c r="BT48" s="35"/>
      <c r="BU48" s="35"/>
      <c r="BV48" s="35"/>
      <c r="BW48" s="35"/>
      <c r="BX48" s="35"/>
      <c r="BY48" s="35"/>
      <c r="BZ48" s="35"/>
      <c r="CA48" s="35"/>
      <c r="CB48" s="35"/>
      <c r="CC48" s="35"/>
      <c r="CD48" s="35"/>
      <c r="CE48" s="35"/>
      <c r="CF48" s="35"/>
      <c r="CG48" s="312"/>
      <c r="CH48" s="312"/>
      <c r="CI48" s="303"/>
      <c r="CJ48" s="303"/>
      <c r="CK48" s="303"/>
      <c r="CL48" s="303"/>
      <c r="CM48" s="303"/>
      <c r="CN48" s="303"/>
      <c r="CO48" s="303"/>
      <c r="CP48" s="303"/>
      <c r="CQ48" s="303"/>
      <c r="CR48" s="303"/>
      <c r="CS48" s="303"/>
      <c r="CT48" s="303"/>
      <c r="CU48" s="303"/>
      <c r="CV48" s="303"/>
      <c r="CW48" s="303"/>
      <c r="CX48" s="303"/>
      <c r="GA48" s="355"/>
      <c r="GB48" s="355"/>
      <c r="GC48" s="355"/>
      <c r="GD48" s="355"/>
      <c r="GE48" s="355"/>
      <c r="GF48" s="355"/>
      <c r="GG48" s="355"/>
      <c r="GH48" s="355"/>
      <c r="GI48" s="355"/>
    </row>
    <row r="49" spans="1:191" s="168" customFormat="1" ht="16.5" customHeight="1">
      <c r="A49" s="205"/>
      <c r="B49" s="545"/>
      <c r="C49" s="546"/>
      <c r="D49" s="546"/>
      <c r="E49" s="547"/>
      <c r="F49" s="535"/>
      <c r="G49" s="536"/>
      <c r="H49" s="537"/>
      <c r="I49" s="535"/>
      <c r="J49" s="536"/>
      <c r="K49" s="537"/>
      <c r="L49" s="521"/>
      <c r="M49" s="538"/>
      <c r="N49" s="538"/>
      <c r="O49" s="522"/>
      <c r="P49" s="523"/>
      <c r="Q49" s="524"/>
      <c r="R49" s="524"/>
      <c r="S49" s="525"/>
      <c r="T49" s="521"/>
      <c r="U49" s="538"/>
      <c r="V49" s="538"/>
      <c r="W49" s="522"/>
      <c r="X49" s="512"/>
      <c r="Y49" s="513"/>
      <c r="Z49" s="513"/>
      <c r="AA49" s="514"/>
      <c r="AB49" s="539"/>
      <c r="AC49" s="540"/>
      <c r="AD49" s="540"/>
      <c r="AE49" s="541"/>
      <c r="AF49" s="542"/>
      <c r="AG49" s="543"/>
      <c r="AH49" s="544"/>
      <c r="AI49" s="35"/>
      <c r="AJ49" s="11"/>
      <c r="AK49" s="545"/>
      <c r="AL49" s="546"/>
      <c r="AM49" s="546"/>
      <c r="AN49" s="547"/>
      <c r="AO49" s="535"/>
      <c r="AP49" s="536"/>
      <c r="AQ49" s="537"/>
      <c r="AR49" s="535"/>
      <c r="AS49" s="536"/>
      <c r="AT49" s="537"/>
      <c r="AU49" s="521"/>
      <c r="AV49" s="522"/>
      <c r="AW49" s="521"/>
      <c r="AX49" s="522"/>
      <c r="AY49" s="523"/>
      <c r="AZ49" s="524"/>
      <c r="BA49" s="525"/>
      <c r="BB49" s="512"/>
      <c r="BC49" s="514"/>
      <c r="BD49" s="526"/>
      <c r="BE49" s="527"/>
      <c r="BF49" s="117"/>
      <c r="BG49" s="521"/>
      <c r="BH49" s="522"/>
      <c r="BI49" s="521"/>
      <c r="BJ49" s="522"/>
      <c r="BK49" s="523"/>
      <c r="BL49" s="525"/>
      <c r="BM49" s="512"/>
      <c r="BN49" s="514"/>
      <c r="BO49" s="526"/>
      <c r="BP49" s="527"/>
      <c r="BQ49" s="542"/>
      <c r="BR49" s="543"/>
      <c r="BS49" s="544"/>
      <c r="BT49" s="35"/>
      <c r="BU49" s="35"/>
      <c r="BV49" s="35"/>
      <c r="BW49" s="35"/>
      <c r="BX49" s="35"/>
      <c r="BY49" s="35"/>
      <c r="BZ49" s="35"/>
      <c r="CA49" s="35"/>
      <c r="CB49" s="35"/>
      <c r="CC49" s="35"/>
      <c r="CD49" s="35"/>
      <c r="CE49" s="35"/>
      <c r="CF49" s="35"/>
      <c r="CG49" s="312"/>
      <c r="CH49" s="312"/>
      <c r="CI49" s="303"/>
      <c r="CJ49" s="303"/>
      <c r="CK49" s="303"/>
      <c r="CL49" s="303"/>
      <c r="CM49" s="303"/>
      <c r="CN49" s="303"/>
      <c r="CO49" s="303"/>
      <c r="CP49" s="303"/>
      <c r="CQ49" s="303"/>
      <c r="CR49" s="303"/>
      <c r="CS49" s="303"/>
      <c r="CT49" s="303"/>
      <c r="CU49" s="303"/>
      <c r="CV49" s="303"/>
      <c r="CW49" s="303"/>
      <c r="CX49" s="303"/>
      <c r="GA49" s="355"/>
      <c r="GB49" s="355"/>
      <c r="GC49" s="355"/>
      <c r="GD49" s="355"/>
      <c r="GE49" s="355"/>
      <c r="GF49" s="355"/>
      <c r="GG49" s="355"/>
      <c r="GH49" s="355"/>
      <c r="GI49" s="355"/>
    </row>
    <row r="50" spans="1:191" s="168" customFormat="1" ht="16.5" customHeight="1">
      <c r="A50" s="205"/>
      <c r="B50" s="545"/>
      <c r="C50" s="546"/>
      <c r="D50" s="546"/>
      <c r="E50" s="547"/>
      <c r="F50" s="535"/>
      <c r="G50" s="536"/>
      <c r="H50" s="537"/>
      <c r="I50" s="535"/>
      <c r="J50" s="536"/>
      <c r="K50" s="537"/>
      <c r="L50" s="521"/>
      <c r="M50" s="538"/>
      <c r="N50" s="538"/>
      <c r="O50" s="522"/>
      <c r="P50" s="523"/>
      <c r="Q50" s="524"/>
      <c r="R50" s="524"/>
      <c r="S50" s="525"/>
      <c r="T50" s="521"/>
      <c r="U50" s="538"/>
      <c r="V50" s="538"/>
      <c r="W50" s="522"/>
      <c r="X50" s="512"/>
      <c r="Y50" s="513"/>
      <c r="Z50" s="513"/>
      <c r="AA50" s="514"/>
      <c r="AB50" s="539"/>
      <c r="AC50" s="540"/>
      <c r="AD50" s="540"/>
      <c r="AE50" s="541"/>
      <c r="AF50" s="542"/>
      <c r="AG50" s="543"/>
      <c r="AH50" s="544"/>
      <c r="AI50" s="35"/>
      <c r="AJ50" s="11"/>
      <c r="AK50" s="545"/>
      <c r="AL50" s="546"/>
      <c r="AM50" s="546"/>
      <c r="AN50" s="547"/>
      <c r="AO50" s="535"/>
      <c r="AP50" s="536"/>
      <c r="AQ50" s="537"/>
      <c r="AR50" s="535"/>
      <c r="AS50" s="536"/>
      <c r="AT50" s="537"/>
      <c r="AU50" s="521"/>
      <c r="AV50" s="522"/>
      <c r="AW50" s="521"/>
      <c r="AX50" s="522"/>
      <c r="AY50" s="523"/>
      <c r="AZ50" s="524"/>
      <c r="BA50" s="525"/>
      <c r="BB50" s="512"/>
      <c r="BC50" s="514"/>
      <c r="BD50" s="526"/>
      <c r="BE50" s="527"/>
      <c r="BF50" s="117"/>
      <c r="BG50" s="521"/>
      <c r="BH50" s="522"/>
      <c r="BI50" s="521"/>
      <c r="BJ50" s="522"/>
      <c r="BK50" s="523"/>
      <c r="BL50" s="525"/>
      <c r="BM50" s="512"/>
      <c r="BN50" s="514"/>
      <c r="BO50" s="526"/>
      <c r="BP50" s="527"/>
      <c r="BQ50" s="542"/>
      <c r="BR50" s="543"/>
      <c r="BS50" s="544"/>
      <c r="BT50" s="35"/>
      <c r="BU50" s="35"/>
      <c r="BV50" s="35"/>
      <c r="BW50" s="35"/>
      <c r="BX50" s="35"/>
      <c r="BY50" s="35"/>
      <c r="BZ50" s="35"/>
      <c r="CA50" s="35"/>
      <c r="CB50" s="35"/>
      <c r="CC50" s="35"/>
      <c r="CD50" s="35"/>
      <c r="CE50" s="35"/>
      <c r="CF50" s="35"/>
      <c r="CG50" s="312"/>
      <c r="CH50" s="312"/>
      <c r="CI50" s="303"/>
      <c r="CJ50" s="303"/>
      <c r="CK50" s="303"/>
      <c r="CL50" s="303"/>
      <c r="CM50" s="303"/>
      <c r="CN50" s="303"/>
      <c r="CO50" s="303"/>
      <c r="CP50" s="303"/>
      <c r="CQ50" s="303"/>
      <c r="CR50" s="303"/>
      <c r="CS50" s="303"/>
      <c r="CT50" s="303"/>
      <c r="CU50" s="303"/>
      <c r="CV50" s="303"/>
      <c r="CW50" s="303"/>
      <c r="CX50" s="303"/>
      <c r="GA50" s="355"/>
      <c r="GB50" s="355"/>
      <c r="GC50" s="355"/>
      <c r="GD50" s="355"/>
      <c r="GE50" s="355"/>
      <c r="GF50" s="355"/>
      <c r="GG50" s="355"/>
      <c r="GH50" s="355"/>
      <c r="GI50" s="355"/>
    </row>
    <row r="51" spans="1:191" s="168" customFormat="1" ht="16.5" customHeight="1">
      <c r="A51" s="205"/>
      <c r="B51" s="545"/>
      <c r="C51" s="546"/>
      <c r="D51" s="546"/>
      <c r="E51" s="547"/>
      <c r="F51" s="535"/>
      <c r="G51" s="536"/>
      <c r="H51" s="537"/>
      <c r="I51" s="535"/>
      <c r="J51" s="536"/>
      <c r="K51" s="537"/>
      <c r="L51" s="521"/>
      <c r="M51" s="538"/>
      <c r="N51" s="538"/>
      <c r="O51" s="522"/>
      <c r="P51" s="523"/>
      <c r="Q51" s="524"/>
      <c r="R51" s="524"/>
      <c r="S51" s="525"/>
      <c r="T51" s="521"/>
      <c r="U51" s="538"/>
      <c r="V51" s="538"/>
      <c r="W51" s="522"/>
      <c r="X51" s="512"/>
      <c r="Y51" s="513"/>
      <c r="Z51" s="513"/>
      <c r="AA51" s="514"/>
      <c r="AB51" s="539"/>
      <c r="AC51" s="540"/>
      <c r="AD51" s="540"/>
      <c r="AE51" s="541"/>
      <c r="AF51" s="542"/>
      <c r="AG51" s="543"/>
      <c r="AH51" s="544"/>
      <c r="AI51" s="36"/>
      <c r="AJ51" s="11"/>
      <c r="AK51" s="545"/>
      <c r="AL51" s="546"/>
      <c r="AM51" s="546"/>
      <c r="AN51" s="547"/>
      <c r="AO51" s="535"/>
      <c r="AP51" s="536"/>
      <c r="AQ51" s="537"/>
      <c r="AR51" s="535"/>
      <c r="AS51" s="536"/>
      <c r="AT51" s="537"/>
      <c r="AU51" s="521"/>
      <c r="AV51" s="522"/>
      <c r="AW51" s="521"/>
      <c r="AX51" s="522"/>
      <c r="AY51" s="523"/>
      <c r="AZ51" s="524"/>
      <c r="BA51" s="525"/>
      <c r="BB51" s="512"/>
      <c r="BC51" s="514"/>
      <c r="BD51" s="526"/>
      <c r="BE51" s="527"/>
      <c r="BF51" s="117"/>
      <c r="BG51" s="521"/>
      <c r="BH51" s="522"/>
      <c r="BI51" s="521"/>
      <c r="BJ51" s="522"/>
      <c r="BK51" s="523"/>
      <c r="BL51" s="525"/>
      <c r="BM51" s="512"/>
      <c r="BN51" s="514"/>
      <c r="BO51" s="526"/>
      <c r="BP51" s="527"/>
      <c r="BQ51" s="542"/>
      <c r="BR51" s="543"/>
      <c r="BS51" s="544"/>
      <c r="BT51" s="36"/>
      <c r="BU51" s="35"/>
      <c r="BV51" s="35"/>
      <c r="BW51" s="35"/>
      <c r="BX51" s="35"/>
      <c r="BY51" s="35"/>
      <c r="BZ51" s="35"/>
      <c r="CA51" s="35"/>
      <c r="CB51" s="35"/>
      <c r="CC51" s="35"/>
      <c r="CD51" s="35"/>
      <c r="CE51" s="35"/>
      <c r="CF51" s="35"/>
      <c r="CG51" s="312"/>
      <c r="CH51" s="312"/>
      <c r="CI51" s="303"/>
      <c r="CJ51" s="303"/>
      <c r="CK51" s="303"/>
      <c r="CL51" s="303"/>
      <c r="CM51" s="303"/>
      <c r="CN51" s="303"/>
      <c r="CO51" s="303"/>
      <c r="CP51" s="303"/>
      <c r="CQ51" s="303"/>
      <c r="CR51" s="303"/>
      <c r="CS51" s="303"/>
      <c r="CT51" s="303"/>
      <c r="CU51" s="303"/>
      <c r="CV51" s="303"/>
      <c r="CW51" s="303"/>
      <c r="CX51" s="303"/>
      <c r="GA51" s="355"/>
      <c r="GB51" s="355"/>
      <c r="GC51" s="355"/>
      <c r="GD51" s="355"/>
      <c r="GE51" s="355"/>
      <c r="GF51" s="355"/>
      <c r="GG51" s="355"/>
      <c r="GH51" s="355"/>
      <c r="GI51" s="355"/>
    </row>
    <row r="52" spans="1:191" s="230" customFormat="1" ht="16.5" customHeight="1">
      <c r="A52" s="205"/>
      <c r="B52" s="545"/>
      <c r="C52" s="546"/>
      <c r="D52" s="546"/>
      <c r="E52" s="547"/>
      <c r="F52" s="535"/>
      <c r="G52" s="536"/>
      <c r="H52" s="537"/>
      <c r="I52" s="535"/>
      <c r="J52" s="536"/>
      <c r="K52" s="537"/>
      <c r="L52" s="521"/>
      <c r="M52" s="538"/>
      <c r="N52" s="538"/>
      <c r="O52" s="522"/>
      <c r="P52" s="523"/>
      <c r="Q52" s="524"/>
      <c r="R52" s="524"/>
      <c r="S52" s="525"/>
      <c r="T52" s="521"/>
      <c r="U52" s="538"/>
      <c r="V52" s="538"/>
      <c r="W52" s="522"/>
      <c r="X52" s="512"/>
      <c r="Y52" s="513"/>
      <c r="Z52" s="513"/>
      <c r="AA52" s="514"/>
      <c r="AB52" s="539"/>
      <c r="AC52" s="540"/>
      <c r="AD52" s="540"/>
      <c r="AE52" s="541"/>
      <c r="AF52" s="542"/>
      <c r="AG52" s="543"/>
      <c r="AH52" s="544"/>
      <c r="AI52" s="36"/>
      <c r="AJ52" s="11"/>
      <c r="AK52" s="545"/>
      <c r="AL52" s="546"/>
      <c r="AM52" s="546"/>
      <c r="AN52" s="547"/>
      <c r="AO52" s="535"/>
      <c r="AP52" s="536"/>
      <c r="AQ52" s="537"/>
      <c r="AR52" s="535"/>
      <c r="AS52" s="536"/>
      <c r="AT52" s="537"/>
      <c r="AU52" s="521"/>
      <c r="AV52" s="522"/>
      <c r="AW52" s="521"/>
      <c r="AX52" s="522"/>
      <c r="AY52" s="523"/>
      <c r="AZ52" s="524"/>
      <c r="BA52" s="525"/>
      <c r="BB52" s="512"/>
      <c r="BC52" s="514"/>
      <c r="BD52" s="526"/>
      <c r="BE52" s="527"/>
      <c r="BF52" s="117"/>
      <c r="BG52" s="521"/>
      <c r="BH52" s="522"/>
      <c r="BI52" s="521"/>
      <c r="BJ52" s="522"/>
      <c r="BK52" s="523"/>
      <c r="BL52" s="525"/>
      <c r="BM52" s="512"/>
      <c r="BN52" s="514"/>
      <c r="BO52" s="526"/>
      <c r="BP52" s="527"/>
      <c r="BQ52" s="542"/>
      <c r="BR52" s="543"/>
      <c r="BS52" s="544"/>
      <c r="BT52" s="36"/>
      <c r="BU52" s="35"/>
      <c r="BV52" s="35"/>
      <c r="BW52" s="35"/>
      <c r="BX52" s="35"/>
      <c r="BY52" s="35"/>
      <c r="BZ52" s="35"/>
      <c r="CA52" s="35"/>
      <c r="CB52" s="35"/>
      <c r="CC52" s="35"/>
      <c r="CD52" s="35"/>
      <c r="CE52" s="35"/>
      <c r="CF52" s="35"/>
      <c r="CG52" s="312"/>
      <c r="CH52" s="312"/>
      <c r="CI52" s="303"/>
      <c r="CJ52" s="303"/>
      <c r="CK52" s="303"/>
      <c r="CL52" s="303"/>
      <c r="CM52" s="303"/>
      <c r="CN52" s="303"/>
      <c r="CO52" s="303"/>
      <c r="CP52" s="303"/>
      <c r="CQ52" s="303"/>
      <c r="CR52" s="303"/>
      <c r="CS52" s="303"/>
      <c r="CT52" s="303"/>
      <c r="CU52" s="303"/>
      <c r="CV52" s="303"/>
      <c r="CW52" s="303"/>
      <c r="CX52" s="303"/>
      <c r="GA52" s="355"/>
      <c r="GB52" s="355"/>
      <c r="GC52" s="355"/>
      <c r="GD52" s="355"/>
      <c r="GE52" s="355"/>
      <c r="GF52" s="355"/>
      <c r="GG52" s="355"/>
      <c r="GH52" s="355"/>
      <c r="GI52" s="355"/>
    </row>
    <row r="53" spans="1:191" s="230" customFormat="1" ht="16.5" customHeight="1">
      <c r="A53" s="205"/>
      <c r="B53" s="509"/>
      <c r="C53" s="510"/>
      <c r="D53" s="510"/>
      <c r="E53" s="511"/>
      <c r="F53" s="535"/>
      <c r="G53" s="536"/>
      <c r="H53" s="537"/>
      <c r="I53" s="535"/>
      <c r="J53" s="536"/>
      <c r="K53" s="537"/>
      <c r="L53" s="521"/>
      <c r="M53" s="538"/>
      <c r="N53" s="538"/>
      <c r="O53" s="522"/>
      <c r="P53" s="523"/>
      <c r="Q53" s="524"/>
      <c r="R53" s="524"/>
      <c r="S53" s="525"/>
      <c r="T53" s="521"/>
      <c r="U53" s="538"/>
      <c r="V53" s="538"/>
      <c r="W53" s="522"/>
      <c r="X53" s="512"/>
      <c r="Y53" s="513"/>
      <c r="Z53" s="513"/>
      <c r="AA53" s="514"/>
      <c r="AB53" s="539"/>
      <c r="AC53" s="540"/>
      <c r="AD53" s="540"/>
      <c r="AE53" s="541"/>
      <c r="AF53" s="542"/>
      <c r="AG53" s="543"/>
      <c r="AH53" s="544"/>
      <c r="AI53" s="36"/>
      <c r="AJ53" s="11"/>
      <c r="AK53" s="509"/>
      <c r="AL53" s="510"/>
      <c r="AM53" s="510"/>
      <c r="AN53" s="511"/>
      <c r="AO53" s="535"/>
      <c r="AP53" s="536"/>
      <c r="AQ53" s="537"/>
      <c r="AR53" s="535"/>
      <c r="AS53" s="536"/>
      <c r="AT53" s="537"/>
      <c r="AU53" s="521"/>
      <c r="AV53" s="522"/>
      <c r="AW53" s="521"/>
      <c r="AX53" s="522"/>
      <c r="AY53" s="523"/>
      <c r="AZ53" s="524"/>
      <c r="BA53" s="525"/>
      <c r="BB53" s="512"/>
      <c r="BC53" s="514"/>
      <c r="BD53" s="526"/>
      <c r="BE53" s="527"/>
      <c r="BF53" s="117"/>
      <c r="BG53" s="521"/>
      <c r="BH53" s="522"/>
      <c r="BI53" s="521"/>
      <c r="BJ53" s="522"/>
      <c r="BK53" s="523"/>
      <c r="BL53" s="525"/>
      <c r="BM53" s="512"/>
      <c r="BN53" s="514"/>
      <c r="BO53" s="526"/>
      <c r="BP53" s="527"/>
      <c r="BQ53" s="542"/>
      <c r="BR53" s="543"/>
      <c r="BS53" s="544"/>
      <c r="BT53" s="36"/>
      <c r="BU53" s="35"/>
      <c r="BV53" s="35"/>
      <c r="BW53" s="35"/>
      <c r="BX53" s="35"/>
      <c r="BY53" s="35"/>
      <c r="BZ53" s="35"/>
      <c r="CA53" s="35"/>
      <c r="CB53" s="35"/>
      <c r="CC53" s="35"/>
      <c r="CD53" s="35"/>
      <c r="CE53" s="35"/>
      <c r="CF53" s="35"/>
      <c r="CG53" s="312"/>
      <c r="CH53" s="312"/>
      <c r="CI53" s="303"/>
      <c r="CJ53" s="303"/>
      <c r="CK53" s="303"/>
      <c r="CL53" s="303"/>
      <c r="CM53" s="303"/>
      <c r="CN53" s="303"/>
      <c r="CO53" s="303"/>
      <c r="CP53" s="303"/>
      <c r="CQ53" s="303"/>
      <c r="CR53" s="303"/>
      <c r="CS53" s="303"/>
      <c r="CT53" s="303"/>
      <c r="CU53" s="303"/>
      <c r="CV53" s="303"/>
      <c r="CW53" s="303"/>
      <c r="CX53" s="303"/>
      <c r="GA53" s="355"/>
      <c r="GB53" s="355"/>
      <c r="GC53" s="355"/>
      <c r="GD53" s="355"/>
      <c r="GE53" s="355"/>
      <c r="GF53" s="355"/>
      <c r="GG53" s="355"/>
      <c r="GH53" s="355"/>
      <c r="GI53" s="355"/>
    </row>
    <row r="54" spans="1:191" s="230" customFormat="1" ht="16.5" customHeight="1">
      <c r="A54" s="205"/>
      <c r="B54" s="509"/>
      <c r="C54" s="510"/>
      <c r="D54" s="510"/>
      <c r="E54" s="511"/>
      <c r="F54" s="535"/>
      <c r="G54" s="536"/>
      <c r="H54" s="537"/>
      <c r="I54" s="535"/>
      <c r="J54" s="536"/>
      <c r="K54" s="537"/>
      <c r="L54" s="521"/>
      <c r="M54" s="538"/>
      <c r="N54" s="538"/>
      <c r="O54" s="522"/>
      <c r="P54" s="523"/>
      <c r="Q54" s="524"/>
      <c r="R54" s="524"/>
      <c r="S54" s="525"/>
      <c r="T54" s="521"/>
      <c r="U54" s="538"/>
      <c r="V54" s="538"/>
      <c r="W54" s="522"/>
      <c r="X54" s="512"/>
      <c r="Y54" s="513"/>
      <c r="Z54" s="513"/>
      <c r="AA54" s="514"/>
      <c r="AB54" s="539"/>
      <c r="AC54" s="540"/>
      <c r="AD54" s="540"/>
      <c r="AE54" s="541"/>
      <c r="AF54" s="542"/>
      <c r="AG54" s="543"/>
      <c r="AH54" s="544"/>
      <c r="AI54" s="36"/>
      <c r="AJ54" s="11"/>
      <c r="AK54" s="509"/>
      <c r="AL54" s="510"/>
      <c r="AM54" s="510"/>
      <c r="AN54" s="511"/>
      <c r="AO54" s="535"/>
      <c r="AP54" s="536"/>
      <c r="AQ54" s="537"/>
      <c r="AR54" s="535"/>
      <c r="AS54" s="536"/>
      <c r="AT54" s="537"/>
      <c r="AU54" s="521"/>
      <c r="AV54" s="522"/>
      <c r="AW54" s="521"/>
      <c r="AX54" s="522"/>
      <c r="AY54" s="523"/>
      <c r="AZ54" s="524"/>
      <c r="BA54" s="525"/>
      <c r="BB54" s="512"/>
      <c r="BC54" s="514"/>
      <c r="BD54" s="526"/>
      <c r="BE54" s="527"/>
      <c r="BF54" s="117"/>
      <c r="BG54" s="521"/>
      <c r="BH54" s="522"/>
      <c r="BI54" s="521"/>
      <c r="BJ54" s="522"/>
      <c r="BK54" s="523"/>
      <c r="BL54" s="525"/>
      <c r="BM54" s="512"/>
      <c r="BN54" s="514"/>
      <c r="BO54" s="526"/>
      <c r="BP54" s="527"/>
      <c r="BQ54" s="542"/>
      <c r="BR54" s="543"/>
      <c r="BS54" s="544"/>
      <c r="BT54" s="36"/>
      <c r="BU54" s="35"/>
      <c r="BV54" s="35"/>
      <c r="BW54" s="35"/>
      <c r="BX54" s="35"/>
      <c r="BY54" s="35"/>
      <c r="BZ54" s="35"/>
      <c r="CA54" s="35"/>
      <c r="CB54" s="35"/>
      <c r="CC54" s="35"/>
      <c r="CD54" s="35"/>
      <c r="CE54" s="35"/>
      <c r="CF54" s="35"/>
      <c r="CG54" s="312"/>
      <c r="CH54" s="312"/>
      <c r="CI54" s="303"/>
      <c r="CJ54" s="303"/>
      <c r="CK54" s="303"/>
      <c r="CL54" s="303"/>
      <c r="CM54" s="303"/>
      <c r="CN54" s="303"/>
      <c r="CO54" s="303"/>
      <c r="CP54" s="303"/>
      <c r="CQ54" s="303"/>
      <c r="CR54" s="303"/>
      <c r="CS54" s="303"/>
      <c r="CT54" s="303"/>
      <c r="CU54" s="303"/>
      <c r="CV54" s="303"/>
      <c r="CW54" s="303"/>
      <c r="CX54" s="303"/>
      <c r="GA54" s="355"/>
      <c r="GB54" s="355"/>
      <c r="GC54" s="355"/>
      <c r="GD54" s="355"/>
      <c r="GE54" s="355"/>
      <c r="GF54" s="355"/>
      <c r="GG54" s="355"/>
      <c r="GH54" s="355"/>
      <c r="GI54" s="355"/>
    </row>
    <row r="55" spans="1:191" s="230" customFormat="1" ht="16.5" customHeight="1">
      <c r="A55" s="205"/>
      <c r="B55" s="509"/>
      <c r="C55" s="510"/>
      <c r="D55" s="510"/>
      <c r="E55" s="511"/>
      <c r="F55" s="535"/>
      <c r="G55" s="536"/>
      <c r="H55" s="537"/>
      <c r="I55" s="535"/>
      <c r="J55" s="536"/>
      <c r="K55" s="537"/>
      <c r="L55" s="521"/>
      <c r="M55" s="538"/>
      <c r="N55" s="538"/>
      <c r="O55" s="522"/>
      <c r="P55" s="523"/>
      <c r="Q55" s="524"/>
      <c r="R55" s="524"/>
      <c r="S55" s="525"/>
      <c r="T55" s="521"/>
      <c r="U55" s="538"/>
      <c r="V55" s="538"/>
      <c r="W55" s="522"/>
      <c r="X55" s="512"/>
      <c r="Y55" s="513"/>
      <c r="Z55" s="513"/>
      <c r="AA55" s="514"/>
      <c r="AB55" s="539"/>
      <c r="AC55" s="540"/>
      <c r="AD55" s="540"/>
      <c r="AE55" s="541"/>
      <c r="AF55" s="542"/>
      <c r="AG55" s="543"/>
      <c r="AH55" s="544"/>
      <c r="AI55" s="36"/>
      <c r="AJ55" s="11"/>
      <c r="AK55" s="509"/>
      <c r="AL55" s="510"/>
      <c r="AM55" s="510"/>
      <c r="AN55" s="511"/>
      <c r="AO55" s="535"/>
      <c r="AP55" s="536"/>
      <c r="AQ55" s="537"/>
      <c r="AR55" s="535"/>
      <c r="AS55" s="536"/>
      <c r="AT55" s="537"/>
      <c r="AU55" s="521"/>
      <c r="AV55" s="522"/>
      <c r="AW55" s="521"/>
      <c r="AX55" s="522"/>
      <c r="AY55" s="523"/>
      <c r="AZ55" s="524"/>
      <c r="BA55" s="525"/>
      <c r="BB55" s="512"/>
      <c r="BC55" s="514"/>
      <c r="BD55" s="526"/>
      <c r="BE55" s="527"/>
      <c r="BF55" s="117"/>
      <c r="BG55" s="521"/>
      <c r="BH55" s="522"/>
      <c r="BI55" s="521"/>
      <c r="BJ55" s="522"/>
      <c r="BK55" s="523"/>
      <c r="BL55" s="525"/>
      <c r="BM55" s="512"/>
      <c r="BN55" s="514"/>
      <c r="BO55" s="526"/>
      <c r="BP55" s="527"/>
      <c r="BQ55" s="542"/>
      <c r="BR55" s="543"/>
      <c r="BS55" s="544"/>
      <c r="BT55" s="36"/>
      <c r="BU55" s="35"/>
      <c r="BV55" s="35"/>
      <c r="BW55" s="35"/>
      <c r="BX55" s="35"/>
      <c r="BY55" s="35"/>
      <c r="BZ55" s="35"/>
      <c r="CA55" s="35"/>
      <c r="CB55" s="35"/>
      <c r="CC55" s="35"/>
      <c r="CD55" s="35"/>
      <c r="CE55" s="35"/>
      <c r="CF55" s="35"/>
      <c r="CG55" s="312"/>
      <c r="CH55" s="312"/>
      <c r="CI55" s="303"/>
      <c r="CJ55" s="303"/>
      <c r="CK55" s="303"/>
      <c r="CL55" s="303"/>
      <c r="CM55" s="303"/>
      <c r="CN55" s="303"/>
      <c r="CO55" s="303"/>
      <c r="CP55" s="303"/>
      <c r="CQ55" s="303"/>
      <c r="CR55" s="303"/>
      <c r="CS55" s="303"/>
      <c r="CT55" s="303"/>
      <c r="CU55" s="303"/>
      <c r="CV55" s="303"/>
      <c r="CW55" s="303"/>
      <c r="CX55" s="303"/>
      <c r="GA55" s="355"/>
      <c r="GB55" s="355"/>
      <c r="GC55" s="355"/>
      <c r="GD55" s="355"/>
      <c r="GE55" s="355"/>
      <c r="GF55" s="355"/>
      <c r="GG55" s="355"/>
      <c r="GH55" s="355"/>
      <c r="GI55" s="355"/>
    </row>
    <row r="56" spans="1:191" s="168" customFormat="1" ht="16.5" customHeight="1">
      <c r="A56" s="205"/>
      <c r="B56" s="479" t="s">
        <v>10</v>
      </c>
      <c r="C56" s="479"/>
      <c r="D56" s="479" t="s">
        <v>77</v>
      </c>
      <c r="E56" s="479"/>
      <c r="F56" s="505"/>
      <c r="G56" s="505"/>
      <c r="H56" s="505"/>
      <c r="I56" s="505"/>
      <c r="J56" s="505"/>
      <c r="K56" s="505"/>
      <c r="L56" s="507"/>
      <c r="M56" s="507"/>
      <c r="N56" s="507"/>
      <c r="O56" s="507"/>
      <c r="P56" s="505"/>
      <c r="Q56" s="505"/>
      <c r="R56" s="505"/>
      <c r="S56" s="505"/>
      <c r="T56" s="507"/>
      <c r="U56" s="507"/>
      <c r="V56" s="507"/>
      <c r="W56" s="507"/>
      <c r="X56" s="505"/>
      <c r="Y56" s="505"/>
      <c r="Z56" s="505"/>
      <c r="AA56" s="505"/>
      <c r="AB56" s="508"/>
      <c r="AC56" s="508"/>
      <c r="AD56" s="508"/>
      <c r="AE56" s="508"/>
      <c r="AF56" s="479"/>
      <c r="AG56" s="479"/>
      <c r="AH56" s="479"/>
      <c r="AI56" s="37"/>
      <c r="AJ56" s="11"/>
      <c r="AK56" s="479" t="s">
        <v>10</v>
      </c>
      <c r="AL56" s="479"/>
      <c r="AM56" s="479" t="s">
        <v>77</v>
      </c>
      <c r="AN56" s="479"/>
      <c r="AO56" s="505"/>
      <c r="AP56" s="505"/>
      <c r="AQ56" s="505"/>
      <c r="AR56" s="505"/>
      <c r="AS56" s="505"/>
      <c r="AT56" s="505"/>
      <c r="AU56" s="507"/>
      <c r="AV56" s="507"/>
      <c r="AW56" s="507"/>
      <c r="AX56" s="507"/>
      <c r="AY56" s="505"/>
      <c r="AZ56" s="505"/>
      <c r="BA56" s="505"/>
      <c r="BB56" s="505"/>
      <c r="BC56" s="505"/>
      <c r="BD56" s="506"/>
      <c r="BE56" s="506"/>
      <c r="BF56" s="117"/>
      <c r="BG56" s="507"/>
      <c r="BH56" s="507"/>
      <c r="BI56" s="507"/>
      <c r="BJ56" s="507"/>
      <c r="BK56" s="505"/>
      <c r="BL56" s="505"/>
      <c r="BM56" s="505"/>
      <c r="BN56" s="505"/>
      <c r="BO56" s="506"/>
      <c r="BP56" s="506"/>
      <c r="BQ56" s="479"/>
      <c r="BR56" s="479"/>
      <c r="BS56" s="479"/>
      <c r="BT56" s="37"/>
      <c r="BU56" s="35"/>
      <c r="BV56" s="35"/>
      <c r="BW56" s="35"/>
      <c r="BX56" s="35"/>
      <c r="BY56" s="35"/>
      <c r="BZ56" s="35"/>
      <c r="CA56" s="35"/>
      <c r="CB56" s="35"/>
      <c r="CC56" s="44"/>
      <c r="CD56" s="35"/>
      <c r="CE56" s="35"/>
      <c r="CF56" s="35"/>
      <c r="CG56" s="35"/>
      <c r="CH56" s="1"/>
      <c r="GA56" s="355"/>
      <c r="GB56" s="355"/>
      <c r="GC56" s="355"/>
      <c r="GD56" s="355"/>
      <c r="GE56" s="355"/>
      <c r="GF56" s="355"/>
      <c r="GG56" s="355"/>
      <c r="GH56" s="355"/>
      <c r="GI56" s="355"/>
    </row>
    <row r="57" spans="1:191" s="168" customFormat="1" ht="16.5" customHeight="1">
      <c r="A57" s="205"/>
      <c r="B57" s="479"/>
      <c r="C57" s="479"/>
      <c r="D57" s="479"/>
      <c r="E57" s="479"/>
      <c r="F57" s="505"/>
      <c r="G57" s="505"/>
      <c r="H57" s="505"/>
      <c r="I57" s="505"/>
      <c r="J57" s="505"/>
      <c r="K57" s="505"/>
      <c r="L57" s="507"/>
      <c r="M57" s="507"/>
      <c r="N57" s="507"/>
      <c r="O57" s="507"/>
      <c r="P57" s="505"/>
      <c r="Q57" s="505"/>
      <c r="R57" s="505"/>
      <c r="S57" s="505"/>
      <c r="T57" s="507"/>
      <c r="U57" s="507"/>
      <c r="V57" s="507"/>
      <c r="W57" s="507"/>
      <c r="X57" s="505"/>
      <c r="Y57" s="505"/>
      <c r="Z57" s="505"/>
      <c r="AA57" s="505"/>
      <c r="AB57" s="508"/>
      <c r="AC57" s="508"/>
      <c r="AD57" s="508"/>
      <c r="AE57" s="508"/>
      <c r="AF57" s="479"/>
      <c r="AG57" s="479"/>
      <c r="AH57" s="479"/>
      <c r="AI57" s="37"/>
      <c r="AJ57" s="11"/>
      <c r="AK57" s="479"/>
      <c r="AL57" s="479"/>
      <c r="AM57" s="479"/>
      <c r="AN57" s="479"/>
      <c r="AO57" s="505"/>
      <c r="AP57" s="505"/>
      <c r="AQ57" s="505"/>
      <c r="AR57" s="505"/>
      <c r="AS57" s="505"/>
      <c r="AT57" s="505"/>
      <c r="AU57" s="507"/>
      <c r="AV57" s="507"/>
      <c r="AW57" s="507"/>
      <c r="AX57" s="507"/>
      <c r="AY57" s="505"/>
      <c r="AZ57" s="505"/>
      <c r="BA57" s="505"/>
      <c r="BB57" s="505"/>
      <c r="BC57" s="505"/>
      <c r="BD57" s="506"/>
      <c r="BE57" s="506"/>
      <c r="BF57" s="117"/>
      <c r="BG57" s="507"/>
      <c r="BH57" s="507"/>
      <c r="BI57" s="507"/>
      <c r="BJ57" s="507"/>
      <c r="BK57" s="505"/>
      <c r="BL57" s="505"/>
      <c r="BM57" s="505"/>
      <c r="BN57" s="505"/>
      <c r="BO57" s="506"/>
      <c r="BP57" s="506"/>
      <c r="BQ57" s="479"/>
      <c r="BR57" s="479"/>
      <c r="BS57" s="479"/>
      <c r="BT57" s="37"/>
      <c r="BU57" s="35"/>
      <c r="BV57" s="35"/>
      <c r="BW57" s="35"/>
      <c r="BX57" s="35"/>
      <c r="BY57" s="35"/>
      <c r="BZ57" s="35"/>
      <c r="CA57" s="35"/>
      <c r="CB57" s="35"/>
      <c r="CC57" s="44"/>
      <c r="CD57" s="35"/>
      <c r="CE57" s="35"/>
      <c r="CF57" s="35"/>
      <c r="CG57" s="35"/>
      <c r="CH57" s="1"/>
      <c r="GA57" s="355"/>
      <c r="GB57" s="355"/>
      <c r="GC57" s="355"/>
      <c r="GD57" s="355"/>
      <c r="GE57" s="355"/>
      <c r="GF57" s="355"/>
      <c r="GG57" s="355"/>
      <c r="GH57" s="355"/>
      <c r="GI57" s="355"/>
    </row>
    <row r="58" spans="1:191" s="168" customFormat="1" ht="16.5" customHeight="1">
      <c r="A58" s="205"/>
      <c r="B58" s="479"/>
      <c r="C58" s="479"/>
      <c r="D58" s="479" t="s">
        <v>97</v>
      </c>
      <c r="E58" s="479"/>
      <c r="F58" s="505"/>
      <c r="G58" s="505"/>
      <c r="H58" s="505"/>
      <c r="I58" s="505"/>
      <c r="J58" s="505"/>
      <c r="K58" s="505"/>
      <c r="L58" s="506"/>
      <c r="M58" s="506"/>
      <c r="N58" s="506"/>
      <c r="O58" s="506"/>
      <c r="P58" s="508"/>
      <c r="Q58" s="508"/>
      <c r="R58" s="508"/>
      <c r="S58" s="508"/>
      <c r="T58" s="506"/>
      <c r="U58" s="506"/>
      <c r="V58" s="506"/>
      <c r="W58" s="506"/>
      <c r="X58" s="505"/>
      <c r="Y58" s="505"/>
      <c r="Z58" s="505"/>
      <c r="AA58" s="505"/>
      <c r="AB58" s="508"/>
      <c r="AC58" s="508"/>
      <c r="AD58" s="508"/>
      <c r="AE58" s="508"/>
      <c r="AF58" s="479"/>
      <c r="AG58" s="479"/>
      <c r="AH58" s="479"/>
      <c r="AI58" s="196"/>
      <c r="AJ58" s="11"/>
      <c r="AK58" s="479"/>
      <c r="AL58" s="479"/>
      <c r="AM58" s="617" t="s">
        <v>97</v>
      </c>
      <c r="AN58" s="479"/>
      <c r="AO58" s="505"/>
      <c r="AP58" s="505"/>
      <c r="AQ58" s="505"/>
      <c r="AR58" s="505"/>
      <c r="AS58" s="505"/>
      <c r="AT58" s="505"/>
      <c r="AU58" s="506"/>
      <c r="AV58" s="506"/>
      <c r="AW58" s="506"/>
      <c r="AX58" s="506"/>
      <c r="AY58" s="508"/>
      <c r="AZ58" s="508"/>
      <c r="BA58" s="508"/>
      <c r="BB58" s="505"/>
      <c r="BC58" s="505"/>
      <c r="BD58" s="506"/>
      <c r="BE58" s="506"/>
      <c r="BF58" s="117"/>
      <c r="BG58" s="506"/>
      <c r="BH58" s="506"/>
      <c r="BI58" s="506"/>
      <c r="BJ58" s="506"/>
      <c r="BK58" s="508"/>
      <c r="BL58" s="508"/>
      <c r="BM58" s="505"/>
      <c r="BN58" s="505"/>
      <c r="BO58" s="506"/>
      <c r="BP58" s="506"/>
      <c r="BQ58" s="479"/>
      <c r="BR58" s="479"/>
      <c r="BS58" s="479"/>
      <c r="BT58" s="196"/>
      <c r="BU58" s="35"/>
      <c r="BV58" s="35"/>
      <c r="BW58" s="35"/>
      <c r="BX58" s="35"/>
      <c r="BY58" s="35"/>
      <c r="BZ58" s="35"/>
      <c r="CA58" s="35"/>
      <c r="CB58" s="35"/>
      <c r="CC58" s="44"/>
      <c r="CD58" s="35"/>
      <c r="CE58" s="35"/>
      <c r="CF58" s="35"/>
      <c r="CG58" s="35"/>
      <c r="CH58" s="1"/>
      <c r="GA58" s="355"/>
      <c r="GB58" s="355"/>
      <c r="GC58" s="355"/>
      <c r="GD58" s="355"/>
      <c r="GE58" s="355"/>
      <c r="GF58" s="355"/>
      <c r="GG58" s="355"/>
      <c r="GH58" s="355"/>
      <c r="GI58" s="355"/>
    </row>
    <row r="59" spans="1:191" s="168" customFormat="1" ht="16.5" customHeight="1">
      <c r="A59" s="205"/>
      <c r="B59" s="479"/>
      <c r="C59" s="479"/>
      <c r="D59" s="479"/>
      <c r="E59" s="479"/>
      <c r="F59" s="505"/>
      <c r="G59" s="505"/>
      <c r="H59" s="505"/>
      <c r="I59" s="505"/>
      <c r="J59" s="505"/>
      <c r="K59" s="505"/>
      <c r="L59" s="506"/>
      <c r="M59" s="506"/>
      <c r="N59" s="506"/>
      <c r="O59" s="506"/>
      <c r="P59" s="508"/>
      <c r="Q59" s="508"/>
      <c r="R59" s="508"/>
      <c r="S59" s="508"/>
      <c r="T59" s="506"/>
      <c r="U59" s="506"/>
      <c r="V59" s="506"/>
      <c r="W59" s="506"/>
      <c r="X59" s="505"/>
      <c r="Y59" s="505"/>
      <c r="Z59" s="505"/>
      <c r="AA59" s="505"/>
      <c r="AB59" s="508"/>
      <c r="AC59" s="508"/>
      <c r="AD59" s="508"/>
      <c r="AE59" s="508"/>
      <c r="AF59" s="479"/>
      <c r="AG59" s="479"/>
      <c r="AH59" s="479"/>
      <c r="AI59" s="196"/>
      <c r="AJ59" s="11"/>
      <c r="AK59" s="479"/>
      <c r="AL59" s="479"/>
      <c r="AM59" s="479"/>
      <c r="AN59" s="479"/>
      <c r="AO59" s="505"/>
      <c r="AP59" s="505"/>
      <c r="AQ59" s="505"/>
      <c r="AR59" s="505"/>
      <c r="AS59" s="505"/>
      <c r="AT59" s="505"/>
      <c r="AU59" s="506"/>
      <c r="AV59" s="506"/>
      <c r="AW59" s="506"/>
      <c r="AX59" s="506"/>
      <c r="AY59" s="508"/>
      <c r="AZ59" s="508"/>
      <c r="BA59" s="508"/>
      <c r="BB59" s="505"/>
      <c r="BC59" s="505"/>
      <c r="BD59" s="506"/>
      <c r="BE59" s="506"/>
      <c r="BF59" s="118"/>
      <c r="BG59" s="506"/>
      <c r="BH59" s="506"/>
      <c r="BI59" s="506"/>
      <c r="BJ59" s="506"/>
      <c r="BK59" s="508"/>
      <c r="BL59" s="508"/>
      <c r="BM59" s="505"/>
      <c r="BN59" s="505"/>
      <c r="BO59" s="506"/>
      <c r="BP59" s="506"/>
      <c r="BQ59" s="479"/>
      <c r="BR59" s="479"/>
      <c r="BS59" s="479"/>
      <c r="BT59" s="196"/>
      <c r="BU59" s="35"/>
      <c r="BV59" s="35"/>
      <c r="BW59" s="35"/>
      <c r="BX59" s="35"/>
      <c r="BY59" s="35"/>
      <c r="BZ59" s="35"/>
      <c r="CA59" s="35"/>
      <c r="CB59" s="35"/>
      <c r="CC59" s="44"/>
      <c r="CD59" s="35"/>
      <c r="CE59" s="35"/>
      <c r="CF59" s="35"/>
      <c r="CG59" s="35"/>
      <c r="CH59" s="1"/>
      <c r="GA59" s="355"/>
      <c r="GB59" s="355"/>
      <c r="GC59" s="355"/>
      <c r="GD59" s="355"/>
      <c r="GE59" s="355"/>
      <c r="GF59" s="355"/>
      <c r="GG59" s="355"/>
      <c r="GH59" s="355"/>
      <c r="GI59" s="355"/>
    </row>
    <row r="60" spans="1:191" s="11" customFormat="1" ht="16.5" customHeight="1">
      <c r="A60" s="205"/>
      <c r="F60" s="197"/>
      <c r="G60" s="197"/>
      <c r="H60" s="197"/>
      <c r="I60" s="197"/>
      <c r="J60" s="197"/>
      <c r="K60" s="197"/>
      <c r="L60" s="197"/>
      <c r="M60" s="197"/>
      <c r="N60" s="197"/>
      <c r="O60" s="197"/>
      <c r="P60" s="197"/>
      <c r="Q60" s="197"/>
      <c r="R60" s="199"/>
      <c r="S60" s="197"/>
      <c r="T60" s="197"/>
      <c r="U60" s="197"/>
      <c r="V60" s="197"/>
      <c r="W60" s="197"/>
      <c r="X60" s="197"/>
      <c r="Y60" s="197"/>
      <c r="Z60" s="197"/>
      <c r="AA60" s="197"/>
      <c r="AC60" s="196"/>
      <c r="AD60" s="196"/>
      <c r="AE60" s="196"/>
      <c r="AG60" s="196"/>
      <c r="AH60" s="35"/>
      <c r="AI60" s="35"/>
      <c r="BB60" s="200"/>
      <c r="BN60" s="196"/>
      <c r="BO60" s="196"/>
      <c r="BP60" s="196"/>
      <c r="BR60" s="196"/>
      <c r="BS60" s="35"/>
      <c r="BT60" s="35"/>
      <c r="GA60" s="366"/>
      <c r="GB60" s="366"/>
      <c r="GC60" s="366"/>
      <c r="GD60" s="366"/>
      <c r="GE60" s="366"/>
      <c r="GF60" s="366"/>
      <c r="GG60" s="366"/>
      <c r="GH60" s="366"/>
      <c r="GI60" s="366"/>
    </row>
    <row r="61" spans="1:191" s="11" customFormat="1">
      <c r="A61" s="205"/>
      <c r="GA61" s="366"/>
      <c r="GB61" s="366"/>
      <c r="GC61" s="366"/>
      <c r="GD61" s="366"/>
      <c r="GE61" s="366"/>
      <c r="GF61" s="366"/>
      <c r="GG61" s="366"/>
      <c r="GH61" s="366"/>
      <c r="GI61" s="366"/>
    </row>
    <row r="62" spans="1:191" s="11" customFormat="1">
      <c r="A62" s="205"/>
      <c r="GA62" s="366"/>
      <c r="GB62" s="366"/>
      <c r="GC62" s="366"/>
      <c r="GD62" s="366"/>
      <c r="GE62" s="366"/>
      <c r="GF62" s="366"/>
      <c r="GG62" s="366"/>
      <c r="GH62" s="366"/>
      <c r="GI62" s="366"/>
    </row>
    <row r="63" spans="1:191" s="11" customFormat="1">
      <c r="A63" s="205"/>
      <c r="GA63" s="366"/>
      <c r="GB63" s="366"/>
      <c r="GC63" s="366"/>
      <c r="GD63" s="366"/>
      <c r="GE63" s="366"/>
      <c r="GF63" s="366"/>
      <c r="GG63" s="366"/>
      <c r="GH63" s="366"/>
      <c r="GI63" s="366"/>
    </row>
    <row r="64" spans="1:191" s="11" customFormat="1">
      <c r="A64" s="205"/>
      <c r="GA64" s="366"/>
      <c r="GB64" s="366"/>
      <c r="GC64" s="366"/>
      <c r="GD64" s="366"/>
      <c r="GE64" s="366"/>
      <c r="GF64" s="366"/>
      <c r="GG64" s="366"/>
      <c r="GH64" s="366"/>
      <c r="GI64" s="366"/>
    </row>
    <row r="65" spans="1:191" s="11" customFormat="1" ht="16.5" customHeight="1">
      <c r="A65" s="204"/>
      <c r="B65" s="198" t="s">
        <v>83</v>
      </c>
      <c r="F65" s="197"/>
      <c r="G65" s="197"/>
      <c r="H65" s="197"/>
      <c r="I65" s="197"/>
      <c r="J65" s="197"/>
      <c r="K65" s="197"/>
      <c r="L65" s="197"/>
      <c r="M65" s="197"/>
      <c r="N65" s="197"/>
      <c r="O65" s="197"/>
      <c r="P65" s="197"/>
      <c r="Q65" s="197"/>
      <c r="R65" s="199"/>
      <c r="S65" s="197"/>
      <c r="T65" s="197"/>
      <c r="U65" s="197"/>
      <c r="V65" s="197"/>
      <c r="W65" s="197"/>
      <c r="X65" s="197"/>
      <c r="Y65" s="197"/>
      <c r="Z65" s="197"/>
      <c r="AA65" s="201"/>
      <c r="AC65" s="196"/>
      <c r="AD65" s="196"/>
      <c r="AE65" s="196"/>
      <c r="AG65" s="196"/>
      <c r="AH65" s="196"/>
      <c r="AI65" s="35"/>
      <c r="AJ65" s="1"/>
      <c r="AK65" s="198" t="s">
        <v>83</v>
      </c>
      <c r="BB65" s="200"/>
      <c r="BL65" s="202"/>
      <c r="BN65" s="196"/>
      <c r="BO65" s="196"/>
      <c r="BP65" s="196"/>
      <c r="BR65" s="196"/>
      <c r="BS65" s="196"/>
      <c r="BT65" s="35"/>
      <c r="GA65" s="366"/>
      <c r="GB65" s="366"/>
      <c r="GC65" s="366"/>
      <c r="GD65" s="366"/>
      <c r="GE65" s="366"/>
      <c r="GF65" s="366"/>
      <c r="GG65" s="366"/>
      <c r="GH65" s="366"/>
      <c r="GI65" s="366"/>
    </row>
    <row r="66" spans="1:191" s="168" customFormat="1" ht="16.5" customHeight="1">
      <c r="A66" s="204"/>
      <c r="B66" s="608" t="s">
        <v>124</v>
      </c>
      <c r="C66" s="608"/>
      <c r="D66" s="608"/>
      <c r="E66" s="608"/>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35"/>
      <c r="AJ66" s="1"/>
      <c r="AK66" s="608" t="s">
        <v>124</v>
      </c>
      <c r="AL66" s="608"/>
      <c r="AM66" s="608"/>
      <c r="AN66" s="608"/>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35"/>
      <c r="GA66" s="355"/>
      <c r="GB66" s="355"/>
      <c r="GC66" s="355"/>
      <c r="GD66" s="355"/>
      <c r="GE66" s="355"/>
      <c r="GF66" s="355"/>
      <c r="GG66" s="355"/>
      <c r="GH66" s="355"/>
      <c r="GI66" s="355"/>
    </row>
    <row r="67" spans="1:191" s="168" customFormat="1" ht="16.5" customHeight="1">
      <c r="A67" s="204"/>
      <c r="B67" s="608"/>
      <c r="C67" s="608"/>
      <c r="D67" s="608"/>
      <c r="E67" s="608"/>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35"/>
      <c r="AJ67" s="1"/>
      <c r="AK67" s="608"/>
      <c r="AL67" s="608"/>
      <c r="AM67" s="608"/>
      <c r="AN67" s="608"/>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35"/>
      <c r="GA67" s="355"/>
      <c r="GB67" s="355"/>
      <c r="GC67" s="355"/>
      <c r="GD67" s="355"/>
      <c r="GE67" s="355"/>
      <c r="GF67" s="355"/>
      <c r="GG67" s="355"/>
      <c r="GH67" s="355"/>
      <c r="GI67" s="355"/>
    </row>
    <row r="68" spans="1:191" s="168" customFormat="1" ht="16.5" customHeight="1">
      <c r="A68" s="204"/>
      <c r="B68" s="608"/>
      <c r="C68" s="608"/>
      <c r="D68" s="608"/>
      <c r="E68" s="608"/>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35"/>
      <c r="AJ68" s="1"/>
      <c r="AK68" s="608"/>
      <c r="AL68" s="608"/>
      <c r="AM68" s="608"/>
      <c r="AN68" s="608"/>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35"/>
      <c r="GA68" s="355"/>
      <c r="GB68" s="355"/>
      <c r="GC68" s="355"/>
      <c r="GD68" s="355"/>
      <c r="GE68" s="355"/>
      <c r="GF68" s="355"/>
      <c r="GG68" s="355"/>
      <c r="GH68" s="355"/>
      <c r="GI68" s="355"/>
    </row>
    <row r="69" spans="1:191" s="168" customFormat="1" ht="16.5" customHeight="1">
      <c r="A69" s="204"/>
      <c r="B69" s="608"/>
      <c r="C69" s="608"/>
      <c r="D69" s="608"/>
      <c r="E69" s="608"/>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35"/>
      <c r="AJ69" s="1"/>
      <c r="AK69" s="608"/>
      <c r="AL69" s="608"/>
      <c r="AM69" s="608"/>
      <c r="AN69" s="608"/>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35"/>
      <c r="GA69" s="355"/>
      <c r="GB69" s="355"/>
      <c r="GC69" s="355"/>
      <c r="GD69" s="355"/>
      <c r="GE69" s="355"/>
      <c r="GF69" s="355"/>
      <c r="GG69" s="355"/>
      <c r="GH69" s="355"/>
      <c r="GI69" s="355"/>
    </row>
    <row r="70" spans="1:191" s="168" customFormat="1" ht="16.5" customHeight="1">
      <c r="A70" s="204"/>
      <c r="B70" s="608"/>
      <c r="C70" s="608"/>
      <c r="D70" s="608"/>
      <c r="E70" s="608"/>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35"/>
      <c r="AJ70" s="1"/>
      <c r="AK70" s="608"/>
      <c r="AL70" s="608"/>
      <c r="AM70" s="608"/>
      <c r="AN70" s="608"/>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35"/>
      <c r="GA70" s="355"/>
      <c r="GB70" s="355"/>
      <c r="GC70" s="355"/>
      <c r="GD70" s="355"/>
      <c r="GE70" s="355"/>
      <c r="GF70" s="355"/>
      <c r="GG70" s="355"/>
      <c r="GH70" s="355"/>
      <c r="GI70" s="355"/>
    </row>
    <row r="71" spans="1:191">
      <c r="B71" s="666"/>
      <c r="C71" s="666"/>
      <c r="D71" s="666"/>
      <c r="E71" s="666"/>
      <c r="F71" s="666"/>
      <c r="G71" s="666"/>
      <c r="H71" s="666"/>
      <c r="I71" s="666"/>
      <c r="J71" s="666"/>
      <c r="K71" s="666"/>
      <c r="L71" s="666"/>
      <c r="M71" s="666"/>
      <c r="N71" s="666"/>
      <c r="O71" s="666"/>
      <c r="P71" s="666"/>
      <c r="Q71" s="666"/>
      <c r="R71" s="666"/>
      <c r="S71" s="666"/>
      <c r="T71" s="666"/>
      <c r="U71" s="666"/>
      <c r="V71" s="666"/>
      <c r="W71" s="666"/>
      <c r="X71" s="666"/>
      <c r="Y71" s="666"/>
      <c r="Z71" s="666"/>
      <c r="AA71" s="666"/>
      <c r="AB71" s="666"/>
      <c r="AC71" s="666"/>
      <c r="AD71" s="666"/>
      <c r="AE71" s="666"/>
      <c r="AF71" s="666"/>
      <c r="AG71" s="666"/>
      <c r="AH71" s="666"/>
    </row>
    <row r="72" spans="1:191">
      <c r="B72" s="667"/>
      <c r="C72" s="667"/>
      <c r="D72" s="667"/>
      <c r="E72" s="667"/>
      <c r="F72" s="667"/>
      <c r="G72" s="667"/>
      <c r="H72" s="667"/>
      <c r="I72" s="667"/>
      <c r="J72" s="667"/>
      <c r="K72" s="667"/>
      <c r="L72" s="667"/>
      <c r="M72" s="667"/>
      <c r="N72" s="667"/>
      <c r="O72" s="667"/>
      <c r="P72" s="667"/>
      <c r="Q72" s="667"/>
      <c r="R72" s="667"/>
      <c r="S72" s="667"/>
      <c r="T72" s="667"/>
      <c r="U72" s="667"/>
      <c r="V72" s="667"/>
      <c r="W72" s="667"/>
      <c r="X72" s="667"/>
      <c r="Y72" s="667"/>
      <c r="Z72" s="667"/>
      <c r="AA72" s="667"/>
      <c r="AB72" s="667"/>
      <c r="AC72" s="667"/>
      <c r="AD72" s="667"/>
      <c r="AE72" s="667"/>
      <c r="AF72" s="667"/>
      <c r="AG72" s="667"/>
      <c r="AH72" s="667"/>
    </row>
    <row r="73" spans="1:191">
      <c r="B73" s="667"/>
      <c r="C73" s="667"/>
      <c r="D73" s="667"/>
      <c r="E73" s="667"/>
      <c r="F73" s="667"/>
      <c r="G73" s="667"/>
      <c r="H73" s="667"/>
      <c r="I73" s="667"/>
      <c r="J73" s="667"/>
      <c r="K73" s="667"/>
      <c r="L73" s="667"/>
      <c r="M73" s="667"/>
      <c r="N73" s="667"/>
      <c r="O73" s="667"/>
      <c r="P73" s="667"/>
      <c r="Q73" s="667"/>
      <c r="R73" s="667"/>
      <c r="S73" s="667"/>
      <c r="T73" s="667"/>
      <c r="U73" s="667"/>
      <c r="V73" s="667"/>
      <c r="W73" s="667"/>
      <c r="X73" s="667"/>
      <c r="Y73" s="667"/>
      <c r="Z73" s="667"/>
      <c r="AA73" s="667"/>
      <c r="AB73" s="667"/>
      <c r="AC73" s="667"/>
      <c r="AD73" s="667"/>
      <c r="AE73" s="667"/>
      <c r="AF73" s="667"/>
      <c r="AG73" s="667"/>
      <c r="AH73" s="667"/>
    </row>
    <row r="74" spans="1:191">
      <c r="B74" s="667"/>
      <c r="C74" s="667"/>
      <c r="D74" s="667"/>
      <c r="E74" s="667"/>
      <c r="F74" s="667"/>
      <c r="G74" s="667"/>
      <c r="H74" s="667"/>
      <c r="I74" s="667"/>
      <c r="J74" s="667"/>
      <c r="K74" s="667"/>
      <c r="L74" s="667"/>
      <c r="M74" s="667"/>
      <c r="N74" s="667"/>
      <c r="O74" s="667"/>
      <c r="P74" s="667"/>
      <c r="Q74" s="667"/>
      <c r="R74" s="667"/>
      <c r="S74" s="667"/>
      <c r="T74" s="667"/>
      <c r="U74" s="667"/>
      <c r="V74" s="667"/>
      <c r="W74" s="667"/>
      <c r="X74" s="667"/>
      <c r="Y74" s="667"/>
      <c r="Z74" s="667"/>
      <c r="AA74" s="667"/>
      <c r="AB74" s="667"/>
      <c r="AC74" s="667"/>
      <c r="AD74" s="667"/>
      <c r="AE74" s="667"/>
      <c r="AF74" s="667"/>
      <c r="AG74" s="667"/>
      <c r="AH74" s="667"/>
    </row>
    <row r="75" spans="1:191">
      <c r="B75" s="667"/>
      <c r="C75" s="667"/>
      <c r="D75" s="667"/>
      <c r="E75" s="667"/>
      <c r="F75" s="667"/>
      <c r="G75" s="667"/>
      <c r="H75" s="667"/>
      <c r="I75" s="667"/>
      <c r="J75" s="667"/>
      <c r="K75" s="667"/>
      <c r="L75" s="667"/>
      <c r="M75" s="667"/>
      <c r="N75" s="667"/>
      <c r="O75" s="667"/>
      <c r="P75" s="667"/>
      <c r="Q75" s="667"/>
      <c r="R75" s="667"/>
      <c r="S75" s="667"/>
      <c r="T75" s="667"/>
      <c r="U75" s="667"/>
      <c r="V75" s="667"/>
      <c r="W75" s="667"/>
      <c r="X75" s="667"/>
      <c r="Y75" s="667"/>
      <c r="Z75" s="667"/>
      <c r="AA75" s="667"/>
      <c r="AB75" s="667"/>
      <c r="AC75" s="667"/>
      <c r="AD75" s="667"/>
      <c r="AE75" s="667"/>
      <c r="AF75" s="667"/>
      <c r="AG75" s="667"/>
      <c r="AH75" s="667"/>
    </row>
    <row r="76" spans="1:191">
      <c r="B76" s="667"/>
      <c r="C76" s="667"/>
      <c r="D76" s="667"/>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667"/>
      <c r="AG76" s="667"/>
      <c r="AH76" s="667"/>
    </row>
    <row r="77" spans="1:191">
      <c r="B77" s="667"/>
      <c r="C77" s="667"/>
      <c r="D77" s="667"/>
      <c r="E77" s="667"/>
      <c r="F77" s="667"/>
      <c r="G77" s="667"/>
      <c r="H77" s="667"/>
      <c r="I77" s="667"/>
      <c r="J77" s="667"/>
      <c r="K77" s="667"/>
      <c r="L77" s="667"/>
      <c r="M77" s="667"/>
      <c r="N77" s="667"/>
      <c r="O77" s="667"/>
      <c r="P77" s="667"/>
      <c r="Q77" s="667"/>
      <c r="R77" s="667"/>
      <c r="S77" s="667"/>
      <c r="T77" s="667"/>
      <c r="U77" s="667"/>
      <c r="V77" s="667"/>
      <c r="W77" s="667"/>
      <c r="X77" s="667"/>
      <c r="Y77" s="667"/>
      <c r="Z77" s="667"/>
      <c r="AA77" s="667"/>
      <c r="AB77" s="667"/>
      <c r="AC77" s="667"/>
      <c r="AD77" s="667"/>
      <c r="AE77" s="667"/>
      <c r="AF77" s="667"/>
      <c r="AG77" s="667"/>
      <c r="AH77" s="667"/>
    </row>
    <row r="78" spans="1:191">
      <c r="B78" s="667"/>
      <c r="C78" s="667"/>
      <c r="D78" s="667"/>
      <c r="E78" s="667"/>
      <c r="F78" s="667"/>
      <c r="G78" s="667"/>
      <c r="H78" s="667"/>
      <c r="I78" s="667"/>
      <c r="J78" s="667"/>
      <c r="K78" s="667"/>
      <c r="L78" s="667"/>
      <c r="M78" s="667"/>
      <c r="N78" s="667"/>
      <c r="O78" s="667"/>
      <c r="P78" s="667"/>
      <c r="Q78" s="667"/>
      <c r="R78" s="667"/>
      <c r="S78" s="667"/>
      <c r="T78" s="667"/>
      <c r="U78" s="667"/>
      <c r="V78" s="667"/>
      <c r="W78" s="667"/>
      <c r="X78" s="667"/>
      <c r="Y78" s="667"/>
      <c r="Z78" s="667"/>
      <c r="AA78" s="667"/>
      <c r="AB78" s="667"/>
      <c r="AC78" s="667"/>
      <c r="AD78" s="667"/>
      <c r="AE78" s="667"/>
      <c r="AF78" s="667"/>
      <c r="AG78" s="667"/>
      <c r="AH78" s="667"/>
    </row>
    <row r="79" spans="1:191">
      <c r="B79" s="667"/>
      <c r="C79" s="667"/>
      <c r="D79" s="667"/>
      <c r="E79" s="667"/>
      <c r="F79" s="667"/>
      <c r="G79" s="667"/>
      <c r="H79" s="667"/>
      <c r="I79" s="667"/>
      <c r="J79" s="667"/>
      <c r="K79" s="667"/>
      <c r="L79" s="667"/>
      <c r="M79" s="667"/>
      <c r="N79" s="667"/>
      <c r="O79" s="667"/>
      <c r="P79" s="667"/>
      <c r="Q79" s="667"/>
      <c r="R79" s="667"/>
      <c r="S79" s="667"/>
      <c r="T79" s="667"/>
      <c r="U79" s="667"/>
      <c r="V79" s="667"/>
      <c r="W79" s="667"/>
      <c r="X79" s="667"/>
      <c r="Y79" s="667"/>
      <c r="Z79" s="667"/>
      <c r="AA79" s="667"/>
      <c r="AB79" s="667"/>
      <c r="AC79" s="667"/>
      <c r="AD79" s="667"/>
      <c r="AE79" s="667"/>
      <c r="AF79" s="667"/>
      <c r="AG79" s="667"/>
      <c r="AH79" s="667"/>
    </row>
    <row r="80" spans="1:191">
      <c r="B80" s="667"/>
      <c r="C80" s="667"/>
      <c r="D80" s="667"/>
      <c r="E80" s="667"/>
      <c r="F80" s="667"/>
      <c r="G80" s="667"/>
      <c r="H80" s="667"/>
      <c r="I80" s="667"/>
      <c r="J80" s="667"/>
      <c r="K80" s="667"/>
      <c r="L80" s="667"/>
      <c r="M80" s="667"/>
      <c r="N80" s="667"/>
      <c r="O80" s="667"/>
      <c r="P80" s="667"/>
      <c r="Q80" s="667"/>
      <c r="R80" s="667"/>
      <c r="S80" s="667"/>
      <c r="T80" s="667"/>
      <c r="U80" s="667"/>
      <c r="V80" s="667"/>
      <c r="W80" s="667"/>
      <c r="X80" s="667"/>
      <c r="Y80" s="667"/>
      <c r="Z80" s="667"/>
      <c r="AA80" s="667"/>
      <c r="AB80" s="667"/>
      <c r="AC80" s="667"/>
      <c r="AD80" s="667"/>
      <c r="AE80" s="667"/>
      <c r="AF80" s="667"/>
      <c r="AG80" s="667"/>
      <c r="AH80" s="667"/>
    </row>
    <row r="81" spans="1:191">
      <c r="B81" s="667"/>
      <c r="C81" s="667"/>
      <c r="D81" s="667"/>
      <c r="E81" s="667"/>
      <c r="F81" s="667"/>
      <c r="G81" s="667"/>
      <c r="H81" s="667"/>
      <c r="I81" s="667"/>
      <c r="J81" s="667"/>
      <c r="K81" s="667"/>
      <c r="L81" s="667"/>
      <c r="M81" s="667"/>
      <c r="N81" s="667"/>
      <c r="O81" s="667"/>
      <c r="P81" s="667"/>
      <c r="Q81" s="667"/>
      <c r="R81" s="667"/>
      <c r="S81" s="667"/>
      <c r="T81" s="667"/>
      <c r="U81" s="667"/>
      <c r="V81" s="667"/>
      <c r="W81" s="667"/>
      <c r="X81" s="667"/>
      <c r="Y81" s="667"/>
      <c r="Z81" s="667"/>
      <c r="AA81" s="667"/>
      <c r="AB81" s="667"/>
      <c r="AC81" s="667"/>
      <c r="AD81" s="667"/>
      <c r="AE81" s="667"/>
      <c r="AF81" s="667"/>
      <c r="AG81" s="667"/>
      <c r="AH81" s="667"/>
    </row>
    <row r="82" spans="1:191">
      <c r="B82" s="667"/>
      <c r="C82" s="667"/>
      <c r="D82" s="667"/>
      <c r="E82" s="667"/>
      <c r="F82" s="667"/>
      <c r="G82" s="667"/>
      <c r="H82" s="667"/>
      <c r="I82" s="667"/>
      <c r="J82" s="667"/>
      <c r="K82" s="667"/>
      <c r="L82" s="667"/>
      <c r="M82" s="667"/>
      <c r="N82" s="667"/>
      <c r="O82" s="667"/>
      <c r="P82" s="667"/>
      <c r="Q82" s="667"/>
      <c r="R82" s="667"/>
      <c r="S82" s="667"/>
      <c r="T82" s="667"/>
      <c r="U82" s="667"/>
      <c r="V82" s="667"/>
      <c r="W82" s="667"/>
      <c r="X82" s="667"/>
      <c r="Y82" s="667"/>
      <c r="Z82" s="667"/>
      <c r="AA82" s="667"/>
      <c r="AB82" s="667"/>
      <c r="AC82" s="667"/>
      <c r="AD82" s="667"/>
      <c r="AE82" s="667"/>
      <c r="AF82" s="667"/>
      <c r="AG82" s="667"/>
      <c r="AH82" s="667"/>
    </row>
    <row r="83" spans="1:191">
      <c r="B83" s="667"/>
      <c r="C83" s="667"/>
      <c r="D83" s="667"/>
      <c r="E83" s="667"/>
      <c r="F83" s="667"/>
      <c r="G83" s="667"/>
      <c r="H83" s="667"/>
      <c r="I83" s="667"/>
      <c r="J83" s="667"/>
      <c r="K83" s="667"/>
      <c r="L83" s="667"/>
      <c r="M83" s="667"/>
      <c r="N83" s="667"/>
      <c r="O83" s="667"/>
      <c r="P83" s="667"/>
      <c r="Q83" s="667"/>
      <c r="R83" s="667"/>
      <c r="S83" s="667"/>
      <c r="T83" s="667"/>
      <c r="U83" s="667"/>
      <c r="V83" s="667"/>
      <c r="W83" s="667"/>
      <c r="X83" s="667"/>
      <c r="Y83" s="667"/>
      <c r="Z83" s="667"/>
      <c r="AA83" s="667"/>
      <c r="AB83" s="667"/>
      <c r="AC83" s="667"/>
      <c r="AD83" s="667"/>
      <c r="AE83" s="667"/>
      <c r="AF83" s="667"/>
      <c r="AG83" s="667"/>
      <c r="AH83" s="667"/>
    </row>
    <row r="84" spans="1:191">
      <c r="B84" s="667"/>
      <c r="C84" s="667"/>
      <c r="D84" s="667"/>
      <c r="E84" s="667"/>
      <c r="F84" s="667"/>
      <c r="G84" s="667"/>
      <c r="H84" s="667"/>
      <c r="I84" s="667"/>
      <c r="J84" s="667"/>
      <c r="K84" s="667"/>
      <c r="L84" s="667"/>
      <c r="M84" s="667"/>
      <c r="N84" s="667"/>
      <c r="O84" s="667"/>
      <c r="P84" s="667"/>
      <c r="Q84" s="667"/>
      <c r="R84" s="667"/>
      <c r="S84" s="667"/>
      <c r="T84" s="667"/>
      <c r="U84" s="667"/>
      <c r="V84" s="667"/>
      <c r="W84" s="667"/>
      <c r="X84" s="667"/>
      <c r="Y84" s="667"/>
      <c r="Z84" s="667"/>
      <c r="AA84" s="667"/>
      <c r="AB84" s="667"/>
      <c r="AC84" s="667"/>
      <c r="AD84" s="667"/>
      <c r="AE84" s="667"/>
      <c r="AF84" s="667"/>
      <c r="AG84" s="667"/>
      <c r="AH84" s="667"/>
    </row>
    <row r="85" spans="1:191">
      <c r="B85" s="667"/>
      <c r="C85" s="667"/>
      <c r="D85" s="667"/>
      <c r="E85" s="667"/>
      <c r="F85" s="667"/>
      <c r="G85" s="667"/>
      <c r="H85" s="667"/>
      <c r="I85" s="667"/>
      <c r="J85" s="667"/>
      <c r="K85" s="667"/>
      <c r="L85" s="667"/>
      <c r="M85" s="667"/>
      <c r="N85" s="667"/>
      <c r="O85" s="667"/>
      <c r="P85" s="667"/>
      <c r="Q85" s="667"/>
      <c r="R85" s="667"/>
      <c r="S85" s="667"/>
      <c r="T85" s="667"/>
      <c r="U85" s="667"/>
      <c r="V85" s="667"/>
      <c r="W85" s="667"/>
      <c r="X85" s="667"/>
      <c r="Y85" s="667"/>
      <c r="Z85" s="667"/>
      <c r="AA85" s="667"/>
      <c r="AB85" s="667"/>
      <c r="AC85" s="667"/>
      <c r="AD85" s="667"/>
      <c r="AE85" s="667"/>
      <c r="AF85" s="667"/>
      <c r="AG85" s="667"/>
      <c r="AH85" s="667"/>
    </row>
    <row r="86" spans="1:191">
      <c r="B86" s="668"/>
      <c r="C86" s="668"/>
      <c r="D86" s="668"/>
      <c r="E86" s="668"/>
      <c r="F86" s="668"/>
      <c r="G86" s="668"/>
      <c r="H86" s="668"/>
      <c r="I86" s="668"/>
      <c r="J86" s="668"/>
      <c r="K86" s="668"/>
      <c r="L86" s="668"/>
      <c r="M86" s="668"/>
      <c r="N86" s="668"/>
      <c r="O86" s="668"/>
      <c r="P86" s="668"/>
      <c r="Q86" s="668"/>
      <c r="R86" s="668"/>
      <c r="S86" s="668"/>
      <c r="T86" s="668"/>
      <c r="U86" s="668"/>
      <c r="V86" s="668"/>
      <c r="W86" s="668"/>
      <c r="X86" s="668"/>
      <c r="Y86" s="668"/>
      <c r="Z86" s="668"/>
      <c r="AA86" s="668"/>
      <c r="AB86" s="668"/>
      <c r="AC86" s="668"/>
      <c r="AD86" s="668"/>
      <c r="AE86" s="668"/>
      <c r="AF86" s="668"/>
      <c r="AG86" s="668"/>
      <c r="AH86" s="668"/>
    </row>
    <row r="87" spans="1:191" s="168" customFormat="1" ht="20.25" customHeight="1">
      <c r="A87" s="204" t="s">
        <v>278</v>
      </c>
      <c r="B87" s="612" t="s">
        <v>132</v>
      </c>
      <c r="C87" s="612"/>
      <c r="D87" s="612"/>
      <c r="E87" s="612"/>
      <c r="F87" s="612"/>
      <c r="G87" s="612"/>
      <c r="H87" s="612"/>
      <c r="I87" s="612"/>
      <c r="J87" s="612"/>
      <c r="K87" s="612"/>
      <c r="L87" s="612"/>
      <c r="M87" s="612"/>
      <c r="N87" s="612"/>
      <c r="O87" s="612"/>
      <c r="P87" s="612"/>
      <c r="Q87" s="612"/>
      <c r="R87" s="612"/>
      <c r="S87" s="612"/>
      <c r="T87" s="612"/>
      <c r="U87" s="612"/>
      <c r="V87" s="612"/>
      <c r="W87" s="612"/>
      <c r="X87" s="612"/>
      <c r="Y87" s="612"/>
      <c r="Z87" s="612"/>
      <c r="AA87" s="612"/>
      <c r="AB87" s="612"/>
      <c r="AC87" s="612"/>
      <c r="AD87" s="612"/>
      <c r="AE87" s="612"/>
      <c r="AF87" s="612"/>
      <c r="AG87" s="612"/>
      <c r="AH87" s="612"/>
      <c r="AI87" s="35"/>
      <c r="AJ87" s="1"/>
      <c r="AK87" s="612" t="s">
        <v>133</v>
      </c>
      <c r="AL87" s="612"/>
      <c r="AM87" s="612"/>
      <c r="AN87" s="612"/>
      <c r="AO87" s="612"/>
      <c r="AP87" s="612"/>
      <c r="AQ87" s="612"/>
      <c r="AR87" s="612"/>
      <c r="AS87" s="612"/>
      <c r="AT87" s="612"/>
      <c r="AU87" s="612"/>
      <c r="AV87" s="612"/>
      <c r="AW87" s="612"/>
      <c r="AX87" s="612"/>
      <c r="AY87" s="612"/>
      <c r="AZ87" s="612"/>
      <c r="BA87" s="612"/>
      <c r="BB87" s="612"/>
      <c r="BC87" s="612"/>
      <c r="BD87" s="612"/>
      <c r="BE87" s="612"/>
      <c r="BF87" s="612"/>
      <c r="BG87" s="612"/>
      <c r="BH87" s="612"/>
      <c r="BI87" s="612"/>
      <c r="BJ87" s="612"/>
      <c r="BK87" s="612"/>
      <c r="BL87" s="612"/>
      <c r="BM87" s="612"/>
      <c r="BN87" s="612"/>
      <c r="BO87" s="612"/>
      <c r="BP87" s="612"/>
      <c r="BQ87" s="612"/>
      <c r="BR87" s="612"/>
      <c r="BS87" s="612"/>
      <c r="BT87" s="35"/>
      <c r="GA87" s="355"/>
      <c r="GB87" s="355"/>
      <c r="GC87" s="355"/>
      <c r="GD87" s="355"/>
      <c r="GE87" s="355"/>
      <c r="GF87" s="355"/>
      <c r="GG87" s="355"/>
      <c r="GH87" s="355"/>
      <c r="GI87" s="355"/>
    </row>
    <row r="88" spans="1:191" s="168" customFormat="1" ht="16.5" customHeight="1">
      <c r="A88" s="204"/>
      <c r="B88" s="554" t="s">
        <v>7</v>
      </c>
      <c r="C88" s="554"/>
      <c r="D88" s="554"/>
      <c r="E88" s="554"/>
      <c r="F88" s="555" t="s">
        <v>101</v>
      </c>
      <c r="G88" s="555"/>
      <c r="H88" s="555"/>
      <c r="I88" s="555"/>
      <c r="J88" s="555"/>
      <c r="K88" s="555" t="s">
        <v>85</v>
      </c>
      <c r="L88" s="555"/>
      <c r="M88" s="555"/>
      <c r="N88" s="555"/>
      <c r="O88" s="555"/>
      <c r="P88" s="555"/>
      <c r="Q88" s="555"/>
      <c r="R88" s="555"/>
      <c r="S88" s="555"/>
      <c r="T88" s="555"/>
      <c r="U88" s="555"/>
      <c r="V88" s="555"/>
      <c r="W88" s="555"/>
      <c r="X88" s="555"/>
      <c r="Y88" s="555"/>
      <c r="Z88" s="555"/>
      <c r="AA88" s="555"/>
      <c r="AB88" s="555"/>
      <c r="AC88" s="555"/>
      <c r="AD88" s="555"/>
      <c r="AE88" s="555"/>
      <c r="AF88" s="555"/>
      <c r="AG88" s="555"/>
      <c r="AH88" s="555"/>
      <c r="AI88" s="35"/>
      <c r="AJ88" s="1"/>
      <c r="AK88" s="554" t="s">
        <v>7</v>
      </c>
      <c r="AL88" s="554"/>
      <c r="AM88" s="554"/>
      <c r="AN88" s="554"/>
      <c r="AO88" s="555" t="s">
        <v>85</v>
      </c>
      <c r="AP88" s="555"/>
      <c r="AQ88" s="555"/>
      <c r="AR88" s="555"/>
      <c r="AS88" s="555"/>
      <c r="AT88" s="555"/>
      <c r="AU88" s="555"/>
      <c r="AV88" s="555"/>
      <c r="AW88" s="555"/>
      <c r="AX88" s="555"/>
      <c r="AY88" s="555"/>
      <c r="AZ88" s="555"/>
      <c r="BA88" s="555"/>
      <c r="BB88" s="555"/>
      <c r="BC88" s="555"/>
      <c r="BD88" s="555"/>
      <c r="BE88" s="555"/>
      <c r="BF88" s="555"/>
      <c r="BG88" s="555"/>
      <c r="BH88" s="555"/>
      <c r="BI88" s="555"/>
      <c r="BJ88" s="555"/>
      <c r="BK88" s="555"/>
      <c r="BL88" s="555"/>
      <c r="BM88" s="555"/>
      <c r="BN88" s="555"/>
      <c r="BO88" s="555"/>
      <c r="BP88" s="555"/>
      <c r="BQ88" s="555"/>
      <c r="BR88" s="555"/>
      <c r="BS88" s="555"/>
      <c r="BT88" s="35"/>
      <c r="GA88" s="355"/>
      <c r="GB88" s="355"/>
      <c r="GC88" s="355"/>
      <c r="GD88" s="355"/>
      <c r="GE88" s="355"/>
      <c r="GF88" s="355"/>
      <c r="GG88" s="355"/>
      <c r="GH88" s="355"/>
      <c r="GI88" s="355"/>
    </row>
    <row r="89" spans="1:191" s="168" customFormat="1" ht="16.5" customHeight="1">
      <c r="A89" s="204"/>
      <c r="B89" s="554"/>
      <c r="C89" s="554"/>
      <c r="D89" s="554"/>
      <c r="E89" s="554"/>
      <c r="F89" s="555"/>
      <c r="G89" s="555"/>
      <c r="H89" s="555"/>
      <c r="I89" s="555"/>
      <c r="J89" s="555"/>
      <c r="K89" s="555"/>
      <c r="L89" s="555"/>
      <c r="M89" s="555"/>
      <c r="N89" s="555"/>
      <c r="O89" s="555"/>
      <c r="P89" s="555"/>
      <c r="Q89" s="555"/>
      <c r="R89" s="555"/>
      <c r="S89" s="555"/>
      <c r="T89" s="555"/>
      <c r="U89" s="555"/>
      <c r="V89" s="555"/>
      <c r="W89" s="555"/>
      <c r="X89" s="555"/>
      <c r="Y89" s="555"/>
      <c r="Z89" s="555"/>
      <c r="AA89" s="555"/>
      <c r="AB89" s="555"/>
      <c r="AC89" s="555"/>
      <c r="AD89" s="555"/>
      <c r="AE89" s="555"/>
      <c r="AF89" s="555"/>
      <c r="AG89" s="555"/>
      <c r="AH89" s="555"/>
      <c r="AI89" s="35"/>
      <c r="AJ89" s="1"/>
      <c r="AK89" s="554"/>
      <c r="AL89" s="554"/>
      <c r="AM89" s="554"/>
      <c r="AN89" s="554"/>
      <c r="AO89" s="555"/>
      <c r="AP89" s="555"/>
      <c r="AQ89" s="555"/>
      <c r="AR89" s="555"/>
      <c r="AS89" s="555"/>
      <c r="AT89" s="555"/>
      <c r="AU89" s="555"/>
      <c r="AV89" s="555"/>
      <c r="AW89" s="555"/>
      <c r="AX89" s="555"/>
      <c r="AY89" s="555"/>
      <c r="AZ89" s="555"/>
      <c r="BA89" s="555"/>
      <c r="BB89" s="555"/>
      <c r="BC89" s="555"/>
      <c r="BD89" s="555"/>
      <c r="BE89" s="555"/>
      <c r="BF89" s="555"/>
      <c r="BG89" s="555"/>
      <c r="BH89" s="555"/>
      <c r="BI89" s="555"/>
      <c r="BJ89" s="555"/>
      <c r="BK89" s="555"/>
      <c r="BL89" s="555"/>
      <c r="BM89" s="555"/>
      <c r="BN89" s="555"/>
      <c r="BO89" s="555"/>
      <c r="BP89" s="555"/>
      <c r="BQ89" s="555"/>
      <c r="BR89" s="555"/>
      <c r="BS89" s="555"/>
      <c r="BT89" s="35"/>
      <c r="GA89" s="355"/>
      <c r="GB89" s="355"/>
      <c r="GC89" s="355"/>
      <c r="GD89" s="355"/>
      <c r="GE89" s="355"/>
      <c r="GF89" s="355"/>
      <c r="GG89" s="355"/>
      <c r="GH89" s="355"/>
      <c r="GI89" s="355"/>
    </row>
    <row r="90" spans="1:191" s="168" customFormat="1" ht="33" customHeight="1">
      <c r="A90" s="204"/>
      <c r="B90" s="554"/>
      <c r="C90" s="554"/>
      <c r="D90" s="554"/>
      <c r="E90" s="554"/>
      <c r="F90" s="555"/>
      <c r="G90" s="555"/>
      <c r="H90" s="555"/>
      <c r="I90" s="555"/>
      <c r="J90" s="555"/>
      <c r="K90" s="555" t="s">
        <v>112</v>
      </c>
      <c r="L90" s="555"/>
      <c r="M90" s="555"/>
      <c r="N90" s="555"/>
      <c r="O90" s="555"/>
      <c r="P90" s="555"/>
      <c r="Q90" s="555"/>
      <c r="R90" s="555"/>
      <c r="S90" s="555"/>
      <c r="T90" s="555"/>
      <c r="U90" s="555"/>
      <c r="V90" s="555"/>
      <c r="W90" s="555" t="s">
        <v>113</v>
      </c>
      <c r="X90" s="555"/>
      <c r="Y90" s="555"/>
      <c r="Z90" s="555"/>
      <c r="AA90" s="555"/>
      <c r="AB90" s="555"/>
      <c r="AC90" s="555"/>
      <c r="AD90" s="555"/>
      <c r="AE90" s="555"/>
      <c r="AF90" s="555"/>
      <c r="AG90" s="555"/>
      <c r="AH90" s="555"/>
      <c r="AI90" s="35"/>
      <c r="AJ90" s="1"/>
      <c r="AK90" s="554"/>
      <c r="AL90" s="554"/>
      <c r="AM90" s="554"/>
      <c r="AN90" s="554"/>
      <c r="AO90" s="610" t="s">
        <v>44</v>
      </c>
      <c r="AP90" s="610"/>
      <c r="AQ90" s="610"/>
      <c r="AR90" s="610"/>
      <c r="AS90" s="610"/>
      <c r="AT90" s="610"/>
      <c r="AU90" s="610"/>
      <c r="AV90" s="610"/>
      <c r="AW90" s="610"/>
      <c r="AX90" s="610"/>
      <c r="AY90" s="610"/>
      <c r="AZ90" s="119"/>
      <c r="BA90" s="609" t="s">
        <v>79</v>
      </c>
      <c r="BB90" s="609"/>
      <c r="BC90" s="609"/>
      <c r="BD90" s="609"/>
      <c r="BE90" s="609"/>
      <c r="BF90" s="609"/>
      <c r="BG90" s="609"/>
      <c r="BH90" s="609"/>
      <c r="BI90" s="609"/>
      <c r="BJ90" s="609"/>
      <c r="BK90" s="609"/>
      <c r="BL90" s="609"/>
      <c r="BM90" s="609"/>
      <c r="BN90" s="609"/>
      <c r="BO90" s="609"/>
      <c r="BP90" s="609"/>
      <c r="BQ90" s="609"/>
      <c r="BR90" s="609"/>
      <c r="BS90" s="609"/>
      <c r="BT90" s="35"/>
      <c r="GA90" s="355"/>
      <c r="GB90" s="355"/>
      <c r="GC90" s="355"/>
      <c r="GD90" s="355"/>
      <c r="GE90" s="355"/>
      <c r="GF90" s="355"/>
      <c r="GG90" s="355"/>
      <c r="GH90" s="355"/>
      <c r="GI90" s="355"/>
    </row>
    <row r="91" spans="1:191" s="168" customFormat="1" ht="16.5" customHeight="1">
      <c r="A91" s="204"/>
      <c r="B91" s="554"/>
      <c r="C91" s="554"/>
      <c r="D91" s="554"/>
      <c r="E91" s="554"/>
      <c r="F91" s="555"/>
      <c r="G91" s="555"/>
      <c r="H91" s="555"/>
      <c r="I91" s="555"/>
      <c r="J91" s="555"/>
      <c r="K91" s="555"/>
      <c r="L91" s="555"/>
      <c r="M91" s="555"/>
      <c r="N91" s="555"/>
      <c r="O91" s="555"/>
      <c r="P91" s="555"/>
      <c r="Q91" s="555"/>
      <c r="R91" s="555"/>
      <c r="S91" s="555"/>
      <c r="T91" s="555"/>
      <c r="U91" s="555"/>
      <c r="V91" s="555"/>
      <c r="W91" s="555"/>
      <c r="X91" s="555"/>
      <c r="Y91" s="555"/>
      <c r="Z91" s="555"/>
      <c r="AA91" s="555"/>
      <c r="AB91" s="555"/>
      <c r="AC91" s="555"/>
      <c r="AD91" s="555"/>
      <c r="AE91" s="555"/>
      <c r="AF91" s="555"/>
      <c r="AG91" s="555"/>
      <c r="AH91" s="555"/>
      <c r="AI91" s="35"/>
      <c r="AJ91" s="1"/>
      <c r="AK91" s="554"/>
      <c r="AL91" s="554"/>
      <c r="AM91" s="554"/>
      <c r="AN91" s="554"/>
      <c r="AO91" s="610" t="s">
        <v>15</v>
      </c>
      <c r="AP91" s="610"/>
      <c r="AQ91" s="610"/>
      <c r="AR91" s="610" t="s">
        <v>99</v>
      </c>
      <c r="AS91" s="610"/>
      <c r="AT91" s="610"/>
      <c r="AU91" s="610"/>
      <c r="AV91" s="610" t="s">
        <v>100</v>
      </c>
      <c r="AW91" s="610"/>
      <c r="AX91" s="610"/>
      <c r="AY91" s="610"/>
      <c r="AZ91" s="120"/>
      <c r="BA91" s="609" t="s">
        <v>99</v>
      </c>
      <c r="BB91" s="609"/>
      <c r="BC91" s="609"/>
      <c r="BD91" s="609"/>
      <c r="BE91" s="609"/>
      <c r="BF91" s="609"/>
      <c r="BG91" s="609"/>
      <c r="BH91" s="609" t="s">
        <v>100</v>
      </c>
      <c r="BI91" s="609"/>
      <c r="BJ91" s="609"/>
      <c r="BK91" s="609"/>
      <c r="BL91" s="609"/>
      <c r="BM91" s="609"/>
      <c r="BN91" s="609" t="s">
        <v>102</v>
      </c>
      <c r="BO91" s="609"/>
      <c r="BP91" s="609" t="s">
        <v>303</v>
      </c>
      <c r="BQ91" s="609"/>
      <c r="BR91" s="609" t="s">
        <v>103</v>
      </c>
      <c r="BS91" s="609"/>
      <c r="BT91" s="35"/>
      <c r="GA91" s="355"/>
      <c r="GB91" s="355"/>
      <c r="GC91" s="355"/>
      <c r="GD91" s="355"/>
      <c r="GE91" s="355"/>
      <c r="GF91" s="355"/>
      <c r="GG91" s="355"/>
      <c r="GH91" s="355"/>
      <c r="GI91" s="355"/>
    </row>
    <row r="92" spans="1:191" s="168" customFormat="1" ht="16.5" customHeight="1">
      <c r="A92" s="204"/>
      <c r="B92" s="554"/>
      <c r="C92" s="554"/>
      <c r="D92" s="554"/>
      <c r="E92" s="554"/>
      <c r="F92" s="555"/>
      <c r="G92" s="555"/>
      <c r="H92" s="555"/>
      <c r="I92" s="555"/>
      <c r="J92" s="555"/>
      <c r="K92" s="555" t="s">
        <v>57</v>
      </c>
      <c r="L92" s="555"/>
      <c r="M92" s="555"/>
      <c r="N92" s="555"/>
      <c r="O92" s="555"/>
      <c r="P92" s="555"/>
      <c r="Q92" s="555" t="s">
        <v>58</v>
      </c>
      <c r="R92" s="555"/>
      <c r="S92" s="555"/>
      <c r="T92" s="555"/>
      <c r="U92" s="555"/>
      <c r="V92" s="555"/>
      <c r="W92" s="555" t="s">
        <v>57</v>
      </c>
      <c r="X92" s="555"/>
      <c r="Y92" s="555"/>
      <c r="Z92" s="555"/>
      <c r="AA92" s="555"/>
      <c r="AB92" s="555"/>
      <c r="AC92" s="555" t="s">
        <v>58</v>
      </c>
      <c r="AD92" s="555"/>
      <c r="AE92" s="555"/>
      <c r="AF92" s="555"/>
      <c r="AG92" s="555"/>
      <c r="AH92" s="555"/>
      <c r="AI92" s="35"/>
      <c r="AJ92" s="1"/>
      <c r="AK92" s="554"/>
      <c r="AL92" s="554"/>
      <c r="AM92" s="554"/>
      <c r="AN92" s="554"/>
      <c r="AO92" s="610"/>
      <c r="AP92" s="610"/>
      <c r="AQ92" s="610"/>
      <c r="AR92" s="610"/>
      <c r="AS92" s="610"/>
      <c r="AT92" s="610"/>
      <c r="AU92" s="610"/>
      <c r="AV92" s="610"/>
      <c r="AW92" s="610"/>
      <c r="AX92" s="610"/>
      <c r="AY92" s="610"/>
      <c r="AZ92" s="120"/>
      <c r="BA92" s="609"/>
      <c r="BB92" s="609"/>
      <c r="BC92" s="609"/>
      <c r="BD92" s="609"/>
      <c r="BE92" s="609"/>
      <c r="BF92" s="609"/>
      <c r="BG92" s="609"/>
      <c r="BH92" s="609"/>
      <c r="BI92" s="609"/>
      <c r="BJ92" s="609"/>
      <c r="BK92" s="609"/>
      <c r="BL92" s="609"/>
      <c r="BM92" s="609"/>
      <c r="BN92" s="609"/>
      <c r="BO92" s="609"/>
      <c r="BP92" s="609"/>
      <c r="BQ92" s="609"/>
      <c r="BR92" s="609"/>
      <c r="BS92" s="609"/>
      <c r="BT92" s="35"/>
      <c r="GA92" s="355"/>
      <c r="GB92" s="355"/>
      <c r="GC92" s="355"/>
      <c r="GD92" s="355"/>
      <c r="GE92" s="355"/>
      <c r="GF92" s="355"/>
      <c r="GG92" s="355"/>
      <c r="GH92" s="355"/>
      <c r="GI92" s="355"/>
    </row>
    <row r="93" spans="1:191" s="168" customFormat="1" ht="16.5" customHeight="1">
      <c r="A93" s="204"/>
      <c r="B93" s="554"/>
      <c r="C93" s="554"/>
      <c r="D93" s="554"/>
      <c r="E93" s="554"/>
      <c r="F93" s="555"/>
      <c r="G93" s="555"/>
      <c r="H93" s="55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35"/>
      <c r="AJ93" s="1"/>
      <c r="AK93" s="554"/>
      <c r="AL93" s="554"/>
      <c r="AM93" s="554"/>
      <c r="AN93" s="554"/>
      <c r="AO93" s="610"/>
      <c r="AP93" s="610"/>
      <c r="AQ93" s="610"/>
      <c r="AR93" s="610" t="s">
        <v>57</v>
      </c>
      <c r="AS93" s="610"/>
      <c r="AT93" s="610"/>
      <c r="AU93" s="610"/>
      <c r="AV93" s="610"/>
      <c r="AW93" s="610"/>
      <c r="AX93" s="610"/>
      <c r="AY93" s="610"/>
      <c r="AZ93" s="120"/>
      <c r="BA93" s="609" t="s">
        <v>57</v>
      </c>
      <c r="BB93" s="609"/>
      <c r="BC93" s="609"/>
      <c r="BD93" s="609" t="s">
        <v>58</v>
      </c>
      <c r="BE93" s="609"/>
      <c r="BF93" s="609"/>
      <c r="BG93" s="609"/>
      <c r="BH93" s="609" t="s">
        <v>57</v>
      </c>
      <c r="BI93" s="609"/>
      <c r="BJ93" s="609"/>
      <c r="BK93" s="609" t="s">
        <v>58</v>
      </c>
      <c r="BL93" s="609"/>
      <c r="BM93" s="609"/>
      <c r="BN93" s="609"/>
      <c r="BO93" s="609"/>
      <c r="BP93" s="609"/>
      <c r="BQ93" s="609"/>
      <c r="BR93" s="609"/>
      <c r="BS93" s="609"/>
      <c r="BT93" s="35"/>
      <c r="GA93" s="355"/>
      <c r="GB93" s="355"/>
      <c r="GC93" s="355"/>
      <c r="GD93" s="355"/>
      <c r="GE93" s="355"/>
      <c r="GF93" s="355"/>
      <c r="GG93" s="355"/>
      <c r="GH93" s="355"/>
      <c r="GI93" s="355"/>
    </row>
    <row r="94" spans="1:191" s="168" customFormat="1" ht="16.5" customHeight="1">
      <c r="A94" s="204"/>
      <c r="B94" s="509"/>
      <c r="C94" s="510"/>
      <c r="D94" s="510"/>
      <c r="E94" s="511"/>
      <c r="F94" s="512"/>
      <c r="G94" s="513"/>
      <c r="H94" s="513"/>
      <c r="I94" s="513"/>
      <c r="J94" s="514"/>
      <c r="K94" s="512"/>
      <c r="L94" s="513"/>
      <c r="M94" s="513"/>
      <c r="N94" s="513"/>
      <c r="O94" s="513"/>
      <c r="P94" s="514"/>
      <c r="Q94" s="529"/>
      <c r="R94" s="530"/>
      <c r="S94" s="530"/>
      <c r="T94" s="530"/>
      <c r="U94" s="530"/>
      <c r="V94" s="531"/>
      <c r="W94" s="532"/>
      <c r="X94" s="533"/>
      <c r="Y94" s="533"/>
      <c r="Z94" s="533"/>
      <c r="AA94" s="533"/>
      <c r="AB94" s="534"/>
      <c r="AC94" s="515"/>
      <c r="AD94" s="516"/>
      <c r="AE94" s="516"/>
      <c r="AF94" s="516"/>
      <c r="AG94" s="516"/>
      <c r="AH94" s="517"/>
      <c r="AI94" s="378"/>
      <c r="AJ94" s="381"/>
      <c r="AK94" s="509"/>
      <c r="AL94" s="510"/>
      <c r="AM94" s="510"/>
      <c r="AN94" s="511"/>
      <c r="AO94" s="512"/>
      <c r="AP94" s="513"/>
      <c r="AQ94" s="514"/>
      <c r="AR94" s="512"/>
      <c r="AS94" s="513"/>
      <c r="AT94" s="513"/>
      <c r="AU94" s="514"/>
      <c r="AV94" s="512"/>
      <c r="AW94" s="513"/>
      <c r="AX94" s="513"/>
      <c r="AY94" s="514"/>
      <c r="AZ94" s="382"/>
      <c r="BA94" s="512"/>
      <c r="BB94" s="513"/>
      <c r="BC94" s="514"/>
      <c r="BD94" s="515"/>
      <c r="BE94" s="516"/>
      <c r="BF94" s="516"/>
      <c r="BG94" s="517"/>
      <c r="BH94" s="512"/>
      <c r="BI94" s="513"/>
      <c r="BJ94" s="514"/>
      <c r="BK94" s="515"/>
      <c r="BL94" s="516"/>
      <c r="BM94" s="517"/>
      <c r="BN94" s="512"/>
      <c r="BO94" s="514"/>
      <c r="BP94" s="512"/>
      <c r="BQ94" s="514"/>
      <c r="BR94" s="515"/>
      <c r="BS94" s="517"/>
      <c r="BT94" s="35"/>
      <c r="GA94" s="355"/>
      <c r="GB94" s="355"/>
      <c r="GC94" s="355"/>
      <c r="GD94" s="355"/>
      <c r="GE94" s="355"/>
      <c r="GF94" s="355"/>
      <c r="GG94" s="355"/>
      <c r="GH94" s="355"/>
      <c r="GI94" s="355"/>
    </row>
    <row r="95" spans="1:191" s="168" customFormat="1" ht="16.5" customHeight="1">
      <c r="A95" s="204"/>
      <c r="B95" s="509"/>
      <c r="C95" s="510"/>
      <c r="D95" s="510"/>
      <c r="E95" s="511"/>
      <c r="F95" s="512"/>
      <c r="G95" s="513"/>
      <c r="H95" s="513"/>
      <c r="I95" s="513"/>
      <c r="J95" s="514"/>
      <c r="K95" s="512"/>
      <c r="L95" s="513"/>
      <c r="M95" s="513"/>
      <c r="N95" s="513"/>
      <c r="O95" s="513"/>
      <c r="P95" s="514"/>
      <c r="Q95" s="529"/>
      <c r="R95" s="530"/>
      <c r="S95" s="530"/>
      <c r="T95" s="530"/>
      <c r="U95" s="530"/>
      <c r="V95" s="531"/>
      <c r="W95" s="532"/>
      <c r="X95" s="533"/>
      <c r="Y95" s="533"/>
      <c r="Z95" s="533"/>
      <c r="AA95" s="533"/>
      <c r="AB95" s="534"/>
      <c r="AC95" s="515"/>
      <c r="AD95" s="516"/>
      <c r="AE95" s="516"/>
      <c r="AF95" s="516"/>
      <c r="AG95" s="516"/>
      <c r="AH95" s="517"/>
      <c r="AI95" s="378"/>
      <c r="AJ95" s="381"/>
      <c r="AK95" s="509"/>
      <c r="AL95" s="510"/>
      <c r="AM95" s="510"/>
      <c r="AN95" s="511"/>
      <c r="AO95" s="512"/>
      <c r="AP95" s="513"/>
      <c r="AQ95" s="514"/>
      <c r="AR95" s="512"/>
      <c r="AS95" s="513"/>
      <c r="AT95" s="513"/>
      <c r="AU95" s="514"/>
      <c r="AV95" s="512"/>
      <c r="AW95" s="513"/>
      <c r="AX95" s="513"/>
      <c r="AY95" s="514"/>
      <c r="AZ95" s="382"/>
      <c r="BA95" s="512"/>
      <c r="BB95" s="513"/>
      <c r="BC95" s="514"/>
      <c r="BD95" s="515"/>
      <c r="BE95" s="516"/>
      <c r="BF95" s="516"/>
      <c r="BG95" s="517"/>
      <c r="BH95" s="512"/>
      <c r="BI95" s="513"/>
      <c r="BJ95" s="514"/>
      <c r="BK95" s="515"/>
      <c r="BL95" s="516"/>
      <c r="BM95" s="517"/>
      <c r="BN95" s="512"/>
      <c r="BO95" s="514"/>
      <c r="BP95" s="512"/>
      <c r="BQ95" s="514"/>
      <c r="BR95" s="515"/>
      <c r="BS95" s="517"/>
      <c r="BT95" s="35"/>
      <c r="BV95" s="64"/>
      <c r="BW95" s="64"/>
      <c r="BX95" s="64"/>
      <c r="BY95" s="64"/>
      <c r="GA95" s="355"/>
      <c r="GB95" s="355"/>
      <c r="GC95" s="355"/>
      <c r="GD95" s="355"/>
      <c r="GE95" s="355"/>
      <c r="GF95" s="355"/>
      <c r="GG95" s="355"/>
      <c r="GH95" s="355"/>
      <c r="GI95" s="355"/>
    </row>
    <row r="96" spans="1:191" s="168" customFormat="1" ht="16.5" customHeight="1">
      <c r="A96" s="204"/>
      <c r="B96" s="509"/>
      <c r="C96" s="510"/>
      <c r="D96" s="510"/>
      <c r="E96" s="511"/>
      <c r="F96" s="512"/>
      <c r="G96" s="513"/>
      <c r="H96" s="513"/>
      <c r="I96" s="513"/>
      <c r="J96" s="514"/>
      <c r="K96" s="512"/>
      <c r="L96" s="513"/>
      <c r="M96" s="513"/>
      <c r="N96" s="513"/>
      <c r="O96" s="513"/>
      <c r="P96" s="514"/>
      <c r="Q96" s="529"/>
      <c r="R96" s="530"/>
      <c r="S96" s="530"/>
      <c r="T96" s="530"/>
      <c r="U96" s="530"/>
      <c r="V96" s="531"/>
      <c r="W96" s="532"/>
      <c r="X96" s="533"/>
      <c r="Y96" s="533"/>
      <c r="Z96" s="533"/>
      <c r="AA96" s="533"/>
      <c r="AB96" s="534"/>
      <c r="AC96" s="515"/>
      <c r="AD96" s="516"/>
      <c r="AE96" s="516"/>
      <c r="AF96" s="516"/>
      <c r="AG96" s="516"/>
      <c r="AH96" s="517"/>
      <c r="AI96" s="378"/>
      <c r="AJ96" s="381"/>
      <c r="AK96" s="509"/>
      <c r="AL96" s="510"/>
      <c r="AM96" s="510"/>
      <c r="AN96" s="511"/>
      <c r="AO96" s="512"/>
      <c r="AP96" s="513"/>
      <c r="AQ96" s="514"/>
      <c r="AR96" s="512"/>
      <c r="AS96" s="513"/>
      <c r="AT96" s="513"/>
      <c r="AU96" s="514"/>
      <c r="AV96" s="512"/>
      <c r="AW96" s="513"/>
      <c r="AX96" s="513"/>
      <c r="AY96" s="514"/>
      <c r="AZ96" s="382"/>
      <c r="BA96" s="512"/>
      <c r="BB96" s="513"/>
      <c r="BC96" s="514"/>
      <c r="BD96" s="515"/>
      <c r="BE96" s="516"/>
      <c r="BF96" s="516"/>
      <c r="BG96" s="517"/>
      <c r="BH96" s="512"/>
      <c r="BI96" s="513"/>
      <c r="BJ96" s="514"/>
      <c r="BK96" s="515"/>
      <c r="BL96" s="516"/>
      <c r="BM96" s="517"/>
      <c r="BN96" s="512"/>
      <c r="BO96" s="514"/>
      <c r="BP96" s="512"/>
      <c r="BQ96" s="514"/>
      <c r="BR96" s="515"/>
      <c r="BS96" s="517"/>
      <c r="BT96" s="35"/>
      <c r="BV96" s="64"/>
      <c r="BW96" s="64"/>
      <c r="BX96" s="64"/>
      <c r="BY96" s="64"/>
      <c r="GA96" s="355"/>
      <c r="GB96" s="355"/>
      <c r="GC96" s="355"/>
      <c r="GD96" s="355"/>
      <c r="GE96" s="355"/>
      <c r="GF96" s="355"/>
      <c r="GG96" s="355"/>
      <c r="GH96" s="355"/>
      <c r="GI96" s="355"/>
    </row>
    <row r="97" spans="1:191" s="168" customFormat="1" ht="16.5" customHeight="1">
      <c r="A97" s="204"/>
      <c r="B97" s="509"/>
      <c r="C97" s="510"/>
      <c r="D97" s="510"/>
      <c r="E97" s="511"/>
      <c r="F97" s="512"/>
      <c r="G97" s="513"/>
      <c r="H97" s="513"/>
      <c r="I97" s="513"/>
      <c r="J97" s="514"/>
      <c r="K97" s="512"/>
      <c r="L97" s="513"/>
      <c r="M97" s="513"/>
      <c r="N97" s="513"/>
      <c r="O97" s="513"/>
      <c r="P97" s="514"/>
      <c r="Q97" s="529"/>
      <c r="R97" s="530"/>
      <c r="S97" s="530"/>
      <c r="T97" s="530"/>
      <c r="U97" s="530"/>
      <c r="V97" s="531"/>
      <c r="W97" s="532"/>
      <c r="X97" s="533"/>
      <c r="Y97" s="533"/>
      <c r="Z97" s="533"/>
      <c r="AA97" s="533"/>
      <c r="AB97" s="534"/>
      <c r="AC97" s="515"/>
      <c r="AD97" s="516"/>
      <c r="AE97" s="516"/>
      <c r="AF97" s="516"/>
      <c r="AG97" s="516"/>
      <c r="AH97" s="517"/>
      <c r="AI97" s="378"/>
      <c r="AJ97" s="381"/>
      <c r="AK97" s="509"/>
      <c r="AL97" s="510"/>
      <c r="AM97" s="510"/>
      <c r="AN97" s="511"/>
      <c r="AO97" s="512"/>
      <c r="AP97" s="513"/>
      <c r="AQ97" s="514"/>
      <c r="AR97" s="512"/>
      <c r="AS97" s="513"/>
      <c r="AT97" s="513"/>
      <c r="AU97" s="514"/>
      <c r="AV97" s="512"/>
      <c r="AW97" s="513"/>
      <c r="AX97" s="513"/>
      <c r="AY97" s="514"/>
      <c r="AZ97" s="382"/>
      <c r="BA97" s="512"/>
      <c r="BB97" s="513"/>
      <c r="BC97" s="514"/>
      <c r="BD97" s="515"/>
      <c r="BE97" s="516"/>
      <c r="BF97" s="516"/>
      <c r="BG97" s="517"/>
      <c r="BH97" s="512"/>
      <c r="BI97" s="513"/>
      <c r="BJ97" s="514"/>
      <c r="BK97" s="515"/>
      <c r="BL97" s="516"/>
      <c r="BM97" s="517"/>
      <c r="BN97" s="512"/>
      <c r="BO97" s="514"/>
      <c r="BP97" s="512"/>
      <c r="BQ97" s="514"/>
      <c r="BR97" s="515"/>
      <c r="BS97" s="517"/>
      <c r="BT97" s="35"/>
      <c r="BV97" s="64"/>
      <c r="BW97" s="64"/>
      <c r="BX97" s="64"/>
      <c r="BY97" s="64"/>
      <c r="GA97" s="355"/>
      <c r="GB97" s="355"/>
      <c r="GC97" s="355"/>
      <c r="GD97" s="355"/>
      <c r="GE97" s="355"/>
      <c r="GF97" s="355"/>
      <c r="GG97" s="355"/>
      <c r="GH97" s="355"/>
      <c r="GI97" s="355"/>
    </row>
    <row r="98" spans="1:191" s="168" customFormat="1" ht="16.5" customHeight="1">
      <c r="A98" s="204"/>
      <c r="B98" s="509"/>
      <c r="C98" s="510"/>
      <c r="D98" s="510"/>
      <c r="E98" s="511"/>
      <c r="F98" s="512"/>
      <c r="G98" s="513"/>
      <c r="H98" s="513"/>
      <c r="I98" s="513"/>
      <c r="J98" s="514"/>
      <c r="K98" s="512"/>
      <c r="L98" s="513"/>
      <c r="M98" s="513"/>
      <c r="N98" s="513"/>
      <c r="O98" s="513"/>
      <c r="P98" s="514"/>
      <c r="Q98" s="529"/>
      <c r="R98" s="530"/>
      <c r="S98" s="530"/>
      <c r="T98" s="530"/>
      <c r="U98" s="530"/>
      <c r="V98" s="531"/>
      <c r="W98" s="532"/>
      <c r="X98" s="533"/>
      <c r="Y98" s="533"/>
      <c r="Z98" s="533"/>
      <c r="AA98" s="533"/>
      <c r="AB98" s="534"/>
      <c r="AC98" s="515"/>
      <c r="AD98" s="516"/>
      <c r="AE98" s="516"/>
      <c r="AF98" s="516"/>
      <c r="AG98" s="516"/>
      <c r="AH98" s="517"/>
      <c r="AI98" s="378"/>
      <c r="AJ98" s="381"/>
      <c r="AK98" s="509"/>
      <c r="AL98" s="510"/>
      <c r="AM98" s="510"/>
      <c r="AN98" s="511"/>
      <c r="AO98" s="512"/>
      <c r="AP98" s="513"/>
      <c r="AQ98" s="514"/>
      <c r="AR98" s="512"/>
      <c r="AS98" s="513"/>
      <c r="AT98" s="513"/>
      <c r="AU98" s="514"/>
      <c r="AV98" s="512"/>
      <c r="AW98" s="513"/>
      <c r="AX98" s="513"/>
      <c r="AY98" s="514"/>
      <c r="AZ98" s="382"/>
      <c r="BA98" s="512"/>
      <c r="BB98" s="513"/>
      <c r="BC98" s="514"/>
      <c r="BD98" s="515"/>
      <c r="BE98" s="516"/>
      <c r="BF98" s="516"/>
      <c r="BG98" s="517"/>
      <c r="BH98" s="512"/>
      <c r="BI98" s="513"/>
      <c r="BJ98" s="514"/>
      <c r="BK98" s="515"/>
      <c r="BL98" s="516"/>
      <c r="BM98" s="517"/>
      <c r="BN98" s="512"/>
      <c r="BO98" s="514"/>
      <c r="BP98" s="512"/>
      <c r="BQ98" s="514"/>
      <c r="BR98" s="515"/>
      <c r="BS98" s="517"/>
      <c r="BT98" s="35"/>
      <c r="BV98" s="64"/>
      <c r="BW98" s="64"/>
      <c r="BX98" s="64"/>
      <c r="BY98" s="64"/>
      <c r="GA98" s="355"/>
      <c r="GB98" s="355"/>
      <c r="GC98" s="355"/>
      <c r="GD98" s="355"/>
      <c r="GE98" s="355"/>
      <c r="GF98" s="355"/>
      <c r="GG98" s="355"/>
      <c r="GH98" s="355"/>
      <c r="GI98" s="355"/>
    </row>
    <row r="99" spans="1:191" s="168" customFormat="1" ht="16.5" customHeight="1">
      <c r="A99" s="204"/>
      <c r="B99" s="509"/>
      <c r="C99" s="510"/>
      <c r="D99" s="510"/>
      <c r="E99" s="511"/>
      <c r="F99" s="512"/>
      <c r="G99" s="513"/>
      <c r="H99" s="513"/>
      <c r="I99" s="513"/>
      <c r="J99" s="514"/>
      <c r="K99" s="512"/>
      <c r="L99" s="513"/>
      <c r="M99" s="513"/>
      <c r="N99" s="513"/>
      <c r="O99" s="513"/>
      <c r="P99" s="514"/>
      <c r="Q99" s="529"/>
      <c r="R99" s="530"/>
      <c r="S99" s="530"/>
      <c r="T99" s="530"/>
      <c r="U99" s="530"/>
      <c r="V99" s="531"/>
      <c r="W99" s="532"/>
      <c r="X99" s="533"/>
      <c r="Y99" s="533"/>
      <c r="Z99" s="533"/>
      <c r="AA99" s="533"/>
      <c r="AB99" s="534"/>
      <c r="AC99" s="515"/>
      <c r="AD99" s="516"/>
      <c r="AE99" s="516"/>
      <c r="AF99" s="516"/>
      <c r="AG99" s="516"/>
      <c r="AH99" s="517"/>
      <c r="AI99" s="378"/>
      <c r="AJ99" s="381"/>
      <c r="AK99" s="509"/>
      <c r="AL99" s="510"/>
      <c r="AM99" s="510"/>
      <c r="AN99" s="511"/>
      <c r="AO99" s="512"/>
      <c r="AP99" s="513"/>
      <c r="AQ99" s="514"/>
      <c r="AR99" s="512"/>
      <c r="AS99" s="513"/>
      <c r="AT99" s="513"/>
      <c r="AU99" s="514"/>
      <c r="AV99" s="512"/>
      <c r="AW99" s="513"/>
      <c r="AX99" s="513"/>
      <c r="AY99" s="514"/>
      <c r="AZ99" s="382"/>
      <c r="BA99" s="512"/>
      <c r="BB99" s="513"/>
      <c r="BC99" s="514"/>
      <c r="BD99" s="515"/>
      <c r="BE99" s="516"/>
      <c r="BF99" s="516"/>
      <c r="BG99" s="517"/>
      <c r="BH99" s="512"/>
      <c r="BI99" s="513"/>
      <c r="BJ99" s="514"/>
      <c r="BK99" s="515"/>
      <c r="BL99" s="516"/>
      <c r="BM99" s="517"/>
      <c r="BN99" s="512"/>
      <c r="BO99" s="514"/>
      <c r="BP99" s="512"/>
      <c r="BQ99" s="514"/>
      <c r="BR99" s="515"/>
      <c r="BS99" s="517"/>
      <c r="BT99" s="35"/>
      <c r="BV99" s="64"/>
      <c r="BW99" s="64"/>
      <c r="BX99" s="64"/>
      <c r="BY99" s="64"/>
      <c r="GA99" s="355"/>
      <c r="GB99" s="355"/>
      <c r="GC99" s="355"/>
      <c r="GD99" s="355"/>
      <c r="GE99" s="355"/>
      <c r="GF99" s="355"/>
      <c r="GG99" s="355"/>
      <c r="GH99" s="355"/>
      <c r="GI99" s="355"/>
    </row>
    <row r="100" spans="1:191" s="168" customFormat="1" ht="16.5" customHeight="1">
      <c r="A100" s="204"/>
      <c r="B100" s="509"/>
      <c r="C100" s="510"/>
      <c r="D100" s="510"/>
      <c r="E100" s="511"/>
      <c r="F100" s="512"/>
      <c r="G100" s="513"/>
      <c r="H100" s="513"/>
      <c r="I100" s="513"/>
      <c r="J100" s="514"/>
      <c r="K100" s="512"/>
      <c r="L100" s="513"/>
      <c r="M100" s="513"/>
      <c r="N100" s="513"/>
      <c r="O100" s="513"/>
      <c r="P100" s="514"/>
      <c r="Q100" s="529"/>
      <c r="R100" s="530"/>
      <c r="S100" s="530"/>
      <c r="T100" s="530"/>
      <c r="U100" s="530"/>
      <c r="V100" s="531"/>
      <c r="W100" s="532"/>
      <c r="X100" s="533"/>
      <c r="Y100" s="533"/>
      <c r="Z100" s="533"/>
      <c r="AA100" s="533"/>
      <c r="AB100" s="534"/>
      <c r="AC100" s="515"/>
      <c r="AD100" s="516"/>
      <c r="AE100" s="516"/>
      <c r="AF100" s="516"/>
      <c r="AG100" s="516"/>
      <c r="AH100" s="517"/>
      <c r="AI100" s="378"/>
      <c r="AJ100" s="381"/>
      <c r="AK100" s="509"/>
      <c r="AL100" s="510"/>
      <c r="AM100" s="510"/>
      <c r="AN100" s="511"/>
      <c r="AO100" s="512"/>
      <c r="AP100" s="513"/>
      <c r="AQ100" s="514"/>
      <c r="AR100" s="512"/>
      <c r="AS100" s="513"/>
      <c r="AT100" s="513"/>
      <c r="AU100" s="514"/>
      <c r="AV100" s="512"/>
      <c r="AW100" s="513"/>
      <c r="AX100" s="513"/>
      <c r="AY100" s="514"/>
      <c r="AZ100" s="382"/>
      <c r="BA100" s="512"/>
      <c r="BB100" s="513"/>
      <c r="BC100" s="514"/>
      <c r="BD100" s="515"/>
      <c r="BE100" s="516"/>
      <c r="BF100" s="516"/>
      <c r="BG100" s="517"/>
      <c r="BH100" s="512"/>
      <c r="BI100" s="513"/>
      <c r="BJ100" s="514"/>
      <c r="BK100" s="515"/>
      <c r="BL100" s="516"/>
      <c r="BM100" s="517"/>
      <c r="BN100" s="512"/>
      <c r="BO100" s="514"/>
      <c r="BP100" s="512"/>
      <c r="BQ100" s="514"/>
      <c r="BR100" s="515"/>
      <c r="BS100" s="517"/>
      <c r="BT100" s="35"/>
      <c r="BV100" s="64"/>
      <c r="BW100" s="64"/>
      <c r="BX100" s="64"/>
      <c r="BY100" s="64"/>
      <c r="GA100" s="355"/>
      <c r="GB100" s="355"/>
      <c r="GC100" s="355"/>
      <c r="GD100" s="355"/>
      <c r="GE100" s="355"/>
      <c r="GF100" s="355"/>
      <c r="GG100" s="355"/>
      <c r="GH100" s="355"/>
      <c r="GI100" s="355"/>
    </row>
    <row r="101" spans="1:191" s="168" customFormat="1" ht="16.5" customHeight="1">
      <c r="A101" s="204"/>
      <c r="B101" s="509"/>
      <c r="C101" s="510"/>
      <c r="D101" s="510"/>
      <c r="E101" s="511"/>
      <c r="F101" s="512"/>
      <c r="G101" s="513"/>
      <c r="H101" s="513"/>
      <c r="I101" s="513"/>
      <c r="J101" s="514"/>
      <c r="K101" s="512"/>
      <c r="L101" s="513"/>
      <c r="M101" s="513"/>
      <c r="N101" s="513"/>
      <c r="O101" s="513"/>
      <c r="P101" s="514"/>
      <c r="Q101" s="529"/>
      <c r="R101" s="530"/>
      <c r="S101" s="530"/>
      <c r="T101" s="530"/>
      <c r="U101" s="530"/>
      <c r="V101" s="531"/>
      <c r="W101" s="532"/>
      <c r="X101" s="533"/>
      <c r="Y101" s="533"/>
      <c r="Z101" s="533"/>
      <c r="AA101" s="533"/>
      <c r="AB101" s="534"/>
      <c r="AC101" s="515"/>
      <c r="AD101" s="516"/>
      <c r="AE101" s="516"/>
      <c r="AF101" s="516"/>
      <c r="AG101" s="516"/>
      <c r="AH101" s="517"/>
      <c r="AI101" s="378"/>
      <c r="AJ101" s="381"/>
      <c r="AK101" s="509"/>
      <c r="AL101" s="510"/>
      <c r="AM101" s="510"/>
      <c r="AN101" s="511"/>
      <c r="AO101" s="512"/>
      <c r="AP101" s="513"/>
      <c r="AQ101" s="514"/>
      <c r="AR101" s="512"/>
      <c r="AS101" s="513"/>
      <c r="AT101" s="513"/>
      <c r="AU101" s="514"/>
      <c r="AV101" s="512"/>
      <c r="AW101" s="513"/>
      <c r="AX101" s="513"/>
      <c r="AY101" s="514"/>
      <c r="AZ101" s="382"/>
      <c r="BA101" s="512"/>
      <c r="BB101" s="513"/>
      <c r="BC101" s="514"/>
      <c r="BD101" s="515"/>
      <c r="BE101" s="516"/>
      <c r="BF101" s="516"/>
      <c r="BG101" s="517"/>
      <c r="BH101" s="512"/>
      <c r="BI101" s="513"/>
      <c r="BJ101" s="514"/>
      <c r="BK101" s="515"/>
      <c r="BL101" s="516"/>
      <c r="BM101" s="517"/>
      <c r="BN101" s="512"/>
      <c r="BO101" s="514"/>
      <c r="BP101" s="512"/>
      <c r="BQ101" s="514"/>
      <c r="BR101" s="515"/>
      <c r="BS101" s="517"/>
      <c r="BT101" s="35"/>
      <c r="BV101" s="64"/>
      <c r="BW101" s="64"/>
      <c r="BX101" s="64"/>
      <c r="BY101" s="64"/>
      <c r="GA101" s="355"/>
      <c r="GB101" s="355"/>
      <c r="GC101" s="355"/>
      <c r="GD101" s="355"/>
      <c r="GE101" s="355"/>
      <c r="GF101" s="355"/>
      <c r="GG101" s="355"/>
      <c r="GH101" s="355"/>
      <c r="GI101" s="355"/>
    </row>
    <row r="102" spans="1:191" s="168" customFormat="1" ht="16.5" customHeight="1">
      <c r="A102" s="204"/>
      <c r="B102" s="509"/>
      <c r="C102" s="510"/>
      <c r="D102" s="510"/>
      <c r="E102" s="511"/>
      <c r="F102" s="512"/>
      <c r="G102" s="513"/>
      <c r="H102" s="513"/>
      <c r="I102" s="513"/>
      <c r="J102" s="514"/>
      <c r="K102" s="512"/>
      <c r="L102" s="513"/>
      <c r="M102" s="513"/>
      <c r="N102" s="513"/>
      <c r="O102" s="513"/>
      <c r="P102" s="514"/>
      <c r="Q102" s="529"/>
      <c r="R102" s="530"/>
      <c r="S102" s="530"/>
      <c r="T102" s="530"/>
      <c r="U102" s="530"/>
      <c r="V102" s="531"/>
      <c r="W102" s="532"/>
      <c r="X102" s="533"/>
      <c r="Y102" s="533"/>
      <c r="Z102" s="533"/>
      <c r="AA102" s="533"/>
      <c r="AB102" s="534"/>
      <c r="AC102" s="515"/>
      <c r="AD102" s="516"/>
      <c r="AE102" s="516"/>
      <c r="AF102" s="516"/>
      <c r="AG102" s="516"/>
      <c r="AH102" s="517"/>
      <c r="AI102" s="378"/>
      <c r="AJ102" s="381"/>
      <c r="AK102" s="509"/>
      <c r="AL102" s="510"/>
      <c r="AM102" s="510"/>
      <c r="AN102" s="511"/>
      <c r="AO102" s="512"/>
      <c r="AP102" s="513"/>
      <c r="AQ102" s="514"/>
      <c r="AR102" s="512"/>
      <c r="AS102" s="513"/>
      <c r="AT102" s="513"/>
      <c r="AU102" s="514"/>
      <c r="AV102" s="512"/>
      <c r="AW102" s="513"/>
      <c r="AX102" s="513"/>
      <c r="AY102" s="514"/>
      <c r="AZ102" s="382"/>
      <c r="BA102" s="512"/>
      <c r="BB102" s="513"/>
      <c r="BC102" s="514"/>
      <c r="BD102" s="515"/>
      <c r="BE102" s="516"/>
      <c r="BF102" s="516"/>
      <c r="BG102" s="517"/>
      <c r="BH102" s="512"/>
      <c r="BI102" s="513"/>
      <c r="BJ102" s="514"/>
      <c r="BK102" s="515"/>
      <c r="BL102" s="516"/>
      <c r="BM102" s="517"/>
      <c r="BN102" s="512"/>
      <c r="BO102" s="514"/>
      <c r="BP102" s="512"/>
      <c r="BQ102" s="514"/>
      <c r="BR102" s="515"/>
      <c r="BS102" s="517"/>
      <c r="BT102" s="35"/>
      <c r="GA102" s="355"/>
      <c r="GB102" s="355"/>
      <c r="GC102" s="355"/>
      <c r="GD102" s="355"/>
      <c r="GE102" s="355"/>
      <c r="GF102" s="355"/>
      <c r="GG102" s="355"/>
      <c r="GH102" s="355"/>
      <c r="GI102" s="355"/>
    </row>
    <row r="103" spans="1:191" s="168" customFormat="1" ht="16.5" customHeight="1">
      <c r="A103" s="204"/>
      <c r="B103" s="509"/>
      <c r="C103" s="510"/>
      <c r="D103" s="510"/>
      <c r="E103" s="511"/>
      <c r="F103" s="512"/>
      <c r="G103" s="513"/>
      <c r="H103" s="513"/>
      <c r="I103" s="513"/>
      <c r="J103" s="514"/>
      <c r="K103" s="512"/>
      <c r="L103" s="513"/>
      <c r="M103" s="513"/>
      <c r="N103" s="513"/>
      <c r="O103" s="513"/>
      <c r="P103" s="514"/>
      <c r="Q103" s="529"/>
      <c r="R103" s="530"/>
      <c r="S103" s="530"/>
      <c r="T103" s="530"/>
      <c r="U103" s="530"/>
      <c r="V103" s="531"/>
      <c r="W103" s="532"/>
      <c r="X103" s="533"/>
      <c r="Y103" s="533"/>
      <c r="Z103" s="533"/>
      <c r="AA103" s="533"/>
      <c r="AB103" s="534"/>
      <c r="AC103" s="515"/>
      <c r="AD103" s="516"/>
      <c r="AE103" s="516"/>
      <c r="AF103" s="516"/>
      <c r="AG103" s="516"/>
      <c r="AH103" s="517"/>
      <c r="AI103" s="379"/>
      <c r="AJ103" s="381"/>
      <c r="AK103" s="509"/>
      <c r="AL103" s="510"/>
      <c r="AM103" s="510"/>
      <c r="AN103" s="511"/>
      <c r="AO103" s="512"/>
      <c r="AP103" s="513"/>
      <c r="AQ103" s="514"/>
      <c r="AR103" s="512"/>
      <c r="AS103" s="513"/>
      <c r="AT103" s="513"/>
      <c r="AU103" s="514"/>
      <c r="AV103" s="512"/>
      <c r="AW103" s="513"/>
      <c r="AX103" s="513"/>
      <c r="AY103" s="514"/>
      <c r="AZ103" s="382"/>
      <c r="BA103" s="512"/>
      <c r="BB103" s="513"/>
      <c r="BC103" s="514"/>
      <c r="BD103" s="515"/>
      <c r="BE103" s="516"/>
      <c r="BF103" s="516"/>
      <c r="BG103" s="517"/>
      <c r="BH103" s="512"/>
      <c r="BI103" s="513"/>
      <c r="BJ103" s="514"/>
      <c r="BK103" s="515"/>
      <c r="BL103" s="516"/>
      <c r="BM103" s="517"/>
      <c r="BN103" s="512"/>
      <c r="BO103" s="514"/>
      <c r="BP103" s="512"/>
      <c r="BQ103" s="514"/>
      <c r="BR103" s="515"/>
      <c r="BS103" s="517"/>
      <c r="BT103" s="36"/>
      <c r="GA103" s="355"/>
      <c r="GB103" s="355"/>
      <c r="GC103" s="355"/>
      <c r="GD103" s="355"/>
      <c r="GE103" s="355"/>
      <c r="GF103" s="355"/>
      <c r="GG103" s="355"/>
      <c r="GH103" s="355"/>
      <c r="GI103" s="355"/>
    </row>
    <row r="104" spans="1:191" s="168" customFormat="1" ht="16.5" customHeight="1">
      <c r="A104" s="204"/>
      <c r="B104" s="509"/>
      <c r="C104" s="510"/>
      <c r="D104" s="510"/>
      <c r="E104" s="511"/>
      <c r="F104" s="512"/>
      <c r="G104" s="513"/>
      <c r="H104" s="513"/>
      <c r="I104" s="513"/>
      <c r="J104" s="514"/>
      <c r="K104" s="512"/>
      <c r="L104" s="513"/>
      <c r="M104" s="513"/>
      <c r="N104" s="513"/>
      <c r="O104" s="513"/>
      <c r="P104" s="514"/>
      <c r="Q104" s="529"/>
      <c r="R104" s="530"/>
      <c r="S104" s="530"/>
      <c r="T104" s="530"/>
      <c r="U104" s="530"/>
      <c r="V104" s="531"/>
      <c r="W104" s="532"/>
      <c r="X104" s="533"/>
      <c r="Y104" s="533"/>
      <c r="Z104" s="533"/>
      <c r="AA104" s="533"/>
      <c r="AB104" s="534"/>
      <c r="AC104" s="515"/>
      <c r="AD104" s="516"/>
      <c r="AE104" s="516"/>
      <c r="AF104" s="516"/>
      <c r="AG104" s="516"/>
      <c r="AH104" s="517"/>
      <c r="AI104" s="380"/>
      <c r="AJ104" s="381"/>
      <c r="AK104" s="509"/>
      <c r="AL104" s="510"/>
      <c r="AM104" s="510"/>
      <c r="AN104" s="511"/>
      <c r="AO104" s="512"/>
      <c r="AP104" s="513"/>
      <c r="AQ104" s="514"/>
      <c r="AR104" s="512"/>
      <c r="AS104" s="513"/>
      <c r="AT104" s="513"/>
      <c r="AU104" s="514"/>
      <c r="AV104" s="512"/>
      <c r="AW104" s="513"/>
      <c r="AX104" s="513"/>
      <c r="AY104" s="514"/>
      <c r="AZ104" s="382"/>
      <c r="BA104" s="512"/>
      <c r="BB104" s="513"/>
      <c r="BC104" s="514"/>
      <c r="BD104" s="515"/>
      <c r="BE104" s="516"/>
      <c r="BF104" s="516"/>
      <c r="BG104" s="517"/>
      <c r="BH104" s="512"/>
      <c r="BI104" s="513"/>
      <c r="BJ104" s="514"/>
      <c r="BK104" s="515"/>
      <c r="BL104" s="516"/>
      <c r="BM104" s="517"/>
      <c r="BN104" s="512"/>
      <c r="BO104" s="514"/>
      <c r="BP104" s="512"/>
      <c r="BQ104" s="514"/>
      <c r="BR104" s="515"/>
      <c r="BS104" s="517"/>
      <c r="BT104" s="37"/>
      <c r="GA104" s="355"/>
      <c r="GB104" s="355"/>
      <c r="GC104" s="355"/>
      <c r="GD104" s="355"/>
      <c r="GE104" s="355"/>
      <c r="GF104" s="355"/>
      <c r="GG104" s="355"/>
      <c r="GH104" s="355"/>
      <c r="GI104" s="355"/>
    </row>
    <row r="105" spans="1:191" s="168" customFormat="1" ht="16.5" customHeight="1">
      <c r="A105" s="204"/>
      <c r="B105" s="509"/>
      <c r="C105" s="510"/>
      <c r="D105" s="510"/>
      <c r="E105" s="511"/>
      <c r="F105" s="512"/>
      <c r="G105" s="513"/>
      <c r="H105" s="513"/>
      <c r="I105" s="513"/>
      <c r="J105" s="514"/>
      <c r="K105" s="512"/>
      <c r="L105" s="513"/>
      <c r="M105" s="513"/>
      <c r="N105" s="513"/>
      <c r="O105" s="513"/>
      <c r="P105" s="514"/>
      <c r="Q105" s="529"/>
      <c r="R105" s="530"/>
      <c r="S105" s="530"/>
      <c r="T105" s="530"/>
      <c r="U105" s="530"/>
      <c r="V105" s="531"/>
      <c r="W105" s="532"/>
      <c r="X105" s="533"/>
      <c r="Y105" s="533"/>
      <c r="Z105" s="533"/>
      <c r="AA105" s="533"/>
      <c r="AB105" s="534"/>
      <c r="AC105" s="515"/>
      <c r="AD105" s="516"/>
      <c r="AE105" s="516"/>
      <c r="AF105" s="516"/>
      <c r="AG105" s="516"/>
      <c r="AH105" s="517"/>
      <c r="AI105" s="380"/>
      <c r="AJ105" s="381"/>
      <c r="AK105" s="509"/>
      <c r="AL105" s="510"/>
      <c r="AM105" s="510"/>
      <c r="AN105" s="511"/>
      <c r="AO105" s="512"/>
      <c r="AP105" s="513"/>
      <c r="AQ105" s="514"/>
      <c r="AR105" s="512"/>
      <c r="AS105" s="513"/>
      <c r="AT105" s="513"/>
      <c r="AU105" s="514"/>
      <c r="AV105" s="512"/>
      <c r="AW105" s="513"/>
      <c r="AX105" s="513"/>
      <c r="AY105" s="514"/>
      <c r="AZ105" s="382"/>
      <c r="BA105" s="512"/>
      <c r="BB105" s="513"/>
      <c r="BC105" s="514"/>
      <c r="BD105" s="515"/>
      <c r="BE105" s="516"/>
      <c r="BF105" s="516"/>
      <c r="BG105" s="517"/>
      <c r="BH105" s="512"/>
      <c r="BI105" s="513"/>
      <c r="BJ105" s="514"/>
      <c r="BK105" s="515"/>
      <c r="BL105" s="516"/>
      <c r="BM105" s="517"/>
      <c r="BN105" s="512"/>
      <c r="BO105" s="514"/>
      <c r="BP105" s="512"/>
      <c r="BQ105" s="514"/>
      <c r="BR105" s="515"/>
      <c r="BS105" s="517"/>
      <c r="BT105" s="37"/>
      <c r="GA105" s="355"/>
      <c r="GB105" s="355"/>
      <c r="GC105" s="355"/>
      <c r="GD105" s="355"/>
      <c r="GE105" s="355"/>
      <c r="GF105" s="355"/>
      <c r="GG105" s="355"/>
      <c r="GH105" s="355"/>
      <c r="GI105" s="355"/>
    </row>
    <row r="106" spans="1:191" s="168" customFormat="1" ht="16.5" customHeight="1">
      <c r="A106" s="204"/>
      <c r="B106" s="509"/>
      <c r="C106" s="510"/>
      <c r="D106" s="510"/>
      <c r="E106" s="511"/>
      <c r="F106" s="512"/>
      <c r="G106" s="513"/>
      <c r="H106" s="513"/>
      <c r="I106" s="513"/>
      <c r="J106" s="514"/>
      <c r="K106" s="512"/>
      <c r="L106" s="513"/>
      <c r="M106" s="513"/>
      <c r="N106" s="513"/>
      <c r="O106" s="513"/>
      <c r="P106" s="514"/>
      <c r="Q106" s="529"/>
      <c r="R106" s="530"/>
      <c r="S106" s="530"/>
      <c r="T106" s="530"/>
      <c r="U106" s="530"/>
      <c r="V106" s="531"/>
      <c r="W106" s="532"/>
      <c r="X106" s="533"/>
      <c r="Y106" s="533"/>
      <c r="Z106" s="533"/>
      <c r="AA106" s="533"/>
      <c r="AB106" s="534"/>
      <c r="AC106" s="515"/>
      <c r="AD106" s="516"/>
      <c r="AE106" s="516"/>
      <c r="AF106" s="516"/>
      <c r="AG106" s="516"/>
      <c r="AH106" s="517"/>
      <c r="AI106" s="35"/>
      <c r="AJ106" s="1"/>
      <c r="AK106" s="509"/>
      <c r="AL106" s="510"/>
      <c r="AM106" s="510"/>
      <c r="AN106" s="511"/>
      <c r="AO106" s="512"/>
      <c r="AP106" s="513"/>
      <c r="AQ106" s="514"/>
      <c r="AR106" s="512"/>
      <c r="AS106" s="513"/>
      <c r="AT106" s="513"/>
      <c r="AU106" s="514"/>
      <c r="AV106" s="512"/>
      <c r="AW106" s="513"/>
      <c r="AX106" s="513"/>
      <c r="AY106" s="514"/>
      <c r="AZ106" s="121"/>
      <c r="BA106" s="512"/>
      <c r="BB106" s="513"/>
      <c r="BC106" s="514"/>
      <c r="BD106" s="515"/>
      <c r="BE106" s="516"/>
      <c r="BF106" s="516"/>
      <c r="BG106" s="517"/>
      <c r="BH106" s="512"/>
      <c r="BI106" s="513"/>
      <c r="BJ106" s="514"/>
      <c r="BK106" s="515"/>
      <c r="BL106" s="516"/>
      <c r="BM106" s="517"/>
      <c r="BN106" s="512"/>
      <c r="BO106" s="514"/>
      <c r="BP106" s="512"/>
      <c r="BQ106" s="514"/>
      <c r="BR106" s="515"/>
      <c r="BS106" s="517"/>
      <c r="BT106" s="35"/>
      <c r="GA106" s="355"/>
      <c r="GB106" s="355"/>
      <c r="GC106" s="355"/>
      <c r="GD106" s="355"/>
      <c r="GE106" s="355"/>
      <c r="GF106" s="355"/>
      <c r="GG106" s="355"/>
      <c r="GH106" s="355"/>
      <c r="GI106" s="355"/>
    </row>
    <row r="107" spans="1:191" s="168" customFormat="1" ht="16.5" customHeight="1">
      <c r="A107" s="204"/>
      <c r="B107" s="509"/>
      <c r="C107" s="510"/>
      <c r="D107" s="510"/>
      <c r="E107" s="511"/>
      <c r="F107" s="512"/>
      <c r="G107" s="513"/>
      <c r="H107" s="513"/>
      <c r="I107" s="513"/>
      <c r="J107" s="514"/>
      <c r="K107" s="512"/>
      <c r="L107" s="513"/>
      <c r="M107" s="513"/>
      <c r="N107" s="513"/>
      <c r="O107" s="513"/>
      <c r="P107" s="514"/>
      <c r="Q107" s="529"/>
      <c r="R107" s="530"/>
      <c r="S107" s="530"/>
      <c r="T107" s="530"/>
      <c r="U107" s="530"/>
      <c r="V107" s="531"/>
      <c r="W107" s="532"/>
      <c r="X107" s="533"/>
      <c r="Y107" s="533"/>
      <c r="Z107" s="533"/>
      <c r="AA107" s="533"/>
      <c r="AB107" s="534"/>
      <c r="AC107" s="515"/>
      <c r="AD107" s="516"/>
      <c r="AE107" s="516"/>
      <c r="AF107" s="516"/>
      <c r="AG107" s="516"/>
      <c r="AH107" s="517"/>
      <c r="AI107" s="35"/>
      <c r="AJ107" s="1"/>
      <c r="AK107" s="509"/>
      <c r="AL107" s="510"/>
      <c r="AM107" s="510"/>
      <c r="AN107" s="511"/>
      <c r="AO107" s="512"/>
      <c r="AP107" s="513"/>
      <c r="AQ107" s="514"/>
      <c r="AR107" s="512"/>
      <c r="AS107" s="513"/>
      <c r="AT107" s="513"/>
      <c r="AU107" s="514"/>
      <c r="AV107" s="512"/>
      <c r="AW107" s="513"/>
      <c r="AX107" s="513"/>
      <c r="AY107" s="514"/>
      <c r="AZ107" s="121"/>
      <c r="BA107" s="512"/>
      <c r="BB107" s="513"/>
      <c r="BC107" s="514"/>
      <c r="BD107" s="515"/>
      <c r="BE107" s="516"/>
      <c r="BF107" s="516"/>
      <c r="BG107" s="517"/>
      <c r="BH107" s="512"/>
      <c r="BI107" s="513"/>
      <c r="BJ107" s="514"/>
      <c r="BK107" s="515"/>
      <c r="BL107" s="516"/>
      <c r="BM107" s="517"/>
      <c r="BN107" s="512"/>
      <c r="BO107" s="514"/>
      <c r="BP107" s="512"/>
      <c r="BQ107" s="514"/>
      <c r="BR107" s="515"/>
      <c r="BS107" s="517"/>
      <c r="BT107" s="35"/>
      <c r="GA107" s="355"/>
      <c r="GB107" s="355"/>
      <c r="GC107" s="355"/>
      <c r="GD107" s="355"/>
      <c r="GE107" s="355"/>
      <c r="GF107" s="355"/>
      <c r="GG107" s="355"/>
      <c r="GH107" s="355"/>
      <c r="GI107" s="355"/>
    </row>
    <row r="108" spans="1:191" s="230" customFormat="1" ht="16.5" customHeight="1">
      <c r="A108" s="204"/>
      <c r="B108" s="509"/>
      <c r="C108" s="510"/>
      <c r="D108" s="510"/>
      <c r="E108" s="511"/>
      <c r="F108" s="512"/>
      <c r="G108" s="513"/>
      <c r="H108" s="513"/>
      <c r="I108" s="513"/>
      <c r="J108" s="514"/>
      <c r="K108" s="512"/>
      <c r="L108" s="513"/>
      <c r="M108" s="513"/>
      <c r="N108" s="513"/>
      <c r="O108" s="513"/>
      <c r="P108" s="514"/>
      <c r="Q108" s="529"/>
      <c r="R108" s="530"/>
      <c r="S108" s="530"/>
      <c r="T108" s="530"/>
      <c r="U108" s="530"/>
      <c r="V108" s="531"/>
      <c r="W108" s="532"/>
      <c r="X108" s="533"/>
      <c r="Y108" s="533"/>
      <c r="Z108" s="533"/>
      <c r="AA108" s="533"/>
      <c r="AB108" s="534"/>
      <c r="AC108" s="515"/>
      <c r="AD108" s="516"/>
      <c r="AE108" s="516"/>
      <c r="AF108" s="516"/>
      <c r="AG108" s="516"/>
      <c r="AH108" s="517"/>
      <c r="AI108" s="35"/>
      <c r="AJ108" s="1"/>
      <c r="AK108" s="509"/>
      <c r="AL108" s="510"/>
      <c r="AM108" s="510"/>
      <c r="AN108" s="511"/>
      <c r="AO108" s="512"/>
      <c r="AP108" s="513"/>
      <c r="AQ108" s="514"/>
      <c r="AR108" s="512"/>
      <c r="AS108" s="513"/>
      <c r="AT108" s="513"/>
      <c r="AU108" s="514"/>
      <c r="AV108" s="512"/>
      <c r="AW108" s="513"/>
      <c r="AX108" s="513"/>
      <c r="AY108" s="514"/>
      <c r="AZ108" s="121"/>
      <c r="BA108" s="512"/>
      <c r="BB108" s="513"/>
      <c r="BC108" s="514"/>
      <c r="BD108" s="515"/>
      <c r="BE108" s="516"/>
      <c r="BF108" s="516"/>
      <c r="BG108" s="517"/>
      <c r="BH108" s="512"/>
      <c r="BI108" s="513"/>
      <c r="BJ108" s="514"/>
      <c r="BK108" s="515"/>
      <c r="BL108" s="516"/>
      <c r="BM108" s="517"/>
      <c r="BN108" s="512"/>
      <c r="BO108" s="514"/>
      <c r="BP108" s="512"/>
      <c r="BQ108" s="514"/>
      <c r="BR108" s="515"/>
      <c r="BS108" s="517"/>
      <c r="BT108" s="35"/>
      <c r="GA108" s="355"/>
      <c r="GB108" s="355"/>
      <c r="GC108" s="355"/>
      <c r="GD108" s="355"/>
      <c r="GE108" s="355"/>
      <c r="GF108" s="355"/>
      <c r="GG108" s="355"/>
      <c r="GH108" s="355"/>
      <c r="GI108" s="355"/>
    </row>
    <row r="109" spans="1:191" s="230" customFormat="1" ht="16.5" customHeight="1">
      <c r="A109" s="204"/>
      <c r="B109" s="509"/>
      <c r="C109" s="510"/>
      <c r="D109" s="510"/>
      <c r="E109" s="511"/>
      <c r="F109" s="512"/>
      <c r="G109" s="513"/>
      <c r="H109" s="513"/>
      <c r="I109" s="513"/>
      <c r="J109" s="514"/>
      <c r="K109" s="512"/>
      <c r="L109" s="513"/>
      <c r="M109" s="513"/>
      <c r="N109" s="513"/>
      <c r="O109" s="513"/>
      <c r="P109" s="514"/>
      <c r="Q109" s="529"/>
      <c r="R109" s="530"/>
      <c r="S109" s="530"/>
      <c r="T109" s="530"/>
      <c r="U109" s="530"/>
      <c r="V109" s="531"/>
      <c r="W109" s="532"/>
      <c r="X109" s="533"/>
      <c r="Y109" s="533"/>
      <c r="Z109" s="533"/>
      <c r="AA109" s="533"/>
      <c r="AB109" s="534"/>
      <c r="AC109" s="515"/>
      <c r="AD109" s="516"/>
      <c r="AE109" s="516"/>
      <c r="AF109" s="516"/>
      <c r="AG109" s="516"/>
      <c r="AH109" s="517"/>
      <c r="AI109" s="35"/>
      <c r="AJ109" s="1"/>
      <c r="AK109" s="509"/>
      <c r="AL109" s="510"/>
      <c r="AM109" s="510"/>
      <c r="AN109" s="511"/>
      <c r="AO109" s="512"/>
      <c r="AP109" s="513"/>
      <c r="AQ109" s="514"/>
      <c r="AR109" s="512"/>
      <c r="AS109" s="513"/>
      <c r="AT109" s="513"/>
      <c r="AU109" s="514"/>
      <c r="AV109" s="512"/>
      <c r="AW109" s="513"/>
      <c r="AX109" s="513"/>
      <c r="AY109" s="514"/>
      <c r="AZ109" s="121"/>
      <c r="BA109" s="512"/>
      <c r="BB109" s="513"/>
      <c r="BC109" s="514"/>
      <c r="BD109" s="515"/>
      <c r="BE109" s="516"/>
      <c r="BF109" s="516"/>
      <c r="BG109" s="517"/>
      <c r="BH109" s="512"/>
      <c r="BI109" s="513"/>
      <c r="BJ109" s="514"/>
      <c r="BK109" s="515"/>
      <c r="BL109" s="516"/>
      <c r="BM109" s="517"/>
      <c r="BN109" s="512"/>
      <c r="BO109" s="514"/>
      <c r="BP109" s="512"/>
      <c r="BQ109" s="514"/>
      <c r="BR109" s="515"/>
      <c r="BS109" s="517"/>
      <c r="BT109" s="35"/>
      <c r="GA109" s="355"/>
      <c r="GB109" s="355"/>
      <c r="GC109" s="355"/>
      <c r="GD109" s="355"/>
      <c r="GE109" s="355"/>
      <c r="GF109" s="355"/>
      <c r="GG109" s="355"/>
      <c r="GH109" s="355"/>
      <c r="GI109" s="355"/>
    </row>
    <row r="110" spans="1:191" s="230" customFormat="1" ht="16.5" customHeight="1">
      <c r="A110" s="204"/>
      <c r="B110" s="509"/>
      <c r="C110" s="510"/>
      <c r="D110" s="510"/>
      <c r="E110" s="511"/>
      <c r="F110" s="512"/>
      <c r="G110" s="513"/>
      <c r="H110" s="513"/>
      <c r="I110" s="513"/>
      <c r="J110" s="514"/>
      <c r="K110" s="512"/>
      <c r="L110" s="513"/>
      <c r="M110" s="513"/>
      <c r="N110" s="513"/>
      <c r="O110" s="513"/>
      <c r="P110" s="514"/>
      <c r="Q110" s="529"/>
      <c r="R110" s="530"/>
      <c r="S110" s="530"/>
      <c r="T110" s="530"/>
      <c r="U110" s="530"/>
      <c r="V110" s="531"/>
      <c r="W110" s="532"/>
      <c r="X110" s="533"/>
      <c r="Y110" s="533"/>
      <c r="Z110" s="533"/>
      <c r="AA110" s="533"/>
      <c r="AB110" s="534"/>
      <c r="AC110" s="515"/>
      <c r="AD110" s="516"/>
      <c r="AE110" s="516"/>
      <c r="AF110" s="516"/>
      <c r="AG110" s="516"/>
      <c r="AH110" s="517"/>
      <c r="AI110" s="35"/>
      <c r="AJ110" s="1"/>
      <c r="AK110" s="509"/>
      <c r="AL110" s="510"/>
      <c r="AM110" s="510"/>
      <c r="AN110" s="511"/>
      <c r="AO110" s="512"/>
      <c r="AP110" s="513"/>
      <c r="AQ110" s="514"/>
      <c r="AR110" s="512"/>
      <c r="AS110" s="513"/>
      <c r="AT110" s="513"/>
      <c r="AU110" s="514"/>
      <c r="AV110" s="512"/>
      <c r="AW110" s="513"/>
      <c r="AX110" s="513"/>
      <c r="AY110" s="514"/>
      <c r="AZ110" s="121"/>
      <c r="BA110" s="512"/>
      <c r="BB110" s="513"/>
      <c r="BC110" s="514"/>
      <c r="BD110" s="515"/>
      <c r="BE110" s="516"/>
      <c r="BF110" s="516"/>
      <c r="BG110" s="517"/>
      <c r="BH110" s="512"/>
      <c r="BI110" s="513"/>
      <c r="BJ110" s="514"/>
      <c r="BK110" s="515"/>
      <c r="BL110" s="516"/>
      <c r="BM110" s="517"/>
      <c r="BN110" s="512"/>
      <c r="BO110" s="514"/>
      <c r="BP110" s="512"/>
      <c r="BQ110" s="514"/>
      <c r="BR110" s="515"/>
      <c r="BS110" s="517"/>
      <c r="BT110" s="35"/>
      <c r="GA110" s="355"/>
      <c r="GB110" s="355"/>
      <c r="GC110" s="355"/>
      <c r="GD110" s="355"/>
      <c r="GE110" s="355"/>
      <c r="GF110" s="355"/>
      <c r="GG110" s="355"/>
      <c r="GH110" s="355"/>
      <c r="GI110" s="355"/>
    </row>
    <row r="111" spans="1:191" s="230" customFormat="1" ht="16.5" customHeight="1">
      <c r="A111" s="204"/>
      <c r="B111" s="509"/>
      <c r="C111" s="510"/>
      <c r="D111" s="510"/>
      <c r="E111" s="511"/>
      <c r="F111" s="512"/>
      <c r="G111" s="513"/>
      <c r="H111" s="513"/>
      <c r="I111" s="513"/>
      <c r="J111" s="514"/>
      <c r="K111" s="512"/>
      <c r="L111" s="513"/>
      <c r="M111" s="513"/>
      <c r="N111" s="513"/>
      <c r="O111" s="513"/>
      <c r="P111" s="514"/>
      <c r="Q111" s="529"/>
      <c r="R111" s="530"/>
      <c r="S111" s="530"/>
      <c r="T111" s="530"/>
      <c r="U111" s="530"/>
      <c r="V111" s="531"/>
      <c r="W111" s="532"/>
      <c r="X111" s="533"/>
      <c r="Y111" s="533"/>
      <c r="Z111" s="533"/>
      <c r="AA111" s="533"/>
      <c r="AB111" s="534"/>
      <c r="AC111" s="515"/>
      <c r="AD111" s="516"/>
      <c r="AE111" s="516"/>
      <c r="AF111" s="516"/>
      <c r="AG111" s="516"/>
      <c r="AH111" s="517"/>
      <c r="AI111" s="35"/>
      <c r="AJ111" s="1"/>
      <c r="AK111" s="509"/>
      <c r="AL111" s="510"/>
      <c r="AM111" s="510"/>
      <c r="AN111" s="511"/>
      <c r="AO111" s="512"/>
      <c r="AP111" s="513"/>
      <c r="AQ111" s="514"/>
      <c r="AR111" s="512"/>
      <c r="AS111" s="513"/>
      <c r="AT111" s="513"/>
      <c r="AU111" s="514"/>
      <c r="AV111" s="512"/>
      <c r="AW111" s="513"/>
      <c r="AX111" s="513"/>
      <c r="AY111" s="514"/>
      <c r="AZ111" s="121"/>
      <c r="BA111" s="512"/>
      <c r="BB111" s="513"/>
      <c r="BC111" s="514"/>
      <c r="BD111" s="515"/>
      <c r="BE111" s="516"/>
      <c r="BF111" s="516"/>
      <c r="BG111" s="517"/>
      <c r="BH111" s="512"/>
      <c r="BI111" s="513"/>
      <c r="BJ111" s="514"/>
      <c r="BK111" s="515"/>
      <c r="BL111" s="516"/>
      <c r="BM111" s="517"/>
      <c r="BN111" s="512"/>
      <c r="BO111" s="514"/>
      <c r="BP111" s="512"/>
      <c r="BQ111" s="514"/>
      <c r="BR111" s="515"/>
      <c r="BS111" s="517"/>
      <c r="BT111" s="35"/>
      <c r="GA111" s="355"/>
      <c r="GB111" s="355"/>
      <c r="GC111" s="355"/>
      <c r="GD111" s="355"/>
      <c r="GE111" s="355"/>
      <c r="GF111" s="355"/>
      <c r="GG111" s="355"/>
      <c r="GH111" s="355"/>
      <c r="GI111" s="355"/>
    </row>
    <row r="112" spans="1:191" s="168" customFormat="1" ht="16.5" customHeight="1">
      <c r="A112" s="204"/>
      <c r="B112" s="479" t="s">
        <v>246</v>
      </c>
      <c r="C112" s="479"/>
      <c r="D112" s="479"/>
      <c r="E112" s="479"/>
      <c r="F112" s="505"/>
      <c r="G112" s="505"/>
      <c r="H112" s="505"/>
      <c r="I112" s="505"/>
      <c r="J112" s="505"/>
      <c r="K112" s="505"/>
      <c r="L112" s="505"/>
      <c r="M112" s="505"/>
      <c r="N112" s="505"/>
      <c r="O112" s="505"/>
      <c r="P112" s="505"/>
      <c r="Q112" s="528"/>
      <c r="R112" s="528"/>
      <c r="S112" s="528"/>
      <c r="T112" s="528"/>
      <c r="U112" s="528"/>
      <c r="V112" s="528"/>
      <c r="W112" s="507"/>
      <c r="X112" s="507"/>
      <c r="Y112" s="507"/>
      <c r="Z112" s="507"/>
      <c r="AA112" s="507"/>
      <c r="AB112" s="507"/>
      <c r="AC112" s="520"/>
      <c r="AD112" s="520"/>
      <c r="AE112" s="520"/>
      <c r="AF112" s="520"/>
      <c r="AG112" s="520"/>
      <c r="AH112" s="520"/>
      <c r="AI112" s="380"/>
      <c r="AJ112" s="381"/>
      <c r="AK112" s="479" t="s">
        <v>246</v>
      </c>
      <c r="AL112" s="479"/>
      <c r="AM112" s="479"/>
      <c r="AN112" s="479"/>
      <c r="AO112" s="505"/>
      <c r="AP112" s="505"/>
      <c r="AQ112" s="505"/>
      <c r="AR112" s="505"/>
      <c r="AS112" s="505"/>
      <c r="AT112" s="505"/>
      <c r="AU112" s="505"/>
      <c r="AV112" s="505"/>
      <c r="AW112" s="505"/>
      <c r="AX112" s="505"/>
      <c r="AY112" s="505"/>
      <c r="AZ112" s="382"/>
      <c r="BA112" s="505"/>
      <c r="BB112" s="505"/>
      <c r="BC112" s="505"/>
      <c r="BD112" s="520"/>
      <c r="BE112" s="520"/>
      <c r="BF112" s="520"/>
      <c r="BG112" s="520"/>
      <c r="BH112" s="505"/>
      <c r="BI112" s="505"/>
      <c r="BJ112" s="505"/>
      <c r="BK112" s="520"/>
      <c r="BL112" s="520"/>
      <c r="BM112" s="520"/>
      <c r="BN112" s="505"/>
      <c r="BO112" s="505"/>
      <c r="BP112" s="505"/>
      <c r="BQ112" s="505"/>
      <c r="BR112" s="520"/>
      <c r="BS112" s="520"/>
      <c r="BT112" s="37"/>
      <c r="GA112" s="355"/>
      <c r="GB112" s="355"/>
      <c r="GC112" s="355"/>
      <c r="GD112" s="355"/>
      <c r="GE112" s="355"/>
      <c r="GF112" s="355"/>
      <c r="GG112" s="355"/>
      <c r="GH112" s="355"/>
      <c r="GI112" s="355"/>
    </row>
    <row r="113" spans="1:191" s="168" customFormat="1" ht="16.5" customHeight="1">
      <c r="A113" s="204"/>
      <c r="B113" s="479"/>
      <c r="C113" s="479"/>
      <c r="D113" s="479"/>
      <c r="E113" s="479"/>
      <c r="F113" s="505"/>
      <c r="G113" s="505"/>
      <c r="H113" s="505"/>
      <c r="I113" s="505"/>
      <c r="J113" s="505"/>
      <c r="K113" s="505"/>
      <c r="L113" s="505"/>
      <c r="M113" s="505"/>
      <c r="N113" s="505"/>
      <c r="O113" s="505"/>
      <c r="P113" s="505"/>
      <c r="Q113" s="528"/>
      <c r="R113" s="528"/>
      <c r="S113" s="528"/>
      <c r="T113" s="528"/>
      <c r="U113" s="528"/>
      <c r="V113" s="528"/>
      <c r="W113" s="507"/>
      <c r="X113" s="507"/>
      <c r="Y113" s="507"/>
      <c r="Z113" s="507"/>
      <c r="AA113" s="507"/>
      <c r="AB113" s="507"/>
      <c r="AC113" s="520"/>
      <c r="AD113" s="520"/>
      <c r="AE113" s="520"/>
      <c r="AF113" s="520"/>
      <c r="AG113" s="520"/>
      <c r="AH113" s="520"/>
      <c r="AI113" s="380"/>
      <c r="AJ113" s="381"/>
      <c r="AK113" s="479"/>
      <c r="AL113" s="479"/>
      <c r="AM113" s="479"/>
      <c r="AN113" s="479"/>
      <c r="AO113" s="505"/>
      <c r="AP113" s="505"/>
      <c r="AQ113" s="505"/>
      <c r="AR113" s="505"/>
      <c r="AS113" s="505"/>
      <c r="AT113" s="505"/>
      <c r="AU113" s="505"/>
      <c r="AV113" s="505"/>
      <c r="AW113" s="505"/>
      <c r="AX113" s="505"/>
      <c r="AY113" s="505"/>
      <c r="AZ113" s="383"/>
      <c r="BA113" s="505"/>
      <c r="BB113" s="505"/>
      <c r="BC113" s="505"/>
      <c r="BD113" s="520"/>
      <c r="BE113" s="520"/>
      <c r="BF113" s="520"/>
      <c r="BG113" s="520"/>
      <c r="BH113" s="505"/>
      <c r="BI113" s="505"/>
      <c r="BJ113" s="505"/>
      <c r="BK113" s="520"/>
      <c r="BL113" s="520"/>
      <c r="BM113" s="520"/>
      <c r="BN113" s="505"/>
      <c r="BO113" s="505"/>
      <c r="BP113" s="505"/>
      <c r="BQ113" s="505"/>
      <c r="BR113" s="520"/>
      <c r="BS113" s="520"/>
      <c r="BT113" s="37"/>
      <c r="BU113" s="303"/>
      <c r="BV113" s="303"/>
      <c r="BW113" s="303"/>
      <c r="BX113" s="303"/>
      <c r="BY113" s="303"/>
      <c r="BZ113" s="303"/>
      <c r="CA113" s="303"/>
      <c r="CB113" s="303"/>
      <c r="CC113" s="303"/>
      <c r="CD113" s="303"/>
      <c r="CE113" s="303"/>
      <c r="CF113" s="303"/>
      <c r="CG113" s="303"/>
      <c r="GA113" s="355"/>
      <c r="GB113" s="355"/>
      <c r="GC113" s="355"/>
      <c r="GD113" s="355"/>
      <c r="GE113" s="355"/>
      <c r="GF113" s="355"/>
      <c r="GG113" s="355"/>
      <c r="GH113" s="355"/>
      <c r="GI113" s="355"/>
    </row>
    <row r="114" spans="1:191" s="11" customFormat="1" ht="16.5" customHeight="1">
      <c r="A114" s="204"/>
      <c r="B114" s="85"/>
      <c r="C114" s="85"/>
      <c r="D114" s="85"/>
      <c r="E114" s="85"/>
      <c r="F114" s="88"/>
      <c r="G114" s="88"/>
      <c r="H114" s="88"/>
      <c r="I114" s="88"/>
      <c r="J114" s="88"/>
      <c r="K114" s="88"/>
      <c r="L114" s="88"/>
      <c r="M114" s="88"/>
      <c r="N114" s="88"/>
      <c r="O114" s="88"/>
      <c r="P114" s="88"/>
      <c r="Q114" s="89"/>
      <c r="R114" s="89"/>
      <c r="S114" s="89"/>
      <c r="T114" s="89"/>
      <c r="U114" s="89"/>
      <c r="V114" s="89"/>
      <c r="W114" s="90"/>
      <c r="X114" s="90"/>
      <c r="Y114" s="90"/>
      <c r="Z114" s="90"/>
      <c r="AA114" s="90"/>
      <c r="AB114" s="90"/>
      <c r="AC114" s="91"/>
      <c r="AD114" s="91"/>
      <c r="AE114" s="91"/>
      <c r="AF114" s="91"/>
      <c r="AG114" s="91"/>
      <c r="AH114" s="91"/>
      <c r="AI114" s="37"/>
      <c r="AJ114" s="1"/>
      <c r="AK114" s="85"/>
      <c r="AL114" s="85"/>
      <c r="AM114" s="85"/>
      <c r="AN114" s="85"/>
      <c r="AO114" s="88"/>
      <c r="AP114" s="88"/>
      <c r="AQ114" s="88"/>
      <c r="AR114" s="88"/>
      <c r="AS114" s="88"/>
      <c r="AT114" s="88"/>
      <c r="AU114" s="88"/>
      <c r="AV114" s="88"/>
      <c r="AW114" s="88"/>
      <c r="AX114" s="88"/>
      <c r="AY114" s="88"/>
      <c r="AZ114" s="88"/>
      <c r="BA114" s="88"/>
      <c r="BB114" s="88"/>
      <c r="BC114" s="88"/>
      <c r="BD114" s="91"/>
      <c r="BE114" s="91"/>
      <c r="BF114" s="91"/>
      <c r="BG114" s="91"/>
      <c r="BH114" s="88"/>
      <c r="BI114" s="88"/>
      <c r="BJ114" s="88"/>
      <c r="BK114" s="91"/>
      <c r="BL114" s="91"/>
      <c r="BM114" s="91"/>
      <c r="BN114" s="88"/>
      <c r="BO114" s="88"/>
      <c r="BP114" s="88"/>
      <c r="BQ114" s="88"/>
      <c r="BR114" s="91"/>
      <c r="BS114" s="91"/>
      <c r="BT114" s="37"/>
      <c r="BU114" s="303"/>
      <c r="BV114" s="303"/>
      <c r="BW114" s="303"/>
      <c r="BX114" s="303"/>
      <c r="BY114" s="303"/>
      <c r="BZ114" s="303"/>
      <c r="CA114" s="303"/>
      <c r="CB114" s="303"/>
      <c r="CC114" s="303"/>
      <c r="CD114" s="303"/>
      <c r="CE114" s="303"/>
      <c r="CF114" s="303"/>
      <c r="CG114" s="303"/>
      <c r="GA114" s="366"/>
      <c r="GB114" s="366"/>
      <c r="GC114" s="366"/>
      <c r="GD114" s="366"/>
      <c r="GE114" s="366"/>
      <c r="GF114" s="366"/>
      <c r="GG114" s="366"/>
      <c r="GH114" s="366"/>
      <c r="GI114" s="366"/>
    </row>
    <row r="115" spans="1:191" s="11" customFormat="1" ht="16.5" customHeight="1">
      <c r="A115" s="204"/>
      <c r="B115" s="49"/>
      <c r="C115" s="49"/>
      <c r="D115" s="49"/>
      <c r="E115" s="49"/>
      <c r="F115" s="61"/>
      <c r="G115" s="61"/>
      <c r="H115" s="61"/>
      <c r="I115" s="61"/>
      <c r="J115" s="61"/>
      <c r="K115" s="61"/>
      <c r="L115" s="61"/>
      <c r="M115" s="61"/>
      <c r="N115" s="61"/>
      <c r="O115" s="61"/>
      <c r="P115" s="61"/>
      <c r="Q115" s="61"/>
      <c r="R115" s="61"/>
      <c r="S115" s="61"/>
      <c r="T115" s="61"/>
      <c r="U115" s="61"/>
      <c r="V115" s="61"/>
      <c r="W115" s="61"/>
      <c r="X115" s="61"/>
      <c r="Y115" s="61"/>
      <c r="Z115" s="61"/>
      <c r="AA115" s="60"/>
      <c r="AB115" s="1"/>
      <c r="AC115" s="35"/>
      <c r="AD115" s="35"/>
      <c r="AE115" s="35"/>
      <c r="AF115" s="1"/>
      <c r="AG115" s="35"/>
      <c r="AH115" s="35"/>
      <c r="AI115" s="35"/>
      <c r="AJ115" s="1"/>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5"/>
      <c r="BM115" s="1"/>
      <c r="BN115" s="35"/>
      <c r="BO115" s="35"/>
      <c r="BP115" s="35"/>
      <c r="BQ115" s="1"/>
      <c r="BR115" s="35"/>
      <c r="BS115" s="35"/>
      <c r="BT115" s="35"/>
      <c r="BU115" s="303"/>
      <c r="BV115" s="303"/>
      <c r="BW115" s="303"/>
      <c r="BX115" s="303"/>
      <c r="BY115" s="303"/>
      <c r="BZ115" s="303"/>
      <c r="CA115" s="303"/>
      <c r="CB115" s="303"/>
      <c r="CC115" s="303"/>
      <c r="CD115" s="303"/>
      <c r="CE115" s="303"/>
      <c r="CF115" s="303"/>
      <c r="CG115" s="303"/>
      <c r="GA115" s="366"/>
      <c r="GB115" s="366"/>
      <c r="GC115" s="366"/>
      <c r="GD115" s="366"/>
      <c r="GE115" s="366"/>
      <c r="GF115" s="366"/>
      <c r="GG115" s="366"/>
      <c r="GH115" s="366"/>
      <c r="GI115" s="366"/>
    </row>
    <row r="116" spans="1:191" s="11" customFormat="1" ht="16.5" customHeight="1">
      <c r="A116" s="204"/>
      <c r="B116" s="67" t="s">
        <v>293</v>
      </c>
      <c r="C116" s="49"/>
      <c r="D116" s="49"/>
      <c r="E116" s="49"/>
      <c r="F116" s="61"/>
      <c r="G116" s="61"/>
      <c r="H116" s="61"/>
      <c r="I116" s="61"/>
      <c r="J116" s="61"/>
      <c r="K116" s="61"/>
      <c r="L116" s="61"/>
      <c r="M116" s="61"/>
      <c r="N116" s="61"/>
      <c r="O116" s="61"/>
      <c r="P116" s="61"/>
      <c r="Q116" s="61"/>
      <c r="R116" s="61"/>
      <c r="S116" s="61"/>
      <c r="T116" s="61"/>
      <c r="U116" s="61"/>
      <c r="V116" s="61"/>
      <c r="W116" s="61"/>
      <c r="X116" s="61"/>
      <c r="Y116" s="61"/>
      <c r="Z116" s="61"/>
      <c r="AA116" s="60"/>
      <c r="AB116" s="1"/>
      <c r="AC116" s="35"/>
      <c r="AD116" s="35"/>
      <c r="AE116" s="35"/>
      <c r="AF116" s="1"/>
      <c r="AG116" s="35"/>
      <c r="AH116" s="35"/>
      <c r="AI116" s="35"/>
      <c r="AJ116" s="1"/>
      <c r="AK116" s="67" t="s">
        <v>94</v>
      </c>
      <c r="AL116" s="49"/>
      <c r="AM116" s="49"/>
      <c r="AN116" s="49"/>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0"/>
      <c r="BM116" s="1"/>
      <c r="BN116" s="35"/>
      <c r="BO116" s="35"/>
      <c r="BP116" s="35"/>
      <c r="BQ116" s="1"/>
      <c r="BR116" s="35"/>
      <c r="BS116" s="35"/>
      <c r="BT116" s="35"/>
      <c r="BU116" s="303"/>
      <c r="BV116" s="673"/>
      <c r="BW116" s="673"/>
      <c r="BX116" s="673"/>
      <c r="BY116" s="673"/>
      <c r="BZ116" s="673"/>
      <c r="CA116" s="673"/>
      <c r="CB116" s="673"/>
      <c r="CC116" s="673"/>
      <c r="CD116" s="673"/>
      <c r="CE116" s="303"/>
      <c r="CF116" s="303"/>
      <c r="CG116" s="303"/>
      <c r="GA116" s="548" t="s">
        <v>294</v>
      </c>
      <c r="GB116" s="548"/>
      <c r="GC116" s="548"/>
      <c r="GD116" s="548"/>
      <c r="GE116" s="548" t="s">
        <v>295</v>
      </c>
      <c r="GF116" s="548"/>
      <c r="GG116" s="548"/>
      <c r="GH116" s="548"/>
      <c r="GI116" s="548"/>
    </row>
    <row r="117" spans="1:191" ht="40.5">
      <c r="BU117" s="303"/>
      <c r="BV117" s="304"/>
      <c r="BW117" s="304"/>
      <c r="BX117" s="304"/>
      <c r="BY117" s="305"/>
      <c r="BZ117" s="306"/>
      <c r="CA117" s="306"/>
      <c r="CB117" s="306"/>
      <c r="CC117" s="307"/>
      <c r="CD117" s="308"/>
      <c r="CE117" s="303"/>
      <c r="CF117" s="303"/>
      <c r="CG117" s="303"/>
      <c r="GA117" s="356" t="s">
        <v>296</v>
      </c>
      <c r="GB117" s="356" t="s">
        <v>311</v>
      </c>
      <c r="GC117" s="356" t="s">
        <v>297</v>
      </c>
      <c r="GD117" s="357" t="s">
        <v>298</v>
      </c>
      <c r="GE117" s="358" t="s">
        <v>299</v>
      </c>
      <c r="GF117" s="358" t="s">
        <v>312</v>
      </c>
      <c r="GG117" s="358" t="s">
        <v>300</v>
      </c>
      <c r="GH117" s="359" t="s">
        <v>301</v>
      </c>
      <c r="GI117" s="360" t="s">
        <v>302</v>
      </c>
    </row>
    <row r="118" spans="1:191">
      <c r="BU118" s="303"/>
      <c r="BV118" s="309"/>
      <c r="BW118" s="310"/>
      <c r="BX118" s="311"/>
      <c r="BY118" s="311"/>
      <c r="BZ118" s="309"/>
      <c r="CA118" s="310"/>
      <c r="CB118" s="311"/>
      <c r="CC118" s="311"/>
      <c r="CD118" s="310"/>
      <c r="CE118" s="303"/>
      <c r="CF118" s="303"/>
      <c r="CG118" s="303"/>
      <c r="GA118" s="361"/>
      <c r="GB118" s="362"/>
      <c r="GC118" s="363"/>
      <c r="GD118" s="363"/>
      <c r="GE118" s="361"/>
      <c r="GF118" s="362"/>
      <c r="GG118" s="363"/>
      <c r="GH118" s="363"/>
      <c r="GI118" s="362"/>
    </row>
    <row r="119" spans="1:191">
      <c r="BU119" s="303"/>
      <c r="BV119" s="309"/>
      <c r="BW119" s="310"/>
      <c r="BX119" s="311"/>
      <c r="BY119" s="311"/>
      <c r="BZ119" s="309"/>
      <c r="CA119" s="310"/>
      <c r="CB119" s="311"/>
      <c r="CC119" s="311"/>
      <c r="CD119" s="310"/>
      <c r="CE119" s="303"/>
      <c r="CF119" s="303"/>
      <c r="CG119" s="303"/>
      <c r="GA119" s="361"/>
      <c r="GB119" s="362"/>
      <c r="GC119" s="363"/>
      <c r="GD119" s="363"/>
      <c r="GE119" s="361"/>
      <c r="GF119" s="362"/>
      <c r="GG119" s="363"/>
      <c r="GH119" s="363"/>
      <c r="GI119" s="362"/>
    </row>
    <row r="120" spans="1:191">
      <c r="BU120" s="303"/>
      <c r="BV120" s="309"/>
      <c r="BW120" s="310"/>
      <c r="BX120" s="311"/>
      <c r="BY120" s="311"/>
      <c r="BZ120" s="309"/>
      <c r="CA120" s="310"/>
      <c r="CB120" s="311"/>
      <c r="CC120" s="311"/>
      <c r="CD120" s="310"/>
      <c r="CE120" s="303"/>
      <c r="CF120" s="303"/>
      <c r="CG120" s="303"/>
      <c r="GA120" s="361"/>
      <c r="GB120" s="362"/>
      <c r="GC120" s="363"/>
      <c r="GD120" s="363"/>
      <c r="GE120" s="361"/>
      <c r="GF120" s="362"/>
      <c r="GG120" s="363"/>
      <c r="GH120" s="363"/>
      <c r="GI120" s="362"/>
    </row>
    <row r="121" spans="1:191">
      <c r="BU121" s="303"/>
      <c r="BV121" s="309"/>
      <c r="BW121" s="310"/>
      <c r="BX121" s="311"/>
      <c r="BY121" s="311"/>
      <c r="BZ121" s="309"/>
      <c r="CA121" s="310"/>
      <c r="CB121" s="311"/>
      <c r="CC121" s="311"/>
      <c r="CD121" s="310"/>
      <c r="CE121" s="303"/>
      <c r="CF121" s="303"/>
      <c r="CG121" s="303"/>
      <c r="GA121" s="361"/>
      <c r="GB121" s="362"/>
      <c r="GC121" s="363"/>
      <c r="GD121" s="363"/>
      <c r="GE121" s="361"/>
      <c r="GF121" s="362"/>
      <c r="GG121" s="363"/>
      <c r="GH121" s="363"/>
      <c r="GI121" s="362"/>
    </row>
    <row r="122" spans="1:191">
      <c r="BU122" s="303"/>
      <c r="BV122" s="309"/>
      <c r="BW122" s="310"/>
      <c r="BX122" s="311"/>
      <c r="BY122" s="311"/>
      <c r="BZ122" s="309"/>
      <c r="CA122" s="310"/>
      <c r="CB122" s="311"/>
      <c r="CC122" s="311"/>
      <c r="CD122" s="310"/>
      <c r="CE122" s="303"/>
      <c r="CF122" s="303"/>
      <c r="CG122" s="303"/>
      <c r="GA122" s="361"/>
      <c r="GB122" s="362"/>
      <c r="GC122" s="363"/>
      <c r="GD122" s="363"/>
      <c r="GE122" s="361"/>
      <c r="GF122" s="362"/>
      <c r="GG122" s="363"/>
      <c r="GH122" s="363"/>
      <c r="GI122" s="362"/>
    </row>
    <row r="123" spans="1:191">
      <c r="BU123" s="303"/>
      <c r="BV123" s="309"/>
      <c r="BW123" s="310"/>
      <c r="BX123" s="311"/>
      <c r="BY123" s="311"/>
      <c r="BZ123" s="309"/>
      <c r="CA123" s="310"/>
      <c r="CB123" s="311"/>
      <c r="CC123" s="311"/>
      <c r="CD123" s="310"/>
      <c r="CE123" s="303"/>
      <c r="CF123" s="303"/>
      <c r="CG123" s="303"/>
      <c r="GA123" s="361"/>
      <c r="GB123" s="362"/>
      <c r="GC123" s="363"/>
      <c r="GD123" s="363"/>
      <c r="GE123" s="361"/>
      <c r="GF123" s="362"/>
      <c r="GG123" s="363"/>
      <c r="GH123" s="363"/>
      <c r="GI123" s="362"/>
    </row>
    <row r="124" spans="1:191">
      <c r="BU124" s="303"/>
      <c r="BV124" s="309"/>
      <c r="BW124" s="310"/>
      <c r="BX124" s="311"/>
      <c r="BY124" s="311"/>
      <c r="BZ124" s="309"/>
      <c r="CA124" s="310"/>
      <c r="CB124" s="311"/>
      <c r="CC124" s="311"/>
      <c r="CD124" s="310"/>
      <c r="CE124" s="303"/>
      <c r="CF124" s="303"/>
      <c r="CG124" s="303"/>
      <c r="GA124" s="361"/>
      <c r="GB124" s="362"/>
      <c r="GC124" s="363"/>
      <c r="GD124" s="363"/>
      <c r="GE124" s="361"/>
      <c r="GF124" s="362"/>
      <c r="GG124" s="363"/>
      <c r="GH124" s="363"/>
      <c r="GI124" s="362"/>
    </row>
    <row r="125" spans="1:191">
      <c r="BU125" s="303"/>
      <c r="BV125" s="309"/>
      <c r="BW125" s="310"/>
      <c r="BX125" s="311"/>
      <c r="BY125" s="311"/>
      <c r="BZ125" s="309"/>
      <c r="CA125" s="310"/>
      <c r="CB125" s="311"/>
      <c r="CC125" s="311"/>
      <c r="CD125" s="310"/>
      <c r="CE125" s="303"/>
      <c r="CF125" s="303"/>
      <c r="CG125" s="303"/>
      <c r="GA125" s="361"/>
      <c r="GB125" s="362"/>
      <c r="GC125" s="363"/>
      <c r="GD125" s="363"/>
      <c r="GE125" s="361"/>
      <c r="GF125" s="362"/>
      <c r="GG125" s="363"/>
      <c r="GH125" s="363"/>
      <c r="GI125" s="362"/>
    </row>
    <row r="126" spans="1:191">
      <c r="BU126" s="303"/>
      <c r="BV126" s="309"/>
      <c r="BW126" s="310"/>
      <c r="BX126" s="311"/>
      <c r="BY126" s="311"/>
      <c r="BZ126" s="309"/>
      <c r="CA126" s="310"/>
      <c r="CB126" s="311"/>
      <c r="CC126" s="311"/>
      <c r="CD126" s="310"/>
      <c r="CE126" s="303"/>
      <c r="CF126" s="303"/>
      <c r="CG126" s="303"/>
      <c r="GA126" s="361"/>
      <c r="GB126" s="362"/>
      <c r="GC126" s="363"/>
      <c r="GD126" s="363"/>
      <c r="GE126" s="361"/>
      <c r="GF126" s="362"/>
      <c r="GG126" s="363"/>
      <c r="GH126" s="363"/>
      <c r="GI126" s="362"/>
    </row>
    <row r="127" spans="1:191">
      <c r="BU127" s="303"/>
      <c r="BV127" s="309"/>
      <c r="BW127" s="310"/>
      <c r="BX127" s="311"/>
      <c r="BY127" s="311"/>
      <c r="BZ127" s="309"/>
      <c r="CA127" s="310"/>
      <c r="CB127" s="311"/>
      <c r="CC127" s="311"/>
      <c r="CD127" s="310"/>
      <c r="CE127" s="303"/>
      <c r="CF127" s="303"/>
      <c r="CG127" s="303"/>
      <c r="GA127" s="361"/>
      <c r="GB127" s="362"/>
      <c r="GC127" s="363"/>
      <c r="GD127" s="363"/>
      <c r="GE127" s="361"/>
      <c r="GF127" s="362"/>
      <c r="GG127" s="363"/>
      <c r="GH127" s="363"/>
      <c r="GI127" s="362"/>
    </row>
    <row r="128" spans="1:191">
      <c r="BU128" s="303"/>
      <c r="BV128" s="303"/>
      <c r="BW128" s="303"/>
      <c r="BX128" s="303"/>
      <c r="BY128" s="303"/>
      <c r="BZ128" s="303"/>
      <c r="CA128" s="303"/>
      <c r="CB128" s="303"/>
      <c r="CC128" s="303"/>
      <c r="CD128" s="303"/>
      <c r="CE128" s="303"/>
      <c r="CF128" s="303"/>
      <c r="CG128" s="303"/>
    </row>
    <row r="129" spans="1:191">
      <c r="BU129" s="303"/>
      <c r="BV129" s="303"/>
      <c r="BW129" s="303"/>
      <c r="BX129" s="303"/>
      <c r="BY129" s="303"/>
      <c r="BZ129" s="303"/>
      <c r="CA129" s="303"/>
      <c r="CB129" s="303"/>
      <c r="CC129" s="303"/>
      <c r="CD129" s="303"/>
      <c r="CE129" s="303"/>
      <c r="CF129" s="303"/>
      <c r="CG129" s="303"/>
    </row>
    <row r="130" spans="1:191">
      <c r="BU130" s="303"/>
      <c r="BV130" s="303"/>
      <c r="BW130" s="303"/>
      <c r="BX130" s="303"/>
      <c r="BY130" s="303"/>
      <c r="BZ130" s="303"/>
      <c r="CA130" s="303"/>
      <c r="CB130" s="303"/>
      <c r="CC130" s="303"/>
      <c r="CD130" s="303"/>
      <c r="CE130" s="303"/>
      <c r="CF130" s="303"/>
      <c r="CG130" s="303"/>
    </row>
    <row r="135" spans="1:191" s="11" customFormat="1">
      <c r="A135" s="205"/>
      <c r="GA135" s="366"/>
      <c r="GB135" s="366"/>
      <c r="GC135" s="366"/>
      <c r="GD135" s="366"/>
      <c r="GE135" s="366"/>
      <c r="GF135" s="366"/>
      <c r="GG135" s="366"/>
      <c r="GH135" s="366"/>
      <c r="GI135" s="366"/>
    </row>
    <row r="136" spans="1:191" s="11" customFormat="1">
      <c r="A136" s="205"/>
      <c r="GA136" s="366"/>
      <c r="GB136" s="366"/>
      <c r="GC136" s="366"/>
      <c r="GD136" s="366"/>
      <c r="GE136" s="366"/>
      <c r="GF136" s="366"/>
      <c r="GG136" s="366"/>
      <c r="GH136" s="366"/>
      <c r="GI136" s="366"/>
    </row>
    <row r="137" spans="1:191" s="11" customFormat="1">
      <c r="A137" s="205"/>
      <c r="GA137" s="366"/>
      <c r="GB137" s="366"/>
      <c r="GC137" s="366"/>
      <c r="GD137" s="366"/>
      <c r="GE137" s="366"/>
      <c r="GF137" s="366"/>
      <c r="GG137" s="366"/>
      <c r="GH137" s="366"/>
      <c r="GI137" s="366"/>
    </row>
    <row r="138" spans="1:191" s="11" customFormat="1">
      <c r="A138" s="205"/>
      <c r="GA138" s="366"/>
      <c r="GB138" s="366"/>
      <c r="GC138" s="366"/>
      <c r="GD138" s="366"/>
      <c r="GE138" s="366"/>
      <c r="GF138" s="366"/>
      <c r="GG138" s="366"/>
      <c r="GH138" s="366"/>
      <c r="GI138" s="366"/>
    </row>
    <row r="139" spans="1:191" s="11" customFormat="1">
      <c r="A139" s="205"/>
      <c r="GA139" s="366"/>
      <c r="GB139" s="366"/>
      <c r="GC139" s="366"/>
      <c r="GD139" s="366"/>
      <c r="GE139" s="366"/>
      <c r="GF139" s="366"/>
      <c r="GG139" s="366"/>
      <c r="GH139" s="366"/>
      <c r="GI139" s="366"/>
    </row>
    <row r="140" spans="1:191" s="11" customFormat="1">
      <c r="A140" s="205"/>
      <c r="GA140" s="366"/>
      <c r="GB140" s="366"/>
      <c r="GC140" s="366"/>
      <c r="GD140" s="366"/>
      <c r="GE140" s="366"/>
      <c r="GF140" s="366"/>
      <c r="GG140" s="366"/>
      <c r="GH140" s="366"/>
      <c r="GI140" s="366"/>
    </row>
    <row r="141" spans="1:191" s="11" customFormat="1">
      <c r="A141" s="205"/>
      <c r="GA141" s="366"/>
      <c r="GB141" s="366"/>
      <c r="GC141" s="366"/>
      <c r="GD141" s="366"/>
      <c r="GE141" s="366"/>
      <c r="GF141" s="366"/>
      <c r="GG141" s="366"/>
      <c r="GH141" s="366"/>
      <c r="GI141" s="366"/>
    </row>
    <row r="142" spans="1:191" s="11" customFormat="1">
      <c r="A142" s="205"/>
      <c r="GA142" s="366"/>
      <c r="GB142" s="366"/>
      <c r="GC142" s="366"/>
      <c r="GD142" s="366"/>
      <c r="GE142" s="366"/>
      <c r="GF142" s="366"/>
      <c r="GG142" s="366"/>
      <c r="GH142" s="366"/>
      <c r="GI142" s="366"/>
    </row>
    <row r="143" spans="1:191" s="11" customFormat="1">
      <c r="A143" s="205"/>
      <c r="GA143" s="366"/>
      <c r="GB143" s="366"/>
      <c r="GC143" s="366"/>
      <c r="GD143" s="366"/>
      <c r="GE143" s="366"/>
      <c r="GF143" s="366"/>
      <c r="GG143" s="366"/>
      <c r="GH143" s="366"/>
      <c r="GI143" s="366"/>
    </row>
    <row r="144" spans="1:191" s="11" customFormat="1">
      <c r="A144" s="205"/>
      <c r="GA144" s="366"/>
      <c r="GB144" s="366"/>
      <c r="GC144" s="366"/>
      <c r="GD144" s="366"/>
      <c r="GE144" s="366"/>
      <c r="GF144" s="366"/>
      <c r="GG144" s="366"/>
      <c r="GH144" s="366"/>
      <c r="GI144" s="366"/>
    </row>
    <row r="145" spans="1:191" s="11" customFormat="1" ht="16.5" customHeight="1">
      <c r="A145" s="10"/>
      <c r="B145" s="105" t="s">
        <v>96</v>
      </c>
      <c r="C145" s="10"/>
      <c r="D145" s="10"/>
      <c r="E145" s="10"/>
      <c r="F145" s="103"/>
      <c r="G145" s="103"/>
      <c r="H145" s="103"/>
      <c r="I145" s="103"/>
      <c r="J145" s="103"/>
      <c r="K145" s="103"/>
      <c r="L145" s="103"/>
      <c r="M145" s="103"/>
      <c r="N145" s="103"/>
      <c r="O145" s="103"/>
      <c r="P145" s="103"/>
      <c r="Q145" s="103"/>
      <c r="R145" s="272"/>
      <c r="S145" s="103"/>
      <c r="T145" s="103"/>
      <c r="U145" s="103"/>
      <c r="V145" s="103"/>
      <c r="W145" s="103"/>
      <c r="X145" s="103"/>
      <c r="Y145" s="103"/>
      <c r="Z145" s="103"/>
      <c r="AA145" s="103"/>
      <c r="AB145" s="10"/>
      <c r="AC145" s="8"/>
      <c r="AD145" s="8"/>
      <c r="AE145" s="8"/>
      <c r="AF145" s="10"/>
      <c r="AG145" s="8"/>
      <c r="AH145" s="8"/>
      <c r="AI145" s="8"/>
      <c r="AJ145" s="10"/>
      <c r="AK145" s="105" t="s">
        <v>96</v>
      </c>
      <c r="AL145" s="10"/>
      <c r="AM145" s="10"/>
      <c r="AN145" s="10"/>
      <c r="AO145" s="103"/>
      <c r="AP145" s="103"/>
      <c r="AQ145" s="103"/>
      <c r="AR145" s="103"/>
      <c r="AS145" s="103"/>
      <c r="AT145" s="103"/>
      <c r="AU145" s="103"/>
      <c r="AV145" s="103"/>
      <c r="AW145" s="103"/>
      <c r="AX145" s="103"/>
      <c r="AY145" s="103"/>
      <c r="AZ145" s="103"/>
      <c r="BA145" s="103"/>
      <c r="BB145" s="272"/>
      <c r="BC145" s="103"/>
      <c r="BD145" s="103"/>
      <c r="BE145" s="103"/>
      <c r="BF145" s="103"/>
      <c r="BG145" s="103"/>
      <c r="BH145" s="103"/>
      <c r="BI145" s="103"/>
      <c r="BJ145" s="103"/>
      <c r="BK145" s="103"/>
      <c r="BL145" s="103"/>
      <c r="BM145" s="10"/>
      <c r="BN145" s="8"/>
      <c r="BO145" s="8"/>
      <c r="BP145" s="8"/>
      <c r="BQ145" s="10"/>
      <c r="BR145" s="8"/>
      <c r="BS145" s="8"/>
      <c r="BT145" s="8"/>
      <c r="GA145" s="366"/>
      <c r="GB145" s="366"/>
      <c r="GC145" s="366"/>
      <c r="GD145" s="366"/>
      <c r="GE145" s="366"/>
      <c r="GF145" s="366"/>
      <c r="GG145" s="366"/>
      <c r="GH145" s="366"/>
      <c r="GI145" s="366"/>
    </row>
    <row r="146" spans="1:191" s="230" customFormat="1" ht="6" customHeight="1">
      <c r="A146" s="10"/>
      <c r="B146" s="102"/>
      <c r="C146" s="10"/>
      <c r="D146" s="10"/>
      <c r="E146" s="10"/>
      <c r="F146" s="103"/>
      <c r="G146" s="103"/>
      <c r="H146" s="103"/>
      <c r="I146" s="103"/>
      <c r="J146" s="103"/>
      <c r="K146" s="103"/>
      <c r="L146" s="103"/>
      <c r="M146" s="103"/>
      <c r="N146" s="103"/>
      <c r="O146" s="103"/>
      <c r="P146" s="103"/>
      <c r="Q146" s="103"/>
      <c r="R146" s="272"/>
      <c r="S146" s="103"/>
      <c r="T146" s="103"/>
      <c r="U146" s="103"/>
      <c r="V146" s="103"/>
      <c r="W146" s="103"/>
      <c r="X146" s="103"/>
      <c r="Y146" s="103"/>
      <c r="Z146" s="103"/>
      <c r="AA146" s="103"/>
      <c r="AB146" s="10"/>
      <c r="AC146" s="8"/>
      <c r="AD146" s="8"/>
      <c r="AE146" s="8"/>
      <c r="AF146" s="10"/>
      <c r="AG146" s="8"/>
      <c r="AH146" s="8"/>
      <c r="AI146" s="8"/>
      <c r="AJ146" s="10"/>
      <c r="AK146" s="102"/>
      <c r="AL146" s="10"/>
      <c r="AM146" s="10"/>
      <c r="AN146" s="10"/>
      <c r="AO146" s="103"/>
      <c r="AP146" s="103"/>
      <c r="AQ146" s="103"/>
      <c r="AR146" s="103"/>
      <c r="AS146" s="103"/>
      <c r="AT146" s="103"/>
      <c r="AU146" s="103"/>
      <c r="AV146" s="103"/>
      <c r="AW146" s="103"/>
      <c r="AX146" s="103"/>
      <c r="AY146" s="103"/>
      <c r="AZ146" s="103"/>
      <c r="BA146" s="103"/>
      <c r="BB146" s="272"/>
      <c r="BC146" s="103"/>
      <c r="BD146" s="103"/>
      <c r="BE146" s="103"/>
      <c r="BF146" s="103"/>
      <c r="BG146" s="103"/>
      <c r="BH146" s="103"/>
      <c r="BI146" s="103"/>
      <c r="BJ146" s="103"/>
      <c r="BK146" s="103"/>
      <c r="BL146" s="103"/>
      <c r="BM146" s="10"/>
      <c r="BN146" s="8"/>
      <c r="BO146" s="8"/>
      <c r="BP146" s="8"/>
      <c r="BQ146" s="10"/>
      <c r="BR146" s="8"/>
      <c r="BS146" s="8"/>
      <c r="BT146" s="8"/>
      <c r="GA146" s="355"/>
      <c r="GB146" s="355"/>
      <c r="GC146" s="355"/>
      <c r="GD146" s="355"/>
      <c r="GE146" s="355"/>
      <c r="GF146" s="355"/>
      <c r="GG146" s="355"/>
      <c r="GH146" s="355"/>
      <c r="GI146" s="355"/>
    </row>
    <row r="147" spans="1:191" s="230" customFormat="1" ht="16.5" customHeight="1">
      <c r="A147" s="10"/>
      <c r="B147" s="598" t="s">
        <v>11</v>
      </c>
      <c r="C147" s="598"/>
      <c r="D147" s="598"/>
      <c r="E147" s="598"/>
      <c r="F147" s="598"/>
      <c r="G147" s="598" t="s">
        <v>12</v>
      </c>
      <c r="H147" s="598"/>
      <c r="I147" s="598"/>
      <c r="J147" s="598" t="s">
        <v>13</v>
      </c>
      <c r="K147" s="598"/>
      <c r="L147" s="598"/>
      <c r="M147" s="598"/>
      <c r="N147" s="598"/>
      <c r="O147" s="598"/>
      <c r="P147" s="598"/>
      <c r="Q147" s="598"/>
      <c r="R147" s="598"/>
      <c r="S147" s="598"/>
      <c r="T147" s="598"/>
      <c r="U147" s="598"/>
      <c r="V147" s="598"/>
      <c r="W147" s="598"/>
      <c r="X147" s="598"/>
      <c r="Y147" s="598" t="s">
        <v>95</v>
      </c>
      <c r="Z147" s="598"/>
      <c r="AA147" s="598" t="s">
        <v>59</v>
      </c>
      <c r="AB147" s="598"/>
      <c r="AC147" s="598" t="s">
        <v>144</v>
      </c>
      <c r="AD147" s="598"/>
      <c r="AE147" s="598"/>
      <c r="AF147" s="598"/>
      <c r="AG147" s="598"/>
      <c r="AH147" s="598"/>
      <c r="AI147" s="8"/>
      <c r="AJ147" s="10"/>
      <c r="AK147" s="598" t="s">
        <v>259</v>
      </c>
      <c r="AL147" s="598"/>
      <c r="AM147" s="598"/>
      <c r="AN147" s="598"/>
      <c r="AO147" s="598"/>
      <c r="AP147" s="598" t="s">
        <v>12</v>
      </c>
      <c r="AQ147" s="598"/>
      <c r="AR147" s="598"/>
      <c r="AS147" s="598" t="s">
        <v>13</v>
      </c>
      <c r="AT147" s="598"/>
      <c r="AU147" s="598"/>
      <c r="AV147" s="598"/>
      <c r="AW147" s="598"/>
      <c r="AX147" s="598"/>
      <c r="AY147" s="598"/>
      <c r="AZ147" s="598"/>
      <c r="BA147" s="598"/>
      <c r="BB147" s="598"/>
      <c r="BC147" s="598"/>
      <c r="BD147" s="598"/>
      <c r="BE147" s="598"/>
      <c r="BF147" s="598"/>
      <c r="BG147" s="598"/>
      <c r="BH147" s="598"/>
      <c r="BI147" s="598"/>
      <c r="BJ147" s="598" t="s">
        <v>95</v>
      </c>
      <c r="BK147" s="598"/>
      <c r="BL147" s="598" t="s">
        <v>59</v>
      </c>
      <c r="BM147" s="598"/>
      <c r="BN147" s="598" t="s">
        <v>124</v>
      </c>
      <c r="BO147" s="598"/>
      <c r="BP147" s="598"/>
      <c r="BQ147" s="598"/>
      <c r="BR147" s="598"/>
      <c r="BS147" s="598"/>
      <c r="BT147" s="8"/>
      <c r="GA147" s="355"/>
      <c r="GB147" s="355"/>
      <c r="GC147" s="355"/>
      <c r="GD147" s="355"/>
      <c r="GE147" s="355"/>
      <c r="GF147" s="355"/>
      <c r="GG147" s="355"/>
      <c r="GH147" s="355"/>
      <c r="GI147" s="355"/>
    </row>
    <row r="148" spans="1:191" s="230" customFormat="1" ht="16.5" customHeight="1">
      <c r="A148" s="10"/>
      <c r="B148" s="598"/>
      <c r="C148" s="598"/>
      <c r="D148" s="598"/>
      <c r="E148" s="598"/>
      <c r="F148" s="598"/>
      <c r="G148" s="598"/>
      <c r="H148" s="598"/>
      <c r="I148" s="598"/>
      <c r="J148" s="598"/>
      <c r="K148" s="598"/>
      <c r="L148" s="598"/>
      <c r="M148" s="598"/>
      <c r="N148" s="598"/>
      <c r="O148" s="598"/>
      <c r="P148" s="598"/>
      <c r="Q148" s="598"/>
      <c r="R148" s="598"/>
      <c r="S148" s="598"/>
      <c r="T148" s="598"/>
      <c r="U148" s="598"/>
      <c r="V148" s="598"/>
      <c r="W148" s="598"/>
      <c r="X148" s="598"/>
      <c r="Y148" s="598"/>
      <c r="Z148" s="598"/>
      <c r="AA148" s="598"/>
      <c r="AB148" s="598"/>
      <c r="AC148" s="598"/>
      <c r="AD148" s="598"/>
      <c r="AE148" s="598"/>
      <c r="AF148" s="598"/>
      <c r="AG148" s="598"/>
      <c r="AH148" s="598"/>
      <c r="AI148" s="8"/>
      <c r="AJ148" s="10"/>
      <c r="AK148" s="598"/>
      <c r="AL148" s="598"/>
      <c r="AM148" s="598"/>
      <c r="AN148" s="598"/>
      <c r="AO148" s="598"/>
      <c r="AP148" s="598"/>
      <c r="AQ148" s="598"/>
      <c r="AR148" s="598"/>
      <c r="AS148" s="598"/>
      <c r="AT148" s="598"/>
      <c r="AU148" s="598"/>
      <c r="AV148" s="598"/>
      <c r="AW148" s="598"/>
      <c r="AX148" s="598"/>
      <c r="AY148" s="598"/>
      <c r="AZ148" s="598"/>
      <c r="BA148" s="598"/>
      <c r="BB148" s="598"/>
      <c r="BC148" s="598"/>
      <c r="BD148" s="598"/>
      <c r="BE148" s="598"/>
      <c r="BF148" s="598"/>
      <c r="BG148" s="598"/>
      <c r="BH148" s="598"/>
      <c r="BI148" s="598"/>
      <c r="BJ148" s="598"/>
      <c r="BK148" s="598"/>
      <c r="BL148" s="99" t="s">
        <v>117</v>
      </c>
      <c r="BM148" s="99" t="s">
        <v>140</v>
      </c>
      <c r="BN148" s="598"/>
      <c r="BO148" s="598"/>
      <c r="BP148" s="598"/>
      <c r="BQ148" s="598"/>
      <c r="BR148" s="598"/>
      <c r="BS148" s="598"/>
      <c r="BT148" s="8"/>
      <c r="GA148" s="355"/>
      <c r="GB148" s="355"/>
      <c r="GC148" s="355"/>
      <c r="GD148" s="355"/>
      <c r="GE148" s="355"/>
      <c r="GF148" s="355"/>
      <c r="GG148" s="355"/>
      <c r="GH148" s="355"/>
      <c r="GI148" s="355"/>
    </row>
    <row r="149" spans="1:191" s="92" customFormat="1" ht="16.5" customHeight="1">
      <c r="A149" s="270"/>
      <c r="B149" s="615"/>
      <c r="C149" s="615"/>
      <c r="D149" s="615"/>
      <c r="E149" s="615"/>
      <c r="F149" s="615"/>
      <c r="G149" s="613"/>
      <c r="H149" s="613"/>
      <c r="I149" s="613"/>
      <c r="J149" s="616"/>
      <c r="K149" s="616"/>
      <c r="L149" s="616"/>
      <c r="M149" s="616"/>
      <c r="N149" s="616"/>
      <c r="O149" s="616"/>
      <c r="P149" s="616"/>
      <c r="Q149" s="616"/>
      <c r="R149" s="616"/>
      <c r="S149" s="616"/>
      <c r="T149" s="616"/>
      <c r="U149" s="616"/>
      <c r="V149" s="616"/>
      <c r="W149" s="616"/>
      <c r="X149" s="616"/>
      <c r="Y149" s="614"/>
      <c r="Z149" s="614"/>
      <c r="AA149" s="597"/>
      <c r="AB149" s="597"/>
      <c r="AC149" s="596"/>
      <c r="AD149" s="596"/>
      <c r="AE149" s="596"/>
      <c r="AF149" s="596"/>
      <c r="AG149" s="596"/>
      <c r="AH149" s="596"/>
      <c r="AI149" s="270"/>
      <c r="AJ149" s="270"/>
      <c r="AK149" s="582"/>
      <c r="AL149" s="583"/>
      <c r="AM149" s="583"/>
      <c r="AN149" s="583"/>
      <c r="AO149" s="584"/>
      <c r="AP149" s="585"/>
      <c r="AQ149" s="586"/>
      <c r="AR149" s="587"/>
      <c r="AS149" s="593"/>
      <c r="AT149" s="594"/>
      <c r="AU149" s="594"/>
      <c r="AV149" s="594"/>
      <c r="AW149" s="594"/>
      <c r="AX149" s="594"/>
      <c r="AY149" s="594"/>
      <c r="AZ149" s="594"/>
      <c r="BA149" s="594"/>
      <c r="BB149" s="594"/>
      <c r="BC149" s="594"/>
      <c r="BD149" s="594"/>
      <c r="BE149" s="594"/>
      <c r="BF149" s="594"/>
      <c r="BG149" s="594"/>
      <c r="BH149" s="594"/>
      <c r="BI149" s="595"/>
      <c r="BJ149" s="588"/>
      <c r="BK149" s="589"/>
      <c r="BL149" s="273"/>
      <c r="BM149" s="273"/>
      <c r="BN149" s="590"/>
      <c r="BO149" s="591"/>
      <c r="BP149" s="591"/>
      <c r="BQ149" s="591"/>
      <c r="BR149" s="591"/>
      <c r="BS149" s="592"/>
      <c r="BT149" s="270"/>
      <c r="GA149" s="364"/>
      <c r="GB149" s="364"/>
      <c r="GC149" s="364"/>
      <c r="GD149" s="364"/>
      <c r="GE149" s="364"/>
      <c r="GF149" s="364"/>
      <c r="GG149" s="364"/>
      <c r="GH149" s="364"/>
      <c r="GI149" s="364"/>
    </row>
    <row r="150" spans="1:191" s="203" customFormat="1" ht="16.5" customHeight="1">
      <c r="A150" s="270"/>
      <c r="B150" s="615"/>
      <c r="C150" s="615"/>
      <c r="D150" s="615"/>
      <c r="E150" s="615"/>
      <c r="F150" s="615"/>
      <c r="G150" s="613"/>
      <c r="H150" s="613"/>
      <c r="I150" s="613"/>
      <c r="J150" s="616"/>
      <c r="K150" s="616"/>
      <c r="L150" s="616"/>
      <c r="M150" s="616"/>
      <c r="N150" s="616"/>
      <c r="O150" s="616"/>
      <c r="P150" s="616"/>
      <c r="Q150" s="616"/>
      <c r="R150" s="616"/>
      <c r="S150" s="616"/>
      <c r="T150" s="616"/>
      <c r="U150" s="616"/>
      <c r="V150" s="616"/>
      <c r="W150" s="616"/>
      <c r="X150" s="616"/>
      <c r="Y150" s="614"/>
      <c r="Z150" s="614"/>
      <c r="AA150" s="597"/>
      <c r="AB150" s="597"/>
      <c r="AC150" s="596"/>
      <c r="AD150" s="596"/>
      <c r="AE150" s="596"/>
      <c r="AF150" s="596"/>
      <c r="AG150" s="596"/>
      <c r="AH150" s="596"/>
      <c r="AI150" s="270"/>
      <c r="AJ150" s="270"/>
      <c r="AK150" s="582"/>
      <c r="AL150" s="583"/>
      <c r="AM150" s="583"/>
      <c r="AN150" s="583"/>
      <c r="AO150" s="584"/>
      <c r="AP150" s="585"/>
      <c r="AQ150" s="586"/>
      <c r="AR150" s="587"/>
      <c r="AS150" s="593"/>
      <c r="AT150" s="594"/>
      <c r="AU150" s="594"/>
      <c r="AV150" s="594"/>
      <c r="AW150" s="594"/>
      <c r="AX150" s="594"/>
      <c r="AY150" s="594"/>
      <c r="AZ150" s="594"/>
      <c r="BA150" s="594"/>
      <c r="BB150" s="594"/>
      <c r="BC150" s="594"/>
      <c r="BD150" s="594"/>
      <c r="BE150" s="594"/>
      <c r="BF150" s="594"/>
      <c r="BG150" s="594"/>
      <c r="BH150" s="594"/>
      <c r="BI150" s="595"/>
      <c r="BJ150" s="588"/>
      <c r="BK150" s="589"/>
      <c r="BL150" s="273"/>
      <c r="BM150" s="273"/>
      <c r="BN150" s="590"/>
      <c r="BO150" s="591"/>
      <c r="BP150" s="591"/>
      <c r="BQ150" s="591"/>
      <c r="BR150" s="591"/>
      <c r="BS150" s="592"/>
      <c r="BT150" s="270"/>
      <c r="GA150" s="367"/>
      <c r="GB150" s="367"/>
      <c r="GC150" s="367"/>
      <c r="GD150" s="367"/>
      <c r="GE150" s="367"/>
      <c r="GF150" s="367"/>
      <c r="GG150" s="367"/>
      <c r="GH150" s="367"/>
      <c r="GI150" s="367"/>
    </row>
    <row r="151" spans="1:191" s="203" customFormat="1" ht="16.5" customHeight="1">
      <c r="A151" s="270"/>
      <c r="B151" s="615"/>
      <c r="C151" s="615"/>
      <c r="D151" s="615"/>
      <c r="E151" s="615"/>
      <c r="F151" s="615"/>
      <c r="G151" s="613"/>
      <c r="H151" s="613"/>
      <c r="I151" s="613"/>
      <c r="J151" s="616"/>
      <c r="K151" s="616"/>
      <c r="L151" s="616"/>
      <c r="M151" s="616"/>
      <c r="N151" s="616"/>
      <c r="O151" s="616"/>
      <c r="P151" s="616"/>
      <c r="Q151" s="616"/>
      <c r="R151" s="616"/>
      <c r="S151" s="616"/>
      <c r="T151" s="616"/>
      <c r="U151" s="616"/>
      <c r="V151" s="616"/>
      <c r="W151" s="616"/>
      <c r="X151" s="616"/>
      <c r="Y151" s="614"/>
      <c r="Z151" s="614"/>
      <c r="AA151" s="597"/>
      <c r="AB151" s="597"/>
      <c r="AC151" s="596"/>
      <c r="AD151" s="596"/>
      <c r="AE151" s="596"/>
      <c r="AF151" s="596"/>
      <c r="AG151" s="596"/>
      <c r="AH151" s="596"/>
      <c r="AI151" s="270"/>
      <c r="AJ151" s="270"/>
      <c r="AK151" s="582"/>
      <c r="AL151" s="583"/>
      <c r="AM151" s="583"/>
      <c r="AN151" s="583"/>
      <c r="AO151" s="584"/>
      <c r="AP151" s="585"/>
      <c r="AQ151" s="586"/>
      <c r="AR151" s="587"/>
      <c r="AS151" s="593"/>
      <c r="AT151" s="594"/>
      <c r="AU151" s="594"/>
      <c r="AV151" s="594"/>
      <c r="AW151" s="594"/>
      <c r="AX151" s="594"/>
      <c r="AY151" s="594"/>
      <c r="AZ151" s="594"/>
      <c r="BA151" s="594"/>
      <c r="BB151" s="594"/>
      <c r="BC151" s="594"/>
      <c r="BD151" s="594"/>
      <c r="BE151" s="594"/>
      <c r="BF151" s="594"/>
      <c r="BG151" s="594"/>
      <c r="BH151" s="594"/>
      <c r="BI151" s="595"/>
      <c r="BJ151" s="588"/>
      <c r="BK151" s="589"/>
      <c r="BL151" s="273"/>
      <c r="BM151" s="273"/>
      <c r="BN151" s="590"/>
      <c r="BO151" s="591"/>
      <c r="BP151" s="591"/>
      <c r="BQ151" s="591"/>
      <c r="BR151" s="591"/>
      <c r="BS151" s="592"/>
      <c r="BT151" s="270"/>
      <c r="GA151" s="367"/>
      <c r="GB151" s="367"/>
      <c r="GC151" s="367"/>
      <c r="GD151" s="367"/>
      <c r="GE151" s="367"/>
      <c r="GF151" s="367"/>
      <c r="GG151" s="367"/>
      <c r="GH151" s="367"/>
      <c r="GI151" s="367"/>
    </row>
    <row r="152" spans="1:191" s="11" customFormat="1">
      <c r="A152" s="270"/>
      <c r="B152" s="615"/>
      <c r="C152" s="615"/>
      <c r="D152" s="615"/>
      <c r="E152" s="615"/>
      <c r="F152" s="615"/>
      <c r="G152" s="613"/>
      <c r="H152" s="613"/>
      <c r="I152" s="613"/>
      <c r="J152" s="616"/>
      <c r="K152" s="616"/>
      <c r="L152" s="616"/>
      <c r="M152" s="616"/>
      <c r="N152" s="616"/>
      <c r="O152" s="616"/>
      <c r="P152" s="616"/>
      <c r="Q152" s="616"/>
      <c r="R152" s="616"/>
      <c r="S152" s="616"/>
      <c r="T152" s="616"/>
      <c r="U152" s="616"/>
      <c r="V152" s="616"/>
      <c r="W152" s="616"/>
      <c r="X152" s="616"/>
      <c r="Y152" s="614"/>
      <c r="Z152" s="614"/>
      <c r="AA152" s="597"/>
      <c r="AB152" s="597"/>
      <c r="AC152" s="596"/>
      <c r="AD152" s="596"/>
      <c r="AE152" s="596"/>
      <c r="AF152" s="596"/>
      <c r="AG152" s="596"/>
      <c r="AH152" s="596"/>
      <c r="AI152" s="270"/>
      <c r="AJ152" s="270"/>
      <c r="AK152" s="582"/>
      <c r="AL152" s="583"/>
      <c r="AM152" s="583"/>
      <c r="AN152" s="583"/>
      <c r="AO152" s="584"/>
      <c r="AP152" s="585"/>
      <c r="AQ152" s="586"/>
      <c r="AR152" s="587"/>
      <c r="AS152" s="593"/>
      <c r="AT152" s="594"/>
      <c r="AU152" s="594"/>
      <c r="AV152" s="594"/>
      <c r="AW152" s="594"/>
      <c r="AX152" s="594"/>
      <c r="AY152" s="594"/>
      <c r="AZ152" s="594"/>
      <c r="BA152" s="594"/>
      <c r="BB152" s="594"/>
      <c r="BC152" s="594"/>
      <c r="BD152" s="594"/>
      <c r="BE152" s="594"/>
      <c r="BF152" s="594"/>
      <c r="BG152" s="594"/>
      <c r="BH152" s="594"/>
      <c r="BI152" s="595"/>
      <c r="BJ152" s="588"/>
      <c r="BK152" s="589"/>
      <c r="BL152" s="273"/>
      <c r="BM152" s="273"/>
      <c r="BN152" s="590"/>
      <c r="BO152" s="591"/>
      <c r="BP152" s="591"/>
      <c r="BQ152" s="591"/>
      <c r="BR152" s="591"/>
      <c r="BS152" s="592"/>
      <c r="BT152" s="270"/>
      <c r="GA152" s="366"/>
      <c r="GB152" s="366"/>
      <c r="GC152" s="366"/>
      <c r="GD152" s="366"/>
      <c r="GE152" s="366"/>
      <c r="GF152" s="366"/>
      <c r="GG152" s="366"/>
      <c r="GH152" s="366"/>
      <c r="GI152" s="366"/>
    </row>
    <row r="153" spans="1:191" s="11" customFormat="1">
      <c r="A153" s="270"/>
      <c r="B153" s="615"/>
      <c r="C153" s="615"/>
      <c r="D153" s="615"/>
      <c r="E153" s="615"/>
      <c r="F153" s="615"/>
      <c r="G153" s="613"/>
      <c r="H153" s="613"/>
      <c r="I153" s="613"/>
      <c r="J153" s="616"/>
      <c r="K153" s="616"/>
      <c r="L153" s="616"/>
      <c r="M153" s="616"/>
      <c r="N153" s="616"/>
      <c r="O153" s="616"/>
      <c r="P153" s="616"/>
      <c r="Q153" s="616"/>
      <c r="R153" s="616"/>
      <c r="S153" s="616"/>
      <c r="T153" s="616"/>
      <c r="U153" s="616"/>
      <c r="V153" s="616"/>
      <c r="W153" s="616"/>
      <c r="X153" s="616"/>
      <c r="Y153" s="614"/>
      <c r="Z153" s="614"/>
      <c r="AA153" s="597"/>
      <c r="AB153" s="597"/>
      <c r="AC153" s="596"/>
      <c r="AD153" s="596"/>
      <c r="AE153" s="596"/>
      <c r="AF153" s="596"/>
      <c r="AG153" s="596"/>
      <c r="AH153" s="596"/>
      <c r="AI153" s="270"/>
      <c r="AJ153" s="270"/>
      <c r="AK153" s="582"/>
      <c r="AL153" s="583"/>
      <c r="AM153" s="583"/>
      <c r="AN153" s="583"/>
      <c r="AO153" s="584"/>
      <c r="AP153" s="585"/>
      <c r="AQ153" s="586"/>
      <c r="AR153" s="587"/>
      <c r="AS153" s="593"/>
      <c r="AT153" s="594"/>
      <c r="AU153" s="594"/>
      <c r="AV153" s="594"/>
      <c r="AW153" s="594"/>
      <c r="AX153" s="594"/>
      <c r="AY153" s="594"/>
      <c r="AZ153" s="594"/>
      <c r="BA153" s="594"/>
      <c r="BB153" s="594"/>
      <c r="BC153" s="594"/>
      <c r="BD153" s="594"/>
      <c r="BE153" s="594"/>
      <c r="BF153" s="594"/>
      <c r="BG153" s="594"/>
      <c r="BH153" s="594"/>
      <c r="BI153" s="595"/>
      <c r="BJ153" s="588"/>
      <c r="BK153" s="589"/>
      <c r="BL153" s="273"/>
      <c r="BM153" s="273"/>
      <c r="BN153" s="590"/>
      <c r="BO153" s="591"/>
      <c r="BP153" s="591"/>
      <c r="BQ153" s="591"/>
      <c r="BR153" s="591"/>
      <c r="BS153" s="592"/>
      <c r="BT153" s="270"/>
      <c r="GA153" s="366"/>
      <c r="GB153" s="366"/>
      <c r="GC153" s="366"/>
      <c r="GD153" s="366"/>
      <c r="GE153" s="366"/>
      <c r="GF153" s="366"/>
      <c r="GG153" s="366"/>
      <c r="GH153" s="366"/>
      <c r="GI153" s="366"/>
    </row>
    <row r="154" spans="1:191" s="11" customFormat="1">
      <c r="A154" s="270"/>
      <c r="B154" s="615"/>
      <c r="C154" s="615"/>
      <c r="D154" s="615"/>
      <c r="E154" s="615"/>
      <c r="F154" s="615"/>
      <c r="G154" s="613"/>
      <c r="H154" s="613"/>
      <c r="I154" s="613"/>
      <c r="J154" s="616"/>
      <c r="K154" s="616"/>
      <c r="L154" s="616"/>
      <c r="M154" s="616"/>
      <c r="N154" s="616"/>
      <c r="O154" s="616"/>
      <c r="P154" s="616"/>
      <c r="Q154" s="616"/>
      <c r="R154" s="616"/>
      <c r="S154" s="616"/>
      <c r="T154" s="616"/>
      <c r="U154" s="616"/>
      <c r="V154" s="616"/>
      <c r="W154" s="616"/>
      <c r="X154" s="616"/>
      <c r="Y154" s="614"/>
      <c r="Z154" s="614"/>
      <c r="AA154" s="597"/>
      <c r="AB154" s="597"/>
      <c r="AC154" s="596"/>
      <c r="AD154" s="596"/>
      <c r="AE154" s="596"/>
      <c r="AF154" s="596"/>
      <c r="AG154" s="596"/>
      <c r="AH154" s="596"/>
      <c r="AI154" s="270"/>
      <c r="AJ154" s="270"/>
      <c r="AK154" s="582"/>
      <c r="AL154" s="583"/>
      <c r="AM154" s="583"/>
      <c r="AN154" s="583"/>
      <c r="AO154" s="584"/>
      <c r="AP154" s="585"/>
      <c r="AQ154" s="586"/>
      <c r="AR154" s="587"/>
      <c r="AS154" s="593"/>
      <c r="AT154" s="594"/>
      <c r="AU154" s="594"/>
      <c r="AV154" s="594"/>
      <c r="AW154" s="594"/>
      <c r="AX154" s="594"/>
      <c r="AY154" s="594"/>
      <c r="AZ154" s="594"/>
      <c r="BA154" s="594"/>
      <c r="BB154" s="594"/>
      <c r="BC154" s="594"/>
      <c r="BD154" s="594"/>
      <c r="BE154" s="594"/>
      <c r="BF154" s="594"/>
      <c r="BG154" s="594"/>
      <c r="BH154" s="594"/>
      <c r="BI154" s="595"/>
      <c r="BJ154" s="588"/>
      <c r="BK154" s="589"/>
      <c r="BL154" s="273"/>
      <c r="BM154" s="273"/>
      <c r="BN154" s="590"/>
      <c r="BO154" s="591"/>
      <c r="BP154" s="591"/>
      <c r="BQ154" s="591"/>
      <c r="BR154" s="591"/>
      <c r="BS154" s="592"/>
      <c r="BT154" s="270"/>
      <c r="GA154" s="366"/>
      <c r="GB154" s="366"/>
      <c r="GC154" s="366"/>
      <c r="GD154" s="366"/>
      <c r="GE154" s="366"/>
      <c r="GF154" s="366"/>
      <c r="GG154" s="366"/>
      <c r="GH154" s="366"/>
      <c r="GI154" s="366"/>
    </row>
    <row r="155" spans="1:191" s="11" customFormat="1">
      <c r="A155" s="270"/>
      <c r="B155" s="615"/>
      <c r="C155" s="615"/>
      <c r="D155" s="615"/>
      <c r="E155" s="615"/>
      <c r="F155" s="615"/>
      <c r="G155" s="613"/>
      <c r="H155" s="613"/>
      <c r="I155" s="613"/>
      <c r="J155" s="616"/>
      <c r="K155" s="616"/>
      <c r="L155" s="616"/>
      <c r="M155" s="616"/>
      <c r="N155" s="616"/>
      <c r="O155" s="616"/>
      <c r="P155" s="616"/>
      <c r="Q155" s="616"/>
      <c r="R155" s="616"/>
      <c r="S155" s="616"/>
      <c r="T155" s="616"/>
      <c r="U155" s="616"/>
      <c r="V155" s="616"/>
      <c r="W155" s="616"/>
      <c r="X155" s="616"/>
      <c r="Y155" s="614"/>
      <c r="Z155" s="614"/>
      <c r="AA155" s="597"/>
      <c r="AB155" s="597"/>
      <c r="AC155" s="596"/>
      <c r="AD155" s="596"/>
      <c r="AE155" s="596"/>
      <c r="AF155" s="596"/>
      <c r="AG155" s="596"/>
      <c r="AH155" s="596"/>
      <c r="AI155" s="270"/>
      <c r="AJ155" s="270"/>
      <c r="AK155" s="582"/>
      <c r="AL155" s="583"/>
      <c r="AM155" s="583"/>
      <c r="AN155" s="583"/>
      <c r="AO155" s="584"/>
      <c r="AP155" s="585"/>
      <c r="AQ155" s="586"/>
      <c r="AR155" s="587"/>
      <c r="AS155" s="593"/>
      <c r="AT155" s="594"/>
      <c r="AU155" s="594"/>
      <c r="AV155" s="594"/>
      <c r="AW155" s="594"/>
      <c r="AX155" s="594"/>
      <c r="AY155" s="594"/>
      <c r="AZ155" s="594"/>
      <c r="BA155" s="594"/>
      <c r="BB155" s="594"/>
      <c r="BC155" s="594"/>
      <c r="BD155" s="594"/>
      <c r="BE155" s="594"/>
      <c r="BF155" s="594"/>
      <c r="BG155" s="594"/>
      <c r="BH155" s="594"/>
      <c r="BI155" s="595"/>
      <c r="BJ155" s="588"/>
      <c r="BK155" s="589"/>
      <c r="BL155" s="273"/>
      <c r="BM155" s="273"/>
      <c r="BN155" s="590"/>
      <c r="BO155" s="591"/>
      <c r="BP155" s="591"/>
      <c r="BQ155" s="591"/>
      <c r="BR155" s="591"/>
      <c r="BS155" s="592"/>
      <c r="BT155" s="270"/>
      <c r="GA155" s="366"/>
      <c r="GB155" s="366"/>
      <c r="GC155" s="366"/>
      <c r="GD155" s="366"/>
      <c r="GE155" s="366"/>
      <c r="GF155" s="366"/>
      <c r="GG155" s="366"/>
      <c r="GH155" s="366"/>
      <c r="GI155" s="366"/>
    </row>
    <row r="156" spans="1:191" s="11" customFormat="1">
      <c r="A156" s="270"/>
      <c r="B156" s="615"/>
      <c r="C156" s="615"/>
      <c r="D156" s="615"/>
      <c r="E156" s="615"/>
      <c r="F156" s="615"/>
      <c r="G156" s="613"/>
      <c r="H156" s="613"/>
      <c r="I156" s="613"/>
      <c r="J156" s="616"/>
      <c r="K156" s="616"/>
      <c r="L156" s="616"/>
      <c r="M156" s="616"/>
      <c r="N156" s="616"/>
      <c r="O156" s="616"/>
      <c r="P156" s="616"/>
      <c r="Q156" s="616"/>
      <c r="R156" s="616"/>
      <c r="S156" s="616"/>
      <c r="T156" s="616"/>
      <c r="U156" s="616"/>
      <c r="V156" s="616"/>
      <c r="W156" s="616"/>
      <c r="X156" s="616"/>
      <c r="Y156" s="614"/>
      <c r="Z156" s="614"/>
      <c r="AA156" s="597"/>
      <c r="AB156" s="597"/>
      <c r="AC156" s="596"/>
      <c r="AD156" s="596"/>
      <c r="AE156" s="596"/>
      <c r="AF156" s="596"/>
      <c r="AG156" s="596"/>
      <c r="AH156" s="596"/>
      <c r="AI156" s="270"/>
      <c r="AJ156" s="270"/>
      <c r="AK156" s="582"/>
      <c r="AL156" s="583"/>
      <c r="AM156" s="583"/>
      <c r="AN156" s="583"/>
      <c r="AO156" s="584"/>
      <c r="AP156" s="585"/>
      <c r="AQ156" s="586"/>
      <c r="AR156" s="587"/>
      <c r="AS156" s="593"/>
      <c r="AT156" s="594"/>
      <c r="AU156" s="594"/>
      <c r="AV156" s="594"/>
      <c r="AW156" s="594"/>
      <c r="AX156" s="594"/>
      <c r="AY156" s="594"/>
      <c r="AZ156" s="594"/>
      <c r="BA156" s="594"/>
      <c r="BB156" s="594"/>
      <c r="BC156" s="594"/>
      <c r="BD156" s="594"/>
      <c r="BE156" s="594"/>
      <c r="BF156" s="594"/>
      <c r="BG156" s="594"/>
      <c r="BH156" s="594"/>
      <c r="BI156" s="595"/>
      <c r="BJ156" s="588"/>
      <c r="BK156" s="589"/>
      <c r="BL156" s="273"/>
      <c r="BM156" s="273"/>
      <c r="BN156" s="590"/>
      <c r="BO156" s="591"/>
      <c r="BP156" s="591"/>
      <c r="BQ156" s="591"/>
      <c r="BR156" s="591"/>
      <c r="BS156" s="592"/>
      <c r="BT156" s="270"/>
      <c r="GA156" s="366"/>
      <c r="GB156" s="366"/>
      <c r="GC156" s="366"/>
      <c r="GD156" s="366"/>
      <c r="GE156" s="366"/>
      <c r="GF156" s="366"/>
      <c r="GG156" s="366"/>
      <c r="GH156" s="366"/>
      <c r="GI156" s="366"/>
    </row>
    <row r="157" spans="1:191" s="11" customFormat="1">
      <c r="A157" s="270"/>
      <c r="B157" s="615"/>
      <c r="C157" s="615"/>
      <c r="D157" s="615"/>
      <c r="E157" s="615"/>
      <c r="F157" s="615"/>
      <c r="G157" s="613"/>
      <c r="H157" s="613"/>
      <c r="I157" s="613"/>
      <c r="J157" s="616"/>
      <c r="K157" s="616"/>
      <c r="L157" s="616"/>
      <c r="M157" s="616"/>
      <c r="N157" s="616"/>
      <c r="O157" s="616"/>
      <c r="P157" s="616"/>
      <c r="Q157" s="616"/>
      <c r="R157" s="616"/>
      <c r="S157" s="616"/>
      <c r="T157" s="616"/>
      <c r="U157" s="616"/>
      <c r="V157" s="616"/>
      <c r="W157" s="616"/>
      <c r="X157" s="616"/>
      <c r="Y157" s="614"/>
      <c r="Z157" s="614"/>
      <c r="AA157" s="597"/>
      <c r="AB157" s="597"/>
      <c r="AC157" s="596"/>
      <c r="AD157" s="596"/>
      <c r="AE157" s="596"/>
      <c r="AF157" s="596"/>
      <c r="AG157" s="596"/>
      <c r="AH157" s="596"/>
      <c r="AI157" s="270"/>
      <c r="AJ157" s="270"/>
      <c r="AK157" s="582"/>
      <c r="AL157" s="583"/>
      <c r="AM157" s="583"/>
      <c r="AN157" s="583"/>
      <c r="AO157" s="584"/>
      <c r="AP157" s="585"/>
      <c r="AQ157" s="586"/>
      <c r="AR157" s="587"/>
      <c r="AS157" s="593"/>
      <c r="AT157" s="594"/>
      <c r="AU157" s="594"/>
      <c r="AV157" s="594"/>
      <c r="AW157" s="594"/>
      <c r="AX157" s="594"/>
      <c r="AY157" s="594"/>
      <c r="AZ157" s="594"/>
      <c r="BA157" s="594"/>
      <c r="BB157" s="594"/>
      <c r="BC157" s="594"/>
      <c r="BD157" s="594"/>
      <c r="BE157" s="594"/>
      <c r="BF157" s="594"/>
      <c r="BG157" s="594"/>
      <c r="BH157" s="594"/>
      <c r="BI157" s="595"/>
      <c r="BJ157" s="588"/>
      <c r="BK157" s="589"/>
      <c r="BL157" s="273"/>
      <c r="BM157" s="273"/>
      <c r="BN157" s="590"/>
      <c r="BO157" s="591"/>
      <c r="BP157" s="591"/>
      <c r="BQ157" s="591"/>
      <c r="BR157" s="591"/>
      <c r="BS157" s="592"/>
      <c r="BT157" s="270"/>
      <c r="GA157" s="366"/>
      <c r="GB157" s="366"/>
      <c r="GC157" s="366"/>
      <c r="GD157" s="366"/>
      <c r="GE157" s="366"/>
      <c r="GF157" s="366"/>
      <c r="GG157" s="366"/>
      <c r="GH157" s="366"/>
      <c r="GI157" s="366"/>
    </row>
    <row r="158" spans="1:191" s="11" customFormat="1">
      <c r="A158" s="270"/>
      <c r="B158" s="615"/>
      <c r="C158" s="615"/>
      <c r="D158" s="615"/>
      <c r="E158" s="615"/>
      <c r="F158" s="615"/>
      <c r="G158" s="613"/>
      <c r="H158" s="613"/>
      <c r="I158" s="613"/>
      <c r="J158" s="616"/>
      <c r="K158" s="616"/>
      <c r="L158" s="616"/>
      <c r="M158" s="616"/>
      <c r="N158" s="616"/>
      <c r="O158" s="616"/>
      <c r="P158" s="616"/>
      <c r="Q158" s="616"/>
      <c r="R158" s="616"/>
      <c r="S158" s="616"/>
      <c r="T158" s="616"/>
      <c r="U158" s="616"/>
      <c r="V158" s="616"/>
      <c r="W158" s="616"/>
      <c r="X158" s="616"/>
      <c r="Y158" s="614"/>
      <c r="Z158" s="614"/>
      <c r="AA158" s="597"/>
      <c r="AB158" s="597"/>
      <c r="AC158" s="596"/>
      <c r="AD158" s="596"/>
      <c r="AE158" s="596"/>
      <c r="AF158" s="596"/>
      <c r="AG158" s="596"/>
      <c r="AH158" s="596"/>
      <c r="AI158" s="270"/>
      <c r="AJ158" s="270"/>
      <c r="AK158" s="582"/>
      <c r="AL158" s="583"/>
      <c r="AM158" s="583"/>
      <c r="AN158" s="583"/>
      <c r="AO158" s="584"/>
      <c r="AP158" s="585"/>
      <c r="AQ158" s="586"/>
      <c r="AR158" s="587"/>
      <c r="AS158" s="593"/>
      <c r="AT158" s="594"/>
      <c r="AU158" s="594"/>
      <c r="AV158" s="594"/>
      <c r="AW158" s="594"/>
      <c r="AX158" s="594"/>
      <c r="AY158" s="594"/>
      <c r="AZ158" s="594"/>
      <c r="BA158" s="594"/>
      <c r="BB158" s="594"/>
      <c r="BC158" s="594"/>
      <c r="BD158" s="594"/>
      <c r="BE158" s="594"/>
      <c r="BF158" s="594"/>
      <c r="BG158" s="594"/>
      <c r="BH158" s="594"/>
      <c r="BI158" s="595"/>
      <c r="BJ158" s="588"/>
      <c r="BK158" s="589"/>
      <c r="BL158" s="273"/>
      <c r="BM158" s="273"/>
      <c r="BN158" s="590"/>
      <c r="BO158" s="591"/>
      <c r="BP158" s="591"/>
      <c r="BQ158" s="591"/>
      <c r="BR158" s="591"/>
      <c r="BS158" s="592"/>
      <c r="BT158" s="270"/>
      <c r="GA158" s="366"/>
      <c r="GB158" s="366"/>
      <c r="GC158" s="366"/>
      <c r="GD158" s="366"/>
      <c r="GE158" s="366"/>
      <c r="GF158" s="366"/>
      <c r="GG158" s="366"/>
      <c r="GH158" s="366"/>
      <c r="GI158" s="366"/>
    </row>
    <row r="159" spans="1:191" s="11" customFormat="1">
      <c r="A159" s="270"/>
      <c r="B159" s="615"/>
      <c r="C159" s="615"/>
      <c r="D159" s="615"/>
      <c r="E159" s="615"/>
      <c r="F159" s="615"/>
      <c r="G159" s="613"/>
      <c r="H159" s="613"/>
      <c r="I159" s="613"/>
      <c r="J159" s="616"/>
      <c r="K159" s="616"/>
      <c r="L159" s="616"/>
      <c r="M159" s="616"/>
      <c r="N159" s="616"/>
      <c r="O159" s="616"/>
      <c r="P159" s="616"/>
      <c r="Q159" s="616"/>
      <c r="R159" s="616"/>
      <c r="S159" s="616"/>
      <c r="T159" s="616"/>
      <c r="U159" s="616"/>
      <c r="V159" s="616"/>
      <c r="W159" s="616"/>
      <c r="X159" s="616"/>
      <c r="Y159" s="614"/>
      <c r="Z159" s="614"/>
      <c r="AA159" s="597"/>
      <c r="AB159" s="597"/>
      <c r="AC159" s="596"/>
      <c r="AD159" s="596"/>
      <c r="AE159" s="596"/>
      <c r="AF159" s="596"/>
      <c r="AG159" s="596"/>
      <c r="AH159" s="596"/>
      <c r="AI159" s="270"/>
      <c r="AJ159" s="270"/>
      <c r="AK159" s="582"/>
      <c r="AL159" s="583"/>
      <c r="AM159" s="583"/>
      <c r="AN159" s="583"/>
      <c r="AO159" s="584"/>
      <c r="AP159" s="585"/>
      <c r="AQ159" s="586"/>
      <c r="AR159" s="587"/>
      <c r="AS159" s="593"/>
      <c r="AT159" s="594"/>
      <c r="AU159" s="594"/>
      <c r="AV159" s="594"/>
      <c r="AW159" s="594"/>
      <c r="AX159" s="594"/>
      <c r="AY159" s="594"/>
      <c r="AZ159" s="594"/>
      <c r="BA159" s="594"/>
      <c r="BB159" s="594"/>
      <c r="BC159" s="594"/>
      <c r="BD159" s="594"/>
      <c r="BE159" s="594"/>
      <c r="BF159" s="594"/>
      <c r="BG159" s="594"/>
      <c r="BH159" s="594"/>
      <c r="BI159" s="595"/>
      <c r="BJ159" s="588"/>
      <c r="BK159" s="589"/>
      <c r="BL159" s="273"/>
      <c r="BM159" s="273"/>
      <c r="BN159" s="590"/>
      <c r="BO159" s="591"/>
      <c r="BP159" s="591"/>
      <c r="BQ159" s="591"/>
      <c r="BR159" s="591"/>
      <c r="BS159" s="592"/>
      <c r="BT159" s="270"/>
      <c r="GA159" s="366"/>
      <c r="GB159" s="366"/>
      <c r="GC159" s="366"/>
      <c r="GD159" s="366"/>
      <c r="GE159" s="366"/>
      <c r="GF159" s="366"/>
      <c r="GG159" s="366"/>
      <c r="GH159" s="366"/>
      <c r="GI159" s="366"/>
    </row>
    <row r="160" spans="1:191" s="11" customFormat="1">
      <c r="A160" s="270"/>
      <c r="B160" s="615"/>
      <c r="C160" s="615"/>
      <c r="D160" s="615"/>
      <c r="E160" s="615"/>
      <c r="F160" s="615"/>
      <c r="G160" s="613"/>
      <c r="H160" s="613"/>
      <c r="I160" s="613"/>
      <c r="J160" s="616"/>
      <c r="K160" s="616"/>
      <c r="L160" s="616"/>
      <c r="M160" s="616"/>
      <c r="N160" s="616"/>
      <c r="O160" s="616"/>
      <c r="P160" s="616"/>
      <c r="Q160" s="616"/>
      <c r="R160" s="616"/>
      <c r="S160" s="616"/>
      <c r="T160" s="616"/>
      <c r="U160" s="616"/>
      <c r="V160" s="616"/>
      <c r="W160" s="616"/>
      <c r="X160" s="616"/>
      <c r="Y160" s="614"/>
      <c r="Z160" s="614"/>
      <c r="AA160" s="597"/>
      <c r="AB160" s="597"/>
      <c r="AC160" s="596"/>
      <c r="AD160" s="596"/>
      <c r="AE160" s="596"/>
      <c r="AF160" s="596"/>
      <c r="AG160" s="596"/>
      <c r="AH160" s="596"/>
      <c r="AI160" s="270"/>
      <c r="AJ160" s="270"/>
      <c r="AK160" s="582"/>
      <c r="AL160" s="583"/>
      <c r="AM160" s="583"/>
      <c r="AN160" s="583"/>
      <c r="AO160" s="584"/>
      <c r="AP160" s="585"/>
      <c r="AQ160" s="586"/>
      <c r="AR160" s="587"/>
      <c r="AS160" s="593"/>
      <c r="AT160" s="594"/>
      <c r="AU160" s="594"/>
      <c r="AV160" s="594"/>
      <c r="AW160" s="594"/>
      <c r="AX160" s="594"/>
      <c r="AY160" s="594"/>
      <c r="AZ160" s="594"/>
      <c r="BA160" s="594"/>
      <c r="BB160" s="594"/>
      <c r="BC160" s="594"/>
      <c r="BD160" s="594"/>
      <c r="BE160" s="594"/>
      <c r="BF160" s="594"/>
      <c r="BG160" s="594"/>
      <c r="BH160" s="594"/>
      <c r="BI160" s="595"/>
      <c r="BJ160" s="588"/>
      <c r="BK160" s="589"/>
      <c r="BL160" s="273"/>
      <c r="BM160" s="273"/>
      <c r="BN160" s="590"/>
      <c r="BO160" s="591"/>
      <c r="BP160" s="591"/>
      <c r="BQ160" s="591"/>
      <c r="BR160" s="591"/>
      <c r="BS160" s="592"/>
      <c r="BT160" s="270"/>
      <c r="GA160" s="366"/>
      <c r="GB160" s="366"/>
      <c r="GC160" s="366"/>
      <c r="GD160" s="366"/>
      <c r="GE160" s="366"/>
      <c r="GF160" s="366"/>
      <c r="GG160" s="366"/>
      <c r="GH160" s="366"/>
      <c r="GI160" s="366"/>
    </row>
    <row r="161" spans="1:191" s="11" customFormat="1">
      <c r="A161" s="270"/>
      <c r="B161" s="615"/>
      <c r="C161" s="615"/>
      <c r="D161" s="615"/>
      <c r="E161" s="615"/>
      <c r="F161" s="615"/>
      <c r="G161" s="613"/>
      <c r="H161" s="613"/>
      <c r="I161" s="613"/>
      <c r="J161" s="616"/>
      <c r="K161" s="616"/>
      <c r="L161" s="616"/>
      <c r="M161" s="616"/>
      <c r="N161" s="616"/>
      <c r="O161" s="616"/>
      <c r="P161" s="616"/>
      <c r="Q161" s="616"/>
      <c r="R161" s="616"/>
      <c r="S161" s="616"/>
      <c r="T161" s="616"/>
      <c r="U161" s="616"/>
      <c r="V161" s="616"/>
      <c r="W161" s="616"/>
      <c r="X161" s="616"/>
      <c r="Y161" s="614"/>
      <c r="Z161" s="614"/>
      <c r="AA161" s="597"/>
      <c r="AB161" s="597"/>
      <c r="AC161" s="596"/>
      <c r="AD161" s="596"/>
      <c r="AE161" s="596"/>
      <c r="AF161" s="596"/>
      <c r="AG161" s="596"/>
      <c r="AH161" s="596"/>
      <c r="AI161" s="270"/>
      <c r="AJ161" s="270"/>
      <c r="AK161" s="582"/>
      <c r="AL161" s="583"/>
      <c r="AM161" s="583"/>
      <c r="AN161" s="583"/>
      <c r="AO161" s="584"/>
      <c r="AP161" s="585"/>
      <c r="AQ161" s="586"/>
      <c r="AR161" s="587"/>
      <c r="AS161" s="593"/>
      <c r="AT161" s="594"/>
      <c r="AU161" s="594"/>
      <c r="AV161" s="594"/>
      <c r="AW161" s="594"/>
      <c r="AX161" s="594"/>
      <c r="AY161" s="594"/>
      <c r="AZ161" s="594"/>
      <c r="BA161" s="594"/>
      <c r="BB161" s="594"/>
      <c r="BC161" s="594"/>
      <c r="BD161" s="594"/>
      <c r="BE161" s="594"/>
      <c r="BF161" s="594"/>
      <c r="BG161" s="594"/>
      <c r="BH161" s="594"/>
      <c r="BI161" s="595"/>
      <c r="BJ161" s="588"/>
      <c r="BK161" s="589"/>
      <c r="BL161" s="273"/>
      <c r="BM161" s="273"/>
      <c r="BN161" s="590"/>
      <c r="BO161" s="591"/>
      <c r="BP161" s="591"/>
      <c r="BQ161" s="591"/>
      <c r="BR161" s="591"/>
      <c r="BS161" s="592"/>
      <c r="BT161" s="270"/>
      <c r="GA161" s="366"/>
      <c r="GB161" s="366"/>
      <c r="GC161" s="366"/>
      <c r="GD161" s="366"/>
      <c r="GE161" s="366"/>
      <c r="GF161" s="366"/>
      <c r="GG161" s="366"/>
      <c r="GH161" s="366"/>
      <c r="GI161" s="366"/>
    </row>
    <row r="162" spans="1:191" s="11" customFormat="1">
      <c r="A162" s="270"/>
      <c r="B162" s="615"/>
      <c r="C162" s="615"/>
      <c r="D162" s="615"/>
      <c r="E162" s="615"/>
      <c r="F162" s="615"/>
      <c r="G162" s="613"/>
      <c r="H162" s="613"/>
      <c r="I162" s="613"/>
      <c r="J162" s="616"/>
      <c r="K162" s="616"/>
      <c r="L162" s="616"/>
      <c r="M162" s="616"/>
      <c r="N162" s="616"/>
      <c r="O162" s="616"/>
      <c r="P162" s="616"/>
      <c r="Q162" s="616"/>
      <c r="R162" s="616"/>
      <c r="S162" s="616"/>
      <c r="T162" s="616"/>
      <c r="U162" s="616"/>
      <c r="V162" s="616"/>
      <c r="W162" s="616"/>
      <c r="X162" s="616"/>
      <c r="Y162" s="614"/>
      <c r="Z162" s="614"/>
      <c r="AA162" s="597"/>
      <c r="AB162" s="597"/>
      <c r="AC162" s="596"/>
      <c r="AD162" s="596"/>
      <c r="AE162" s="596"/>
      <c r="AF162" s="596"/>
      <c r="AG162" s="596"/>
      <c r="AH162" s="596"/>
      <c r="AI162" s="270"/>
      <c r="AJ162" s="270"/>
      <c r="AK162" s="582"/>
      <c r="AL162" s="583"/>
      <c r="AM162" s="583"/>
      <c r="AN162" s="583"/>
      <c r="AO162" s="584"/>
      <c r="AP162" s="585"/>
      <c r="AQ162" s="586"/>
      <c r="AR162" s="587"/>
      <c r="AS162" s="593"/>
      <c r="AT162" s="594"/>
      <c r="AU162" s="594"/>
      <c r="AV162" s="594"/>
      <c r="AW162" s="594"/>
      <c r="AX162" s="594"/>
      <c r="AY162" s="594"/>
      <c r="AZ162" s="594"/>
      <c r="BA162" s="594"/>
      <c r="BB162" s="594"/>
      <c r="BC162" s="594"/>
      <c r="BD162" s="594"/>
      <c r="BE162" s="594"/>
      <c r="BF162" s="594"/>
      <c r="BG162" s="594"/>
      <c r="BH162" s="594"/>
      <c r="BI162" s="595"/>
      <c r="BJ162" s="588"/>
      <c r="BK162" s="589"/>
      <c r="BL162" s="273"/>
      <c r="BM162" s="273"/>
      <c r="BN162" s="590"/>
      <c r="BO162" s="591"/>
      <c r="BP162" s="591"/>
      <c r="BQ162" s="591"/>
      <c r="BR162" s="591"/>
      <c r="BS162" s="592"/>
      <c r="BT162" s="270"/>
      <c r="GA162" s="366"/>
      <c r="GB162" s="366"/>
      <c r="GC162" s="366"/>
      <c r="GD162" s="366"/>
      <c r="GE162" s="366"/>
      <c r="GF162" s="366"/>
      <c r="GG162" s="366"/>
      <c r="GH162" s="366"/>
      <c r="GI162" s="366"/>
    </row>
    <row r="163" spans="1:191" s="11" customFormat="1">
      <c r="A163" s="270"/>
      <c r="B163" s="615"/>
      <c r="C163" s="615"/>
      <c r="D163" s="615"/>
      <c r="E163" s="615"/>
      <c r="F163" s="615"/>
      <c r="G163" s="613"/>
      <c r="H163" s="613"/>
      <c r="I163" s="613"/>
      <c r="J163" s="616"/>
      <c r="K163" s="616"/>
      <c r="L163" s="616"/>
      <c r="M163" s="616"/>
      <c r="N163" s="616"/>
      <c r="O163" s="616"/>
      <c r="P163" s="616"/>
      <c r="Q163" s="616"/>
      <c r="R163" s="616"/>
      <c r="S163" s="616"/>
      <c r="T163" s="616"/>
      <c r="U163" s="616"/>
      <c r="V163" s="616"/>
      <c r="W163" s="616"/>
      <c r="X163" s="616"/>
      <c r="Y163" s="614"/>
      <c r="Z163" s="614"/>
      <c r="AA163" s="597"/>
      <c r="AB163" s="597"/>
      <c r="AC163" s="596"/>
      <c r="AD163" s="596"/>
      <c r="AE163" s="596"/>
      <c r="AF163" s="596"/>
      <c r="AG163" s="596"/>
      <c r="AH163" s="596"/>
      <c r="AI163" s="270"/>
      <c r="AJ163" s="270"/>
      <c r="AK163" s="582"/>
      <c r="AL163" s="583"/>
      <c r="AM163" s="583"/>
      <c r="AN163" s="583"/>
      <c r="AO163" s="584"/>
      <c r="AP163" s="585"/>
      <c r="AQ163" s="586"/>
      <c r="AR163" s="587"/>
      <c r="AS163" s="593"/>
      <c r="AT163" s="594"/>
      <c r="AU163" s="594"/>
      <c r="AV163" s="594"/>
      <c r="AW163" s="594"/>
      <c r="AX163" s="594"/>
      <c r="AY163" s="594"/>
      <c r="AZ163" s="594"/>
      <c r="BA163" s="594"/>
      <c r="BB163" s="594"/>
      <c r="BC163" s="594"/>
      <c r="BD163" s="594"/>
      <c r="BE163" s="594"/>
      <c r="BF163" s="594"/>
      <c r="BG163" s="594"/>
      <c r="BH163" s="594"/>
      <c r="BI163" s="595"/>
      <c r="BJ163" s="588"/>
      <c r="BK163" s="589"/>
      <c r="BL163" s="273"/>
      <c r="BM163" s="273"/>
      <c r="BN163" s="590"/>
      <c r="BO163" s="591"/>
      <c r="BP163" s="591"/>
      <c r="BQ163" s="591"/>
      <c r="BR163" s="591"/>
      <c r="BS163" s="592"/>
      <c r="BT163" s="270"/>
      <c r="GA163" s="366"/>
      <c r="GB163" s="366"/>
      <c r="GC163" s="366"/>
      <c r="GD163" s="366"/>
      <c r="GE163" s="366"/>
      <c r="GF163" s="366"/>
      <c r="GG163" s="366"/>
      <c r="GH163" s="366"/>
      <c r="GI163" s="366"/>
    </row>
    <row r="164" spans="1:191" s="11" customFormat="1">
      <c r="A164" s="270"/>
      <c r="B164" s="615"/>
      <c r="C164" s="615"/>
      <c r="D164" s="615"/>
      <c r="E164" s="615"/>
      <c r="F164" s="615"/>
      <c r="G164" s="613"/>
      <c r="H164" s="613"/>
      <c r="I164" s="613"/>
      <c r="J164" s="616"/>
      <c r="K164" s="616"/>
      <c r="L164" s="616"/>
      <c r="M164" s="616"/>
      <c r="N164" s="616"/>
      <c r="O164" s="616"/>
      <c r="P164" s="616"/>
      <c r="Q164" s="616"/>
      <c r="R164" s="616"/>
      <c r="S164" s="616"/>
      <c r="T164" s="616"/>
      <c r="U164" s="616"/>
      <c r="V164" s="616"/>
      <c r="W164" s="616"/>
      <c r="X164" s="616"/>
      <c r="Y164" s="614"/>
      <c r="Z164" s="614"/>
      <c r="AA164" s="597"/>
      <c r="AB164" s="597"/>
      <c r="AC164" s="596"/>
      <c r="AD164" s="596"/>
      <c r="AE164" s="596"/>
      <c r="AF164" s="596"/>
      <c r="AG164" s="596"/>
      <c r="AH164" s="596"/>
      <c r="AI164" s="270"/>
      <c r="AJ164" s="270"/>
      <c r="AK164" s="582"/>
      <c r="AL164" s="583"/>
      <c r="AM164" s="583"/>
      <c r="AN164" s="583"/>
      <c r="AO164" s="584"/>
      <c r="AP164" s="585"/>
      <c r="AQ164" s="586"/>
      <c r="AR164" s="587"/>
      <c r="AS164" s="593"/>
      <c r="AT164" s="594"/>
      <c r="AU164" s="594"/>
      <c r="AV164" s="594"/>
      <c r="AW164" s="594"/>
      <c r="AX164" s="594"/>
      <c r="AY164" s="594"/>
      <c r="AZ164" s="594"/>
      <c r="BA164" s="594"/>
      <c r="BB164" s="594"/>
      <c r="BC164" s="594"/>
      <c r="BD164" s="594"/>
      <c r="BE164" s="594"/>
      <c r="BF164" s="594"/>
      <c r="BG164" s="594"/>
      <c r="BH164" s="594"/>
      <c r="BI164" s="595"/>
      <c r="BJ164" s="588"/>
      <c r="BK164" s="589"/>
      <c r="BL164" s="273"/>
      <c r="BM164" s="273"/>
      <c r="BN164" s="590"/>
      <c r="BO164" s="591"/>
      <c r="BP164" s="591"/>
      <c r="BQ164" s="591"/>
      <c r="BR164" s="591"/>
      <c r="BS164" s="592"/>
      <c r="BT164" s="270"/>
      <c r="GA164" s="366"/>
      <c r="GB164" s="366"/>
      <c r="GC164" s="366"/>
      <c r="GD164" s="366"/>
      <c r="GE164" s="366"/>
      <c r="GF164" s="366"/>
      <c r="GG164" s="366"/>
      <c r="GH164" s="366"/>
      <c r="GI164" s="366"/>
    </row>
    <row r="165" spans="1:191" s="11" customFormat="1">
      <c r="A165" s="270"/>
      <c r="B165" s="615"/>
      <c r="C165" s="615"/>
      <c r="D165" s="615"/>
      <c r="E165" s="615"/>
      <c r="F165" s="615"/>
      <c r="G165" s="613"/>
      <c r="H165" s="613"/>
      <c r="I165" s="613"/>
      <c r="J165" s="616"/>
      <c r="K165" s="616"/>
      <c r="L165" s="616"/>
      <c r="M165" s="616"/>
      <c r="N165" s="616"/>
      <c r="O165" s="616"/>
      <c r="P165" s="616"/>
      <c r="Q165" s="616"/>
      <c r="R165" s="616"/>
      <c r="S165" s="616"/>
      <c r="T165" s="616"/>
      <c r="U165" s="616"/>
      <c r="V165" s="616"/>
      <c r="W165" s="616"/>
      <c r="X165" s="616"/>
      <c r="Y165" s="614"/>
      <c r="Z165" s="614"/>
      <c r="AA165" s="597"/>
      <c r="AB165" s="597"/>
      <c r="AC165" s="596"/>
      <c r="AD165" s="596"/>
      <c r="AE165" s="596"/>
      <c r="AF165" s="596"/>
      <c r="AG165" s="596"/>
      <c r="AH165" s="596"/>
      <c r="AI165" s="270"/>
      <c r="AJ165" s="270"/>
      <c r="AK165" s="582"/>
      <c r="AL165" s="583"/>
      <c r="AM165" s="583"/>
      <c r="AN165" s="583"/>
      <c r="AO165" s="584"/>
      <c r="AP165" s="585"/>
      <c r="AQ165" s="586"/>
      <c r="AR165" s="587"/>
      <c r="AS165" s="593"/>
      <c r="AT165" s="594"/>
      <c r="AU165" s="594"/>
      <c r="AV165" s="594"/>
      <c r="AW165" s="594"/>
      <c r="AX165" s="594"/>
      <c r="AY165" s="594"/>
      <c r="AZ165" s="594"/>
      <c r="BA165" s="594"/>
      <c r="BB165" s="594"/>
      <c r="BC165" s="594"/>
      <c r="BD165" s="594"/>
      <c r="BE165" s="594"/>
      <c r="BF165" s="594"/>
      <c r="BG165" s="594"/>
      <c r="BH165" s="594"/>
      <c r="BI165" s="595"/>
      <c r="BJ165" s="588"/>
      <c r="BK165" s="589"/>
      <c r="BL165" s="273"/>
      <c r="BM165" s="273"/>
      <c r="BN165" s="590"/>
      <c r="BO165" s="591"/>
      <c r="BP165" s="591"/>
      <c r="BQ165" s="591"/>
      <c r="BR165" s="591"/>
      <c r="BS165" s="592"/>
      <c r="BT165" s="270"/>
      <c r="GA165" s="366"/>
      <c r="GB165" s="366"/>
      <c r="GC165" s="366"/>
      <c r="GD165" s="366"/>
      <c r="GE165" s="366"/>
      <c r="GF165" s="366"/>
      <c r="GG165" s="366"/>
      <c r="GH165" s="366"/>
      <c r="GI165" s="366"/>
    </row>
    <row r="166" spans="1:191" s="11" customFormat="1">
      <c r="A166" s="270"/>
      <c r="B166" s="615"/>
      <c r="C166" s="615"/>
      <c r="D166" s="615"/>
      <c r="E166" s="615"/>
      <c r="F166" s="615"/>
      <c r="G166" s="613"/>
      <c r="H166" s="613"/>
      <c r="I166" s="613"/>
      <c r="J166" s="616"/>
      <c r="K166" s="616"/>
      <c r="L166" s="616"/>
      <c r="M166" s="616"/>
      <c r="N166" s="616"/>
      <c r="O166" s="616"/>
      <c r="P166" s="616"/>
      <c r="Q166" s="616"/>
      <c r="R166" s="616"/>
      <c r="S166" s="616"/>
      <c r="T166" s="616"/>
      <c r="U166" s="616"/>
      <c r="V166" s="616"/>
      <c r="W166" s="616"/>
      <c r="X166" s="616"/>
      <c r="Y166" s="614"/>
      <c r="Z166" s="614"/>
      <c r="AA166" s="597"/>
      <c r="AB166" s="597"/>
      <c r="AC166" s="596"/>
      <c r="AD166" s="596"/>
      <c r="AE166" s="596"/>
      <c r="AF166" s="596"/>
      <c r="AG166" s="596"/>
      <c r="AH166" s="596"/>
      <c r="AI166" s="270"/>
      <c r="AJ166" s="270"/>
      <c r="AK166" s="582"/>
      <c r="AL166" s="583"/>
      <c r="AM166" s="583"/>
      <c r="AN166" s="583"/>
      <c r="AO166" s="584"/>
      <c r="AP166" s="585"/>
      <c r="AQ166" s="586"/>
      <c r="AR166" s="587"/>
      <c r="AS166" s="593"/>
      <c r="AT166" s="594"/>
      <c r="AU166" s="594"/>
      <c r="AV166" s="594"/>
      <c r="AW166" s="594"/>
      <c r="AX166" s="594"/>
      <c r="AY166" s="594"/>
      <c r="AZ166" s="594"/>
      <c r="BA166" s="594"/>
      <c r="BB166" s="594"/>
      <c r="BC166" s="594"/>
      <c r="BD166" s="594"/>
      <c r="BE166" s="594"/>
      <c r="BF166" s="594"/>
      <c r="BG166" s="594"/>
      <c r="BH166" s="594"/>
      <c r="BI166" s="595"/>
      <c r="BJ166" s="588"/>
      <c r="BK166" s="589"/>
      <c r="BL166" s="273"/>
      <c r="BM166" s="273"/>
      <c r="BN166" s="590"/>
      <c r="BO166" s="591"/>
      <c r="BP166" s="591"/>
      <c r="BQ166" s="591"/>
      <c r="BR166" s="591"/>
      <c r="BS166" s="592"/>
      <c r="BT166" s="270"/>
      <c r="GA166" s="366"/>
      <c r="GB166" s="366"/>
      <c r="GC166" s="366"/>
      <c r="GD166" s="366"/>
      <c r="GE166" s="366"/>
      <c r="GF166" s="366"/>
      <c r="GG166" s="366"/>
      <c r="GH166" s="366"/>
      <c r="GI166" s="366"/>
    </row>
    <row r="167" spans="1:191" s="11" customFormat="1">
      <c r="A167" s="270"/>
      <c r="B167" s="615"/>
      <c r="C167" s="615"/>
      <c r="D167" s="615"/>
      <c r="E167" s="615"/>
      <c r="F167" s="615"/>
      <c r="G167" s="613"/>
      <c r="H167" s="613"/>
      <c r="I167" s="613"/>
      <c r="J167" s="616"/>
      <c r="K167" s="616"/>
      <c r="L167" s="616"/>
      <c r="M167" s="616"/>
      <c r="N167" s="616"/>
      <c r="O167" s="616"/>
      <c r="P167" s="616"/>
      <c r="Q167" s="616"/>
      <c r="R167" s="616"/>
      <c r="S167" s="616"/>
      <c r="T167" s="616"/>
      <c r="U167" s="616"/>
      <c r="V167" s="616"/>
      <c r="W167" s="616"/>
      <c r="X167" s="616"/>
      <c r="Y167" s="614"/>
      <c r="Z167" s="614"/>
      <c r="AA167" s="597"/>
      <c r="AB167" s="597"/>
      <c r="AC167" s="596"/>
      <c r="AD167" s="596"/>
      <c r="AE167" s="596"/>
      <c r="AF167" s="596"/>
      <c r="AG167" s="596"/>
      <c r="AH167" s="596"/>
      <c r="AI167" s="270"/>
      <c r="AJ167" s="270"/>
      <c r="AK167" s="582"/>
      <c r="AL167" s="583"/>
      <c r="AM167" s="583"/>
      <c r="AN167" s="583"/>
      <c r="AO167" s="584"/>
      <c r="AP167" s="585"/>
      <c r="AQ167" s="586"/>
      <c r="AR167" s="587"/>
      <c r="AS167" s="593"/>
      <c r="AT167" s="594"/>
      <c r="AU167" s="594"/>
      <c r="AV167" s="594"/>
      <c r="AW167" s="594"/>
      <c r="AX167" s="594"/>
      <c r="AY167" s="594"/>
      <c r="AZ167" s="594"/>
      <c r="BA167" s="594"/>
      <c r="BB167" s="594"/>
      <c r="BC167" s="594"/>
      <c r="BD167" s="594"/>
      <c r="BE167" s="594"/>
      <c r="BF167" s="594"/>
      <c r="BG167" s="594"/>
      <c r="BH167" s="594"/>
      <c r="BI167" s="595"/>
      <c r="BJ167" s="588"/>
      <c r="BK167" s="589"/>
      <c r="BL167" s="273"/>
      <c r="BM167" s="273"/>
      <c r="BN167" s="590"/>
      <c r="BO167" s="591"/>
      <c r="BP167" s="591"/>
      <c r="BQ167" s="591"/>
      <c r="BR167" s="591"/>
      <c r="BS167" s="592"/>
      <c r="BT167" s="270"/>
      <c r="GA167" s="366"/>
      <c r="GB167" s="366"/>
      <c r="GC167" s="366"/>
      <c r="GD167" s="366"/>
      <c r="GE167" s="366"/>
      <c r="GF167" s="366"/>
      <c r="GG167" s="366"/>
      <c r="GH167" s="366"/>
      <c r="GI167" s="366"/>
    </row>
    <row r="168" spans="1:191" s="11" customFormat="1">
      <c r="A168" s="270"/>
      <c r="B168" s="615"/>
      <c r="C168" s="615"/>
      <c r="D168" s="615"/>
      <c r="E168" s="615"/>
      <c r="F168" s="615"/>
      <c r="G168" s="613"/>
      <c r="H168" s="613"/>
      <c r="I168" s="613"/>
      <c r="J168" s="616"/>
      <c r="K168" s="616"/>
      <c r="L168" s="616"/>
      <c r="M168" s="616"/>
      <c r="N168" s="616"/>
      <c r="O168" s="616"/>
      <c r="P168" s="616"/>
      <c r="Q168" s="616"/>
      <c r="R168" s="616"/>
      <c r="S168" s="616"/>
      <c r="T168" s="616"/>
      <c r="U168" s="616"/>
      <c r="V168" s="616"/>
      <c r="W168" s="616"/>
      <c r="X168" s="616"/>
      <c r="Y168" s="614"/>
      <c r="Z168" s="614"/>
      <c r="AA168" s="597"/>
      <c r="AB168" s="597"/>
      <c r="AC168" s="596"/>
      <c r="AD168" s="596"/>
      <c r="AE168" s="596"/>
      <c r="AF168" s="596"/>
      <c r="AG168" s="596"/>
      <c r="AH168" s="596"/>
      <c r="AI168" s="270"/>
      <c r="AJ168" s="270"/>
      <c r="AK168" s="582"/>
      <c r="AL168" s="583"/>
      <c r="AM168" s="583"/>
      <c r="AN168" s="583"/>
      <c r="AO168" s="584"/>
      <c r="AP168" s="585"/>
      <c r="AQ168" s="586"/>
      <c r="AR168" s="587"/>
      <c r="AS168" s="593"/>
      <c r="AT168" s="594"/>
      <c r="AU168" s="594"/>
      <c r="AV168" s="594"/>
      <c r="AW168" s="594"/>
      <c r="AX168" s="594"/>
      <c r="AY168" s="594"/>
      <c r="AZ168" s="594"/>
      <c r="BA168" s="594"/>
      <c r="BB168" s="594"/>
      <c r="BC168" s="594"/>
      <c r="BD168" s="594"/>
      <c r="BE168" s="594"/>
      <c r="BF168" s="594"/>
      <c r="BG168" s="594"/>
      <c r="BH168" s="594"/>
      <c r="BI168" s="595"/>
      <c r="BJ168" s="588"/>
      <c r="BK168" s="589"/>
      <c r="BL168" s="273"/>
      <c r="BM168" s="273"/>
      <c r="BN168" s="590"/>
      <c r="BO168" s="591"/>
      <c r="BP168" s="591"/>
      <c r="BQ168" s="591"/>
      <c r="BR168" s="591"/>
      <c r="BS168" s="592"/>
      <c r="BT168" s="270"/>
      <c r="GA168" s="366"/>
      <c r="GB168" s="366"/>
      <c r="GC168" s="366"/>
      <c r="GD168" s="366"/>
      <c r="GE168" s="366"/>
      <c r="GF168" s="366"/>
      <c r="GG168" s="366"/>
      <c r="GH168" s="366"/>
      <c r="GI168" s="366"/>
    </row>
    <row r="169" spans="1:191" s="11" customFormat="1">
      <c r="A169" s="270"/>
      <c r="B169" s="615"/>
      <c r="C169" s="615"/>
      <c r="D169" s="615"/>
      <c r="E169" s="615"/>
      <c r="F169" s="615"/>
      <c r="G169" s="613"/>
      <c r="H169" s="613"/>
      <c r="I169" s="613"/>
      <c r="J169" s="616"/>
      <c r="K169" s="616"/>
      <c r="L169" s="616"/>
      <c r="M169" s="616"/>
      <c r="N169" s="616"/>
      <c r="O169" s="616"/>
      <c r="P169" s="616"/>
      <c r="Q169" s="616"/>
      <c r="R169" s="616"/>
      <c r="S169" s="616"/>
      <c r="T169" s="616"/>
      <c r="U169" s="616"/>
      <c r="V169" s="616"/>
      <c r="W169" s="616"/>
      <c r="X169" s="616"/>
      <c r="Y169" s="614"/>
      <c r="Z169" s="614"/>
      <c r="AA169" s="597"/>
      <c r="AB169" s="597"/>
      <c r="AC169" s="596"/>
      <c r="AD169" s="596"/>
      <c r="AE169" s="596"/>
      <c r="AF169" s="596"/>
      <c r="AG169" s="596"/>
      <c r="AH169" s="596"/>
      <c r="AI169" s="270"/>
      <c r="AJ169" s="270"/>
      <c r="AK169" s="582"/>
      <c r="AL169" s="583"/>
      <c r="AM169" s="583"/>
      <c r="AN169" s="583"/>
      <c r="AO169" s="584"/>
      <c r="AP169" s="585"/>
      <c r="AQ169" s="586"/>
      <c r="AR169" s="587"/>
      <c r="AS169" s="593"/>
      <c r="AT169" s="594"/>
      <c r="AU169" s="594"/>
      <c r="AV169" s="594"/>
      <c r="AW169" s="594"/>
      <c r="AX169" s="594"/>
      <c r="AY169" s="594"/>
      <c r="AZ169" s="594"/>
      <c r="BA169" s="594"/>
      <c r="BB169" s="594"/>
      <c r="BC169" s="594"/>
      <c r="BD169" s="594"/>
      <c r="BE169" s="594"/>
      <c r="BF169" s="594"/>
      <c r="BG169" s="594"/>
      <c r="BH169" s="594"/>
      <c r="BI169" s="595"/>
      <c r="BJ169" s="588"/>
      <c r="BK169" s="589"/>
      <c r="BL169" s="273"/>
      <c r="BM169" s="273"/>
      <c r="BN169" s="590"/>
      <c r="BO169" s="591"/>
      <c r="BP169" s="591"/>
      <c r="BQ169" s="591"/>
      <c r="BR169" s="591"/>
      <c r="BS169" s="592"/>
      <c r="BT169" s="270"/>
      <c r="GA169" s="366"/>
      <c r="GB169" s="366"/>
      <c r="GC169" s="366"/>
      <c r="GD169" s="366"/>
      <c r="GE169" s="366"/>
      <c r="GF169" s="366"/>
      <c r="GG169" s="366"/>
      <c r="GH169" s="366"/>
      <c r="GI169" s="366"/>
    </row>
    <row r="170" spans="1:191" s="11" customFormat="1">
      <c r="A170" s="270"/>
      <c r="B170" s="615"/>
      <c r="C170" s="615"/>
      <c r="D170" s="615"/>
      <c r="E170" s="615"/>
      <c r="F170" s="615"/>
      <c r="G170" s="613"/>
      <c r="H170" s="613"/>
      <c r="I170" s="613"/>
      <c r="J170" s="616"/>
      <c r="K170" s="616"/>
      <c r="L170" s="616"/>
      <c r="M170" s="616"/>
      <c r="N170" s="616"/>
      <c r="O170" s="616"/>
      <c r="P170" s="616"/>
      <c r="Q170" s="616"/>
      <c r="R170" s="616"/>
      <c r="S170" s="616"/>
      <c r="T170" s="616"/>
      <c r="U170" s="616"/>
      <c r="V170" s="616"/>
      <c r="W170" s="616"/>
      <c r="X170" s="616"/>
      <c r="Y170" s="614"/>
      <c r="Z170" s="614"/>
      <c r="AA170" s="597"/>
      <c r="AB170" s="597"/>
      <c r="AC170" s="596"/>
      <c r="AD170" s="596"/>
      <c r="AE170" s="596"/>
      <c r="AF170" s="596"/>
      <c r="AG170" s="596"/>
      <c r="AH170" s="596"/>
      <c r="AI170" s="270"/>
      <c r="AJ170" s="270"/>
      <c r="AK170" s="582"/>
      <c r="AL170" s="583"/>
      <c r="AM170" s="583"/>
      <c r="AN170" s="583"/>
      <c r="AO170" s="584"/>
      <c r="AP170" s="585"/>
      <c r="AQ170" s="586"/>
      <c r="AR170" s="587"/>
      <c r="AS170" s="593"/>
      <c r="AT170" s="594"/>
      <c r="AU170" s="594"/>
      <c r="AV170" s="594"/>
      <c r="AW170" s="594"/>
      <c r="AX170" s="594"/>
      <c r="AY170" s="594"/>
      <c r="AZ170" s="594"/>
      <c r="BA170" s="594"/>
      <c r="BB170" s="594"/>
      <c r="BC170" s="594"/>
      <c r="BD170" s="594"/>
      <c r="BE170" s="594"/>
      <c r="BF170" s="594"/>
      <c r="BG170" s="594"/>
      <c r="BH170" s="594"/>
      <c r="BI170" s="595"/>
      <c r="BJ170" s="588"/>
      <c r="BK170" s="589"/>
      <c r="BL170" s="273"/>
      <c r="BM170" s="273"/>
      <c r="BN170" s="590"/>
      <c r="BO170" s="591"/>
      <c r="BP170" s="591"/>
      <c r="BQ170" s="591"/>
      <c r="BR170" s="591"/>
      <c r="BS170" s="592"/>
      <c r="BT170" s="270"/>
      <c r="GA170" s="366"/>
      <c r="GB170" s="366"/>
      <c r="GC170" s="366"/>
      <c r="GD170" s="366"/>
      <c r="GE170" s="366"/>
      <c r="GF170" s="366"/>
      <c r="GG170" s="366"/>
      <c r="GH170" s="366"/>
      <c r="GI170" s="366"/>
    </row>
    <row r="171" spans="1:191" s="11" customFormat="1">
      <c r="A171" s="270"/>
      <c r="B171" s="615"/>
      <c r="C171" s="615"/>
      <c r="D171" s="615"/>
      <c r="E171" s="615"/>
      <c r="F171" s="615"/>
      <c r="G171" s="613"/>
      <c r="H171" s="613"/>
      <c r="I171" s="613"/>
      <c r="J171" s="616"/>
      <c r="K171" s="616"/>
      <c r="L171" s="616"/>
      <c r="M171" s="616"/>
      <c r="N171" s="616"/>
      <c r="O171" s="616"/>
      <c r="P171" s="616"/>
      <c r="Q171" s="616"/>
      <c r="R171" s="616"/>
      <c r="S171" s="616"/>
      <c r="T171" s="616"/>
      <c r="U171" s="616"/>
      <c r="V171" s="616"/>
      <c r="W171" s="616"/>
      <c r="X171" s="616"/>
      <c r="Y171" s="614"/>
      <c r="Z171" s="614"/>
      <c r="AA171" s="597"/>
      <c r="AB171" s="597"/>
      <c r="AC171" s="596"/>
      <c r="AD171" s="596"/>
      <c r="AE171" s="596"/>
      <c r="AF171" s="596"/>
      <c r="AG171" s="596"/>
      <c r="AH171" s="596"/>
      <c r="AI171" s="270"/>
      <c r="AJ171" s="270"/>
      <c r="AK171" s="582"/>
      <c r="AL171" s="583"/>
      <c r="AM171" s="583"/>
      <c r="AN171" s="583"/>
      <c r="AO171" s="584"/>
      <c r="AP171" s="585"/>
      <c r="AQ171" s="586"/>
      <c r="AR171" s="587"/>
      <c r="AS171" s="593"/>
      <c r="AT171" s="594"/>
      <c r="AU171" s="594"/>
      <c r="AV171" s="594"/>
      <c r="AW171" s="594"/>
      <c r="AX171" s="594"/>
      <c r="AY171" s="594"/>
      <c r="AZ171" s="594"/>
      <c r="BA171" s="594"/>
      <c r="BB171" s="594"/>
      <c r="BC171" s="594"/>
      <c r="BD171" s="594"/>
      <c r="BE171" s="594"/>
      <c r="BF171" s="594"/>
      <c r="BG171" s="594"/>
      <c r="BH171" s="594"/>
      <c r="BI171" s="595"/>
      <c r="BJ171" s="588"/>
      <c r="BK171" s="589"/>
      <c r="BL171" s="273"/>
      <c r="BM171" s="273"/>
      <c r="BN171" s="590"/>
      <c r="BO171" s="591"/>
      <c r="BP171" s="591"/>
      <c r="BQ171" s="591"/>
      <c r="BR171" s="591"/>
      <c r="BS171" s="592"/>
      <c r="BT171" s="270"/>
      <c r="GA171" s="366"/>
      <c r="GB171" s="366"/>
      <c r="GC171" s="366"/>
      <c r="GD171" s="366"/>
      <c r="GE171" s="366"/>
      <c r="GF171" s="366"/>
      <c r="GG171" s="366"/>
      <c r="GH171" s="366"/>
      <c r="GI171" s="366"/>
    </row>
    <row r="172" spans="1:191" s="11" customFormat="1">
      <c r="A172" s="270"/>
      <c r="B172" s="615"/>
      <c r="C172" s="615"/>
      <c r="D172" s="615"/>
      <c r="E172" s="615"/>
      <c r="F172" s="615"/>
      <c r="G172" s="613"/>
      <c r="H172" s="613"/>
      <c r="I172" s="613"/>
      <c r="J172" s="616"/>
      <c r="K172" s="616"/>
      <c r="L172" s="616"/>
      <c r="M172" s="616"/>
      <c r="N172" s="616"/>
      <c r="O172" s="616"/>
      <c r="P172" s="616"/>
      <c r="Q172" s="616"/>
      <c r="R172" s="616"/>
      <c r="S172" s="616"/>
      <c r="T172" s="616"/>
      <c r="U172" s="616"/>
      <c r="V172" s="616"/>
      <c r="W172" s="616"/>
      <c r="X172" s="616"/>
      <c r="Y172" s="614"/>
      <c r="Z172" s="614"/>
      <c r="AA172" s="597"/>
      <c r="AB172" s="597"/>
      <c r="AC172" s="596"/>
      <c r="AD172" s="596"/>
      <c r="AE172" s="596"/>
      <c r="AF172" s="596"/>
      <c r="AG172" s="596"/>
      <c r="AH172" s="596"/>
      <c r="AI172" s="270"/>
      <c r="AJ172" s="270"/>
      <c r="AK172" s="582"/>
      <c r="AL172" s="583"/>
      <c r="AM172" s="583"/>
      <c r="AN172" s="583"/>
      <c r="AO172" s="584"/>
      <c r="AP172" s="585"/>
      <c r="AQ172" s="586"/>
      <c r="AR172" s="587"/>
      <c r="AS172" s="593"/>
      <c r="AT172" s="594"/>
      <c r="AU172" s="594"/>
      <c r="AV172" s="594"/>
      <c r="AW172" s="594"/>
      <c r="AX172" s="594"/>
      <c r="AY172" s="594"/>
      <c r="AZ172" s="594"/>
      <c r="BA172" s="594"/>
      <c r="BB172" s="594"/>
      <c r="BC172" s="594"/>
      <c r="BD172" s="594"/>
      <c r="BE172" s="594"/>
      <c r="BF172" s="594"/>
      <c r="BG172" s="594"/>
      <c r="BH172" s="594"/>
      <c r="BI172" s="595"/>
      <c r="BJ172" s="588"/>
      <c r="BK172" s="589"/>
      <c r="BL172" s="273"/>
      <c r="BM172" s="273"/>
      <c r="BN172" s="590"/>
      <c r="BO172" s="591"/>
      <c r="BP172" s="591"/>
      <c r="BQ172" s="591"/>
      <c r="BR172" s="591"/>
      <c r="BS172" s="592"/>
      <c r="BT172" s="270"/>
      <c r="GA172" s="366"/>
      <c r="GB172" s="366"/>
      <c r="GC172" s="366"/>
      <c r="GD172" s="366"/>
      <c r="GE172" s="366"/>
      <c r="GF172" s="366"/>
      <c r="GG172" s="366"/>
      <c r="GH172" s="366"/>
      <c r="GI172" s="366"/>
    </row>
    <row r="173" spans="1:191" s="11" customFormat="1">
      <c r="A173" s="270"/>
      <c r="B173" s="615"/>
      <c r="C173" s="615"/>
      <c r="D173" s="615"/>
      <c r="E173" s="615"/>
      <c r="F173" s="615"/>
      <c r="G173" s="613"/>
      <c r="H173" s="613"/>
      <c r="I173" s="613"/>
      <c r="J173" s="616"/>
      <c r="K173" s="616"/>
      <c r="L173" s="616"/>
      <c r="M173" s="616"/>
      <c r="N173" s="616"/>
      <c r="O173" s="616"/>
      <c r="P173" s="616"/>
      <c r="Q173" s="616"/>
      <c r="R173" s="616"/>
      <c r="S173" s="616"/>
      <c r="T173" s="616"/>
      <c r="U173" s="616"/>
      <c r="V173" s="616"/>
      <c r="W173" s="616"/>
      <c r="X173" s="616"/>
      <c r="Y173" s="614"/>
      <c r="Z173" s="614"/>
      <c r="AA173" s="597"/>
      <c r="AB173" s="597"/>
      <c r="AC173" s="596"/>
      <c r="AD173" s="596"/>
      <c r="AE173" s="596"/>
      <c r="AF173" s="596"/>
      <c r="AG173" s="596"/>
      <c r="AH173" s="596"/>
      <c r="AI173" s="270"/>
      <c r="AJ173" s="270"/>
      <c r="AK173" s="582"/>
      <c r="AL173" s="583"/>
      <c r="AM173" s="583"/>
      <c r="AN173" s="583"/>
      <c r="AO173" s="584"/>
      <c r="AP173" s="585"/>
      <c r="AQ173" s="586"/>
      <c r="AR173" s="587"/>
      <c r="AS173" s="593"/>
      <c r="AT173" s="594"/>
      <c r="AU173" s="594"/>
      <c r="AV173" s="594"/>
      <c r="AW173" s="594"/>
      <c r="AX173" s="594"/>
      <c r="AY173" s="594"/>
      <c r="AZ173" s="594"/>
      <c r="BA173" s="594"/>
      <c r="BB173" s="594"/>
      <c r="BC173" s="594"/>
      <c r="BD173" s="594"/>
      <c r="BE173" s="594"/>
      <c r="BF173" s="594"/>
      <c r="BG173" s="594"/>
      <c r="BH173" s="594"/>
      <c r="BI173" s="595"/>
      <c r="BJ173" s="588"/>
      <c r="BK173" s="589"/>
      <c r="BL173" s="273"/>
      <c r="BM173" s="273"/>
      <c r="BN173" s="590"/>
      <c r="BO173" s="591"/>
      <c r="BP173" s="591"/>
      <c r="BQ173" s="591"/>
      <c r="BR173" s="591"/>
      <c r="BS173" s="592"/>
      <c r="BT173" s="270"/>
      <c r="GA173" s="366"/>
      <c r="GB173" s="366"/>
      <c r="GC173" s="366"/>
      <c r="GD173" s="366"/>
      <c r="GE173" s="366"/>
      <c r="GF173" s="366"/>
      <c r="GG173" s="366"/>
      <c r="GH173" s="366"/>
      <c r="GI173" s="366"/>
    </row>
    <row r="174" spans="1:191" s="11" customFormat="1">
      <c r="A174" s="270"/>
      <c r="B174" s="615"/>
      <c r="C174" s="615"/>
      <c r="D174" s="615"/>
      <c r="E174" s="615"/>
      <c r="F174" s="615"/>
      <c r="G174" s="613"/>
      <c r="H174" s="613"/>
      <c r="I174" s="613"/>
      <c r="J174" s="616"/>
      <c r="K174" s="616"/>
      <c r="L174" s="616"/>
      <c r="M174" s="616"/>
      <c r="N174" s="616"/>
      <c r="O174" s="616"/>
      <c r="P174" s="616"/>
      <c r="Q174" s="616"/>
      <c r="R174" s="616"/>
      <c r="S174" s="616"/>
      <c r="T174" s="616"/>
      <c r="U174" s="616"/>
      <c r="V174" s="616"/>
      <c r="W174" s="616"/>
      <c r="X174" s="616"/>
      <c r="Y174" s="614"/>
      <c r="Z174" s="614"/>
      <c r="AA174" s="597"/>
      <c r="AB174" s="597"/>
      <c r="AC174" s="596"/>
      <c r="AD174" s="596"/>
      <c r="AE174" s="596"/>
      <c r="AF174" s="596"/>
      <c r="AG174" s="596"/>
      <c r="AH174" s="596"/>
      <c r="AI174" s="270"/>
      <c r="AJ174" s="270"/>
      <c r="AK174" s="582"/>
      <c r="AL174" s="583"/>
      <c r="AM174" s="583"/>
      <c r="AN174" s="583"/>
      <c r="AO174" s="584"/>
      <c r="AP174" s="585"/>
      <c r="AQ174" s="586"/>
      <c r="AR174" s="587"/>
      <c r="AS174" s="593"/>
      <c r="AT174" s="594"/>
      <c r="AU174" s="594"/>
      <c r="AV174" s="594"/>
      <c r="AW174" s="594"/>
      <c r="AX174" s="594"/>
      <c r="AY174" s="594"/>
      <c r="AZ174" s="594"/>
      <c r="BA174" s="594"/>
      <c r="BB174" s="594"/>
      <c r="BC174" s="594"/>
      <c r="BD174" s="594"/>
      <c r="BE174" s="594"/>
      <c r="BF174" s="594"/>
      <c r="BG174" s="594"/>
      <c r="BH174" s="594"/>
      <c r="BI174" s="595"/>
      <c r="BJ174" s="588"/>
      <c r="BK174" s="589"/>
      <c r="BL174" s="273"/>
      <c r="BM174" s="273"/>
      <c r="BN174" s="590"/>
      <c r="BO174" s="591"/>
      <c r="BP174" s="591"/>
      <c r="BQ174" s="591"/>
      <c r="BR174" s="591"/>
      <c r="BS174" s="592"/>
      <c r="BT174" s="270"/>
      <c r="GA174" s="366"/>
      <c r="GB174" s="366"/>
      <c r="GC174" s="366"/>
      <c r="GD174" s="366"/>
      <c r="GE174" s="366"/>
      <c r="GF174" s="366"/>
      <c r="GG174" s="366"/>
      <c r="GH174" s="366"/>
      <c r="GI174" s="366"/>
    </row>
    <row r="175" spans="1:191" s="11" customFormat="1">
      <c r="A175" s="270"/>
      <c r="B175" s="615"/>
      <c r="C175" s="615"/>
      <c r="D175" s="615"/>
      <c r="E175" s="615"/>
      <c r="F175" s="615"/>
      <c r="G175" s="613"/>
      <c r="H175" s="613"/>
      <c r="I175" s="613"/>
      <c r="J175" s="616"/>
      <c r="K175" s="616"/>
      <c r="L175" s="616"/>
      <c r="M175" s="616"/>
      <c r="N175" s="616"/>
      <c r="O175" s="616"/>
      <c r="P175" s="616"/>
      <c r="Q175" s="616"/>
      <c r="R175" s="616"/>
      <c r="S175" s="616"/>
      <c r="T175" s="616"/>
      <c r="U175" s="616"/>
      <c r="V175" s="616"/>
      <c r="W175" s="616"/>
      <c r="X175" s="616"/>
      <c r="Y175" s="614"/>
      <c r="Z175" s="614"/>
      <c r="AA175" s="597"/>
      <c r="AB175" s="597"/>
      <c r="AC175" s="596"/>
      <c r="AD175" s="596"/>
      <c r="AE175" s="596"/>
      <c r="AF175" s="596"/>
      <c r="AG175" s="596"/>
      <c r="AH175" s="596"/>
      <c r="AI175" s="270"/>
      <c r="AJ175" s="270"/>
      <c r="AK175" s="582"/>
      <c r="AL175" s="583"/>
      <c r="AM175" s="583"/>
      <c r="AN175" s="583"/>
      <c r="AO175" s="584"/>
      <c r="AP175" s="585"/>
      <c r="AQ175" s="586"/>
      <c r="AR175" s="587"/>
      <c r="AS175" s="593"/>
      <c r="AT175" s="594"/>
      <c r="AU175" s="594"/>
      <c r="AV175" s="594"/>
      <c r="AW175" s="594"/>
      <c r="AX175" s="594"/>
      <c r="AY175" s="594"/>
      <c r="AZ175" s="594"/>
      <c r="BA175" s="594"/>
      <c r="BB175" s="594"/>
      <c r="BC175" s="594"/>
      <c r="BD175" s="594"/>
      <c r="BE175" s="594"/>
      <c r="BF175" s="594"/>
      <c r="BG175" s="594"/>
      <c r="BH175" s="594"/>
      <c r="BI175" s="595"/>
      <c r="BJ175" s="588"/>
      <c r="BK175" s="589"/>
      <c r="BL175" s="273"/>
      <c r="BM175" s="273"/>
      <c r="BN175" s="590"/>
      <c r="BO175" s="591"/>
      <c r="BP175" s="591"/>
      <c r="BQ175" s="591"/>
      <c r="BR175" s="591"/>
      <c r="BS175" s="592"/>
      <c r="BT175" s="270"/>
      <c r="GA175" s="366"/>
      <c r="GB175" s="366"/>
      <c r="GC175" s="366"/>
      <c r="GD175" s="366"/>
      <c r="GE175" s="366"/>
      <c r="GF175" s="366"/>
      <c r="GG175" s="366"/>
      <c r="GH175" s="366"/>
      <c r="GI175" s="366"/>
    </row>
    <row r="176" spans="1:191" s="11" customFormat="1">
      <c r="A176" s="270"/>
      <c r="B176" s="615"/>
      <c r="C176" s="615"/>
      <c r="D176" s="615"/>
      <c r="E176" s="615"/>
      <c r="F176" s="615"/>
      <c r="G176" s="613"/>
      <c r="H176" s="613"/>
      <c r="I176" s="613"/>
      <c r="J176" s="616"/>
      <c r="K176" s="616"/>
      <c r="L176" s="616"/>
      <c r="M176" s="616"/>
      <c r="N176" s="616"/>
      <c r="O176" s="616"/>
      <c r="P176" s="616"/>
      <c r="Q176" s="616"/>
      <c r="R176" s="616"/>
      <c r="S176" s="616"/>
      <c r="T176" s="616"/>
      <c r="U176" s="616"/>
      <c r="V176" s="616"/>
      <c r="W176" s="616"/>
      <c r="X176" s="616"/>
      <c r="Y176" s="614"/>
      <c r="Z176" s="614"/>
      <c r="AA176" s="597"/>
      <c r="AB176" s="597"/>
      <c r="AC176" s="596"/>
      <c r="AD176" s="596"/>
      <c r="AE176" s="596"/>
      <c r="AF176" s="596"/>
      <c r="AG176" s="596"/>
      <c r="AH176" s="596"/>
      <c r="AI176" s="270"/>
      <c r="AJ176" s="270"/>
      <c r="AK176" s="582"/>
      <c r="AL176" s="583"/>
      <c r="AM176" s="583"/>
      <c r="AN176" s="583"/>
      <c r="AO176" s="584"/>
      <c r="AP176" s="585"/>
      <c r="AQ176" s="586"/>
      <c r="AR176" s="587"/>
      <c r="AS176" s="593"/>
      <c r="AT176" s="594"/>
      <c r="AU176" s="594"/>
      <c r="AV176" s="594"/>
      <c r="AW176" s="594"/>
      <c r="AX176" s="594"/>
      <c r="AY176" s="594"/>
      <c r="AZ176" s="594"/>
      <c r="BA176" s="594"/>
      <c r="BB176" s="594"/>
      <c r="BC176" s="594"/>
      <c r="BD176" s="594"/>
      <c r="BE176" s="594"/>
      <c r="BF176" s="594"/>
      <c r="BG176" s="594"/>
      <c r="BH176" s="594"/>
      <c r="BI176" s="595"/>
      <c r="BJ176" s="588"/>
      <c r="BK176" s="589"/>
      <c r="BL176" s="273"/>
      <c r="BM176" s="273"/>
      <c r="BN176" s="590"/>
      <c r="BO176" s="591"/>
      <c r="BP176" s="591"/>
      <c r="BQ176" s="591"/>
      <c r="BR176" s="591"/>
      <c r="BS176" s="592"/>
      <c r="BT176" s="270"/>
      <c r="GA176" s="366"/>
      <c r="GB176" s="366"/>
      <c r="GC176" s="366"/>
      <c r="GD176" s="366"/>
      <c r="GE176" s="366"/>
      <c r="GF176" s="366"/>
      <c r="GG176" s="366"/>
      <c r="GH176" s="366"/>
      <c r="GI176" s="366"/>
    </row>
    <row r="177" spans="1:191" s="11" customFormat="1">
      <c r="A177" s="270"/>
      <c r="B177" s="615"/>
      <c r="C177" s="615"/>
      <c r="D177" s="615"/>
      <c r="E177" s="615"/>
      <c r="F177" s="615"/>
      <c r="G177" s="613"/>
      <c r="H177" s="613"/>
      <c r="I177" s="613"/>
      <c r="J177" s="616"/>
      <c r="K177" s="616"/>
      <c r="L177" s="616"/>
      <c r="M177" s="616"/>
      <c r="N177" s="616"/>
      <c r="O177" s="616"/>
      <c r="P177" s="616"/>
      <c r="Q177" s="616"/>
      <c r="R177" s="616"/>
      <c r="S177" s="616"/>
      <c r="T177" s="616"/>
      <c r="U177" s="616"/>
      <c r="V177" s="616"/>
      <c r="W177" s="616"/>
      <c r="X177" s="616"/>
      <c r="Y177" s="614"/>
      <c r="Z177" s="614"/>
      <c r="AA177" s="597"/>
      <c r="AB177" s="597"/>
      <c r="AC177" s="596"/>
      <c r="AD177" s="596"/>
      <c r="AE177" s="596"/>
      <c r="AF177" s="596"/>
      <c r="AG177" s="596"/>
      <c r="AH177" s="596"/>
      <c r="AI177" s="270"/>
      <c r="AJ177" s="270"/>
      <c r="AK177" s="582"/>
      <c r="AL177" s="583"/>
      <c r="AM177" s="583"/>
      <c r="AN177" s="583"/>
      <c r="AO177" s="584"/>
      <c r="AP177" s="585"/>
      <c r="AQ177" s="586"/>
      <c r="AR177" s="587"/>
      <c r="AS177" s="593"/>
      <c r="AT177" s="594"/>
      <c r="AU177" s="594"/>
      <c r="AV177" s="594"/>
      <c r="AW177" s="594"/>
      <c r="AX177" s="594"/>
      <c r="AY177" s="594"/>
      <c r="AZ177" s="594"/>
      <c r="BA177" s="594"/>
      <c r="BB177" s="594"/>
      <c r="BC177" s="594"/>
      <c r="BD177" s="594"/>
      <c r="BE177" s="594"/>
      <c r="BF177" s="594"/>
      <c r="BG177" s="594"/>
      <c r="BH177" s="594"/>
      <c r="BI177" s="595"/>
      <c r="BJ177" s="588"/>
      <c r="BK177" s="589"/>
      <c r="BL177" s="273"/>
      <c r="BM177" s="273"/>
      <c r="BN177" s="590"/>
      <c r="BO177" s="591"/>
      <c r="BP177" s="591"/>
      <c r="BQ177" s="591"/>
      <c r="BR177" s="591"/>
      <c r="BS177" s="592"/>
      <c r="BT177" s="270"/>
      <c r="GA177" s="366"/>
      <c r="GB177" s="366"/>
      <c r="GC177" s="366"/>
      <c r="GD177" s="366"/>
      <c r="GE177" s="366"/>
      <c r="GF177" s="366"/>
      <c r="GG177" s="366"/>
      <c r="GH177" s="366"/>
      <c r="GI177" s="366"/>
    </row>
    <row r="178" spans="1:191" s="11" customFormat="1">
      <c r="A178" s="270"/>
      <c r="B178" s="615"/>
      <c r="C178" s="615"/>
      <c r="D178" s="615"/>
      <c r="E178" s="615"/>
      <c r="F178" s="615"/>
      <c r="G178" s="613"/>
      <c r="H178" s="613"/>
      <c r="I178" s="613"/>
      <c r="J178" s="616"/>
      <c r="K178" s="616"/>
      <c r="L178" s="616"/>
      <c r="M178" s="616"/>
      <c r="N178" s="616"/>
      <c r="O178" s="616"/>
      <c r="P178" s="616"/>
      <c r="Q178" s="616"/>
      <c r="R178" s="616"/>
      <c r="S178" s="616"/>
      <c r="T178" s="616"/>
      <c r="U178" s="616"/>
      <c r="V178" s="616"/>
      <c r="W178" s="616"/>
      <c r="X178" s="616"/>
      <c r="Y178" s="614"/>
      <c r="Z178" s="614"/>
      <c r="AA178" s="597"/>
      <c r="AB178" s="597"/>
      <c r="AC178" s="596"/>
      <c r="AD178" s="596"/>
      <c r="AE178" s="596"/>
      <c r="AF178" s="596"/>
      <c r="AG178" s="596"/>
      <c r="AH178" s="596"/>
      <c r="AI178" s="270"/>
      <c r="AJ178" s="270"/>
      <c r="AK178" s="582"/>
      <c r="AL178" s="583"/>
      <c r="AM178" s="583"/>
      <c r="AN178" s="583"/>
      <c r="AO178" s="584"/>
      <c r="AP178" s="585"/>
      <c r="AQ178" s="586"/>
      <c r="AR178" s="587"/>
      <c r="AS178" s="593"/>
      <c r="AT178" s="594"/>
      <c r="AU178" s="594"/>
      <c r="AV178" s="594"/>
      <c r="AW178" s="594"/>
      <c r="AX178" s="594"/>
      <c r="AY178" s="594"/>
      <c r="AZ178" s="594"/>
      <c r="BA178" s="594"/>
      <c r="BB178" s="594"/>
      <c r="BC178" s="594"/>
      <c r="BD178" s="594"/>
      <c r="BE178" s="594"/>
      <c r="BF178" s="594"/>
      <c r="BG178" s="594"/>
      <c r="BH178" s="594"/>
      <c r="BI178" s="595"/>
      <c r="BJ178" s="588"/>
      <c r="BK178" s="589"/>
      <c r="BL178" s="273"/>
      <c r="BM178" s="273"/>
      <c r="BN178" s="590"/>
      <c r="BO178" s="591"/>
      <c r="BP178" s="591"/>
      <c r="BQ178" s="591"/>
      <c r="BR178" s="591"/>
      <c r="BS178" s="592"/>
      <c r="BT178" s="270"/>
      <c r="GA178" s="366"/>
      <c r="GB178" s="366"/>
      <c r="GC178" s="366"/>
      <c r="GD178" s="366"/>
      <c r="GE178" s="366"/>
      <c r="GF178" s="366"/>
      <c r="GG178" s="366"/>
      <c r="GH178" s="366"/>
      <c r="GI178" s="366"/>
    </row>
    <row r="179" spans="1:191" s="11" customFormat="1">
      <c r="A179" s="270"/>
      <c r="B179" s="615"/>
      <c r="C179" s="615"/>
      <c r="D179" s="615"/>
      <c r="E179" s="615"/>
      <c r="F179" s="615"/>
      <c r="G179" s="613"/>
      <c r="H179" s="613"/>
      <c r="I179" s="613"/>
      <c r="J179" s="616"/>
      <c r="K179" s="616"/>
      <c r="L179" s="616"/>
      <c r="M179" s="616"/>
      <c r="N179" s="616"/>
      <c r="O179" s="616"/>
      <c r="P179" s="616"/>
      <c r="Q179" s="616"/>
      <c r="R179" s="616"/>
      <c r="S179" s="616"/>
      <c r="T179" s="616"/>
      <c r="U179" s="616"/>
      <c r="V179" s="616"/>
      <c r="W179" s="616"/>
      <c r="X179" s="616"/>
      <c r="Y179" s="614"/>
      <c r="Z179" s="614"/>
      <c r="AA179" s="597"/>
      <c r="AB179" s="597"/>
      <c r="AC179" s="596"/>
      <c r="AD179" s="596"/>
      <c r="AE179" s="596"/>
      <c r="AF179" s="596"/>
      <c r="AG179" s="596"/>
      <c r="AH179" s="596"/>
      <c r="AI179" s="270"/>
      <c r="AJ179" s="270"/>
      <c r="AK179" s="582"/>
      <c r="AL179" s="583"/>
      <c r="AM179" s="583"/>
      <c r="AN179" s="583"/>
      <c r="AO179" s="584"/>
      <c r="AP179" s="585"/>
      <c r="AQ179" s="586"/>
      <c r="AR179" s="587"/>
      <c r="AS179" s="593"/>
      <c r="AT179" s="594"/>
      <c r="AU179" s="594"/>
      <c r="AV179" s="594"/>
      <c r="AW179" s="594"/>
      <c r="AX179" s="594"/>
      <c r="AY179" s="594"/>
      <c r="AZ179" s="594"/>
      <c r="BA179" s="594"/>
      <c r="BB179" s="594"/>
      <c r="BC179" s="594"/>
      <c r="BD179" s="594"/>
      <c r="BE179" s="594"/>
      <c r="BF179" s="594"/>
      <c r="BG179" s="594"/>
      <c r="BH179" s="594"/>
      <c r="BI179" s="595"/>
      <c r="BJ179" s="588"/>
      <c r="BK179" s="589"/>
      <c r="BL179" s="273"/>
      <c r="BM179" s="273"/>
      <c r="BN179" s="590"/>
      <c r="BO179" s="591"/>
      <c r="BP179" s="591"/>
      <c r="BQ179" s="591"/>
      <c r="BR179" s="591"/>
      <c r="BS179" s="592"/>
      <c r="BT179" s="270"/>
      <c r="GA179" s="366"/>
      <c r="GB179" s="366"/>
      <c r="GC179" s="366"/>
      <c r="GD179" s="366"/>
      <c r="GE179" s="366"/>
      <c r="GF179" s="366"/>
      <c r="GG179" s="366"/>
      <c r="GH179" s="366"/>
      <c r="GI179" s="366"/>
    </row>
    <row r="180" spans="1:191" s="11" customFormat="1">
      <c r="A180" s="270"/>
      <c r="B180" s="615"/>
      <c r="C180" s="615"/>
      <c r="D180" s="615"/>
      <c r="E180" s="615"/>
      <c r="F180" s="615"/>
      <c r="G180" s="613"/>
      <c r="H180" s="613"/>
      <c r="I180" s="613"/>
      <c r="J180" s="616"/>
      <c r="K180" s="616"/>
      <c r="L180" s="616"/>
      <c r="M180" s="616"/>
      <c r="N180" s="616"/>
      <c r="O180" s="616"/>
      <c r="P180" s="616"/>
      <c r="Q180" s="616"/>
      <c r="R180" s="616"/>
      <c r="S180" s="616"/>
      <c r="T180" s="616"/>
      <c r="U180" s="616"/>
      <c r="V180" s="616"/>
      <c r="W180" s="616"/>
      <c r="X180" s="616"/>
      <c r="Y180" s="614"/>
      <c r="Z180" s="614"/>
      <c r="AA180" s="597"/>
      <c r="AB180" s="597"/>
      <c r="AC180" s="596"/>
      <c r="AD180" s="596"/>
      <c r="AE180" s="596"/>
      <c r="AF180" s="596"/>
      <c r="AG180" s="596"/>
      <c r="AH180" s="596"/>
      <c r="AI180" s="270"/>
      <c r="AJ180" s="270"/>
      <c r="AK180" s="582"/>
      <c r="AL180" s="583"/>
      <c r="AM180" s="583"/>
      <c r="AN180" s="583"/>
      <c r="AO180" s="584"/>
      <c r="AP180" s="585"/>
      <c r="AQ180" s="586"/>
      <c r="AR180" s="587"/>
      <c r="AS180" s="593"/>
      <c r="AT180" s="594"/>
      <c r="AU180" s="594"/>
      <c r="AV180" s="594"/>
      <c r="AW180" s="594"/>
      <c r="AX180" s="594"/>
      <c r="AY180" s="594"/>
      <c r="AZ180" s="594"/>
      <c r="BA180" s="594"/>
      <c r="BB180" s="594"/>
      <c r="BC180" s="594"/>
      <c r="BD180" s="594"/>
      <c r="BE180" s="594"/>
      <c r="BF180" s="594"/>
      <c r="BG180" s="594"/>
      <c r="BH180" s="594"/>
      <c r="BI180" s="595"/>
      <c r="BJ180" s="588"/>
      <c r="BK180" s="589"/>
      <c r="BL180" s="273"/>
      <c r="BM180" s="273"/>
      <c r="BN180" s="590"/>
      <c r="BO180" s="591"/>
      <c r="BP180" s="591"/>
      <c r="BQ180" s="591"/>
      <c r="BR180" s="591"/>
      <c r="BS180" s="592"/>
      <c r="BT180" s="270"/>
      <c r="GA180" s="366"/>
      <c r="GB180" s="366"/>
      <c r="GC180" s="366"/>
      <c r="GD180" s="366"/>
      <c r="GE180" s="366"/>
      <c r="GF180" s="366"/>
      <c r="GG180" s="366"/>
      <c r="GH180" s="366"/>
      <c r="GI180" s="366"/>
    </row>
    <row r="181" spans="1:191" s="11" customFormat="1">
      <c r="A181" s="270"/>
      <c r="B181" s="615"/>
      <c r="C181" s="615"/>
      <c r="D181" s="615"/>
      <c r="E181" s="615"/>
      <c r="F181" s="615"/>
      <c r="G181" s="613"/>
      <c r="H181" s="613"/>
      <c r="I181" s="613"/>
      <c r="J181" s="616"/>
      <c r="K181" s="616"/>
      <c r="L181" s="616"/>
      <c r="M181" s="616"/>
      <c r="N181" s="616"/>
      <c r="O181" s="616"/>
      <c r="P181" s="616"/>
      <c r="Q181" s="616"/>
      <c r="R181" s="616"/>
      <c r="S181" s="616"/>
      <c r="T181" s="616"/>
      <c r="U181" s="616"/>
      <c r="V181" s="616"/>
      <c r="W181" s="616"/>
      <c r="X181" s="616"/>
      <c r="Y181" s="614"/>
      <c r="Z181" s="614"/>
      <c r="AA181" s="597"/>
      <c r="AB181" s="597"/>
      <c r="AC181" s="596"/>
      <c r="AD181" s="596"/>
      <c r="AE181" s="596"/>
      <c r="AF181" s="596"/>
      <c r="AG181" s="596"/>
      <c r="AH181" s="596"/>
      <c r="AI181" s="270"/>
      <c r="AJ181" s="270"/>
      <c r="AK181" s="582"/>
      <c r="AL181" s="583"/>
      <c r="AM181" s="583"/>
      <c r="AN181" s="583"/>
      <c r="AO181" s="584"/>
      <c r="AP181" s="585"/>
      <c r="AQ181" s="586"/>
      <c r="AR181" s="587"/>
      <c r="AS181" s="593"/>
      <c r="AT181" s="594"/>
      <c r="AU181" s="594"/>
      <c r="AV181" s="594"/>
      <c r="AW181" s="594"/>
      <c r="AX181" s="594"/>
      <c r="AY181" s="594"/>
      <c r="AZ181" s="594"/>
      <c r="BA181" s="594"/>
      <c r="BB181" s="594"/>
      <c r="BC181" s="594"/>
      <c r="BD181" s="594"/>
      <c r="BE181" s="594"/>
      <c r="BF181" s="594"/>
      <c r="BG181" s="594"/>
      <c r="BH181" s="594"/>
      <c r="BI181" s="595"/>
      <c r="BJ181" s="588"/>
      <c r="BK181" s="589"/>
      <c r="BL181" s="273"/>
      <c r="BM181" s="273"/>
      <c r="BN181" s="590"/>
      <c r="BO181" s="591"/>
      <c r="BP181" s="591"/>
      <c r="BQ181" s="591"/>
      <c r="BR181" s="591"/>
      <c r="BS181" s="592"/>
      <c r="BT181" s="270"/>
      <c r="GA181" s="366"/>
      <c r="GB181" s="366"/>
      <c r="GC181" s="366"/>
      <c r="GD181" s="366"/>
      <c r="GE181" s="366"/>
      <c r="GF181" s="366"/>
      <c r="GG181" s="366"/>
      <c r="GH181" s="366"/>
      <c r="GI181" s="366"/>
    </row>
    <row r="182" spans="1:191" s="11" customFormat="1">
      <c r="A182" s="270"/>
      <c r="B182" s="615"/>
      <c r="C182" s="615"/>
      <c r="D182" s="615"/>
      <c r="E182" s="615"/>
      <c r="F182" s="615"/>
      <c r="G182" s="613"/>
      <c r="H182" s="613"/>
      <c r="I182" s="613"/>
      <c r="J182" s="616"/>
      <c r="K182" s="616"/>
      <c r="L182" s="616"/>
      <c r="M182" s="616"/>
      <c r="N182" s="616"/>
      <c r="O182" s="616"/>
      <c r="P182" s="616"/>
      <c r="Q182" s="616"/>
      <c r="R182" s="616"/>
      <c r="S182" s="616"/>
      <c r="T182" s="616"/>
      <c r="U182" s="616"/>
      <c r="V182" s="616"/>
      <c r="W182" s="616"/>
      <c r="X182" s="616"/>
      <c r="Y182" s="614"/>
      <c r="Z182" s="614"/>
      <c r="AA182" s="597"/>
      <c r="AB182" s="597"/>
      <c r="AC182" s="596"/>
      <c r="AD182" s="596"/>
      <c r="AE182" s="596"/>
      <c r="AF182" s="596"/>
      <c r="AG182" s="596"/>
      <c r="AH182" s="596"/>
      <c r="AI182" s="270"/>
      <c r="AJ182" s="270"/>
      <c r="AK182" s="582"/>
      <c r="AL182" s="583"/>
      <c r="AM182" s="583"/>
      <c r="AN182" s="583"/>
      <c r="AO182" s="584"/>
      <c r="AP182" s="585"/>
      <c r="AQ182" s="586"/>
      <c r="AR182" s="587"/>
      <c r="AS182" s="593"/>
      <c r="AT182" s="594"/>
      <c r="AU182" s="594"/>
      <c r="AV182" s="594"/>
      <c r="AW182" s="594"/>
      <c r="AX182" s="594"/>
      <c r="AY182" s="594"/>
      <c r="AZ182" s="594"/>
      <c r="BA182" s="594"/>
      <c r="BB182" s="594"/>
      <c r="BC182" s="594"/>
      <c r="BD182" s="594"/>
      <c r="BE182" s="594"/>
      <c r="BF182" s="594"/>
      <c r="BG182" s="594"/>
      <c r="BH182" s="594"/>
      <c r="BI182" s="595"/>
      <c r="BJ182" s="588"/>
      <c r="BK182" s="589"/>
      <c r="BL182" s="273"/>
      <c r="BM182" s="273"/>
      <c r="BN182" s="590"/>
      <c r="BO182" s="591"/>
      <c r="BP182" s="591"/>
      <c r="BQ182" s="591"/>
      <c r="BR182" s="591"/>
      <c r="BS182" s="592"/>
      <c r="BT182" s="270"/>
      <c r="GA182" s="366"/>
      <c r="GB182" s="366"/>
      <c r="GC182" s="366"/>
      <c r="GD182" s="366"/>
      <c r="GE182" s="366"/>
      <c r="GF182" s="366"/>
      <c r="GG182" s="366"/>
      <c r="GH182" s="366"/>
      <c r="GI182" s="366"/>
    </row>
    <row r="183" spans="1:191" s="11" customFormat="1">
      <c r="A183" s="270"/>
      <c r="B183" s="615"/>
      <c r="C183" s="615"/>
      <c r="D183" s="615"/>
      <c r="E183" s="615"/>
      <c r="F183" s="615"/>
      <c r="G183" s="613"/>
      <c r="H183" s="613"/>
      <c r="I183" s="613"/>
      <c r="J183" s="616"/>
      <c r="K183" s="616"/>
      <c r="L183" s="616"/>
      <c r="M183" s="616"/>
      <c r="N183" s="616"/>
      <c r="O183" s="616"/>
      <c r="P183" s="616"/>
      <c r="Q183" s="616"/>
      <c r="R183" s="616"/>
      <c r="S183" s="616"/>
      <c r="T183" s="616"/>
      <c r="U183" s="616"/>
      <c r="V183" s="616"/>
      <c r="W183" s="616"/>
      <c r="X183" s="616"/>
      <c r="Y183" s="614"/>
      <c r="Z183" s="614"/>
      <c r="AA183" s="597"/>
      <c r="AB183" s="597"/>
      <c r="AC183" s="596"/>
      <c r="AD183" s="596"/>
      <c r="AE183" s="596"/>
      <c r="AF183" s="596"/>
      <c r="AG183" s="596"/>
      <c r="AH183" s="596"/>
      <c r="AI183" s="270"/>
      <c r="AJ183" s="270"/>
      <c r="AK183" s="582"/>
      <c r="AL183" s="583"/>
      <c r="AM183" s="583"/>
      <c r="AN183" s="583"/>
      <c r="AO183" s="584"/>
      <c r="AP183" s="585"/>
      <c r="AQ183" s="586"/>
      <c r="AR183" s="587"/>
      <c r="AS183" s="593"/>
      <c r="AT183" s="594"/>
      <c r="AU183" s="594"/>
      <c r="AV183" s="594"/>
      <c r="AW183" s="594"/>
      <c r="AX183" s="594"/>
      <c r="AY183" s="594"/>
      <c r="AZ183" s="594"/>
      <c r="BA183" s="594"/>
      <c r="BB183" s="594"/>
      <c r="BC183" s="594"/>
      <c r="BD183" s="594"/>
      <c r="BE183" s="594"/>
      <c r="BF183" s="594"/>
      <c r="BG183" s="594"/>
      <c r="BH183" s="594"/>
      <c r="BI183" s="595"/>
      <c r="BJ183" s="588"/>
      <c r="BK183" s="589"/>
      <c r="BL183" s="273"/>
      <c r="BM183" s="273"/>
      <c r="BN183" s="590"/>
      <c r="BO183" s="591"/>
      <c r="BP183" s="591"/>
      <c r="BQ183" s="591"/>
      <c r="BR183" s="591"/>
      <c r="BS183" s="592"/>
      <c r="BT183" s="270"/>
      <c r="GA183" s="366"/>
      <c r="GB183" s="366"/>
      <c r="GC183" s="366"/>
      <c r="GD183" s="366"/>
      <c r="GE183" s="366"/>
      <c r="GF183" s="366"/>
      <c r="GG183" s="366"/>
      <c r="GH183" s="366"/>
      <c r="GI183" s="366"/>
    </row>
    <row r="184" spans="1:191" s="11" customFormat="1">
      <c r="A184" s="270"/>
      <c r="B184" s="615"/>
      <c r="C184" s="615"/>
      <c r="D184" s="615"/>
      <c r="E184" s="615"/>
      <c r="F184" s="615"/>
      <c r="G184" s="613"/>
      <c r="H184" s="613"/>
      <c r="I184" s="613"/>
      <c r="J184" s="616"/>
      <c r="K184" s="616"/>
      <c r="L184" s="616"/>
      <c r="M184" s="616"/>
      <c r="N184" s="616"/>
      <c r="O184" s="616"/>
      <c r="P184" s="616"/>
      <c r="Q184" s="616"/>
      <c r="R184" s="616"/>
      <c r="S184" s="616"/>
      <c r="T184" s="616"/>
      <c r="U184" s="616"/>
      <c r="V184" s="616"/>
      <c r="W184" s="616"/>
      <c r="X184" s="616"/>
      <c r="Y184" s="614"/>
      <c r="Z184" s="614"/>
      <c r="AA184" s="597"/>
      <c r="AB184" s="597"/>
      <c r="AC184" s="596"/>
      <c r="AD184" s="596"/>
      <c r="AE184" s="596"/>
      <c r="AF184" s="596"/>
      <c r="AG184" s="596"/>
      <c r="AH184" s="596"/>
      <c r="AI184" s="270"/>
      <c r="AJ184" s="270"/>
      <c r="AK184" s="582"/>
      <c r="AL184" s="583"/>
      <c r="AM184" s="583"/>
      <c r="AN184" s="583"/>
      <c r="AO184" s="584"/>
      <c r="AP184" s="585"/>
      <c r="AQ184" s="586"/>
      <c r="AR184" s="587"/>
      <c r="AS184" s="593"/>
      <c r="AT184" s="594"/>
      <c r="AU184" s="594"/>
      <c r="AV184" s="594"/>
      <c r="AW184" s="594"/>
      <c r="AX184" s="594"/>
      <c r="AY184" s="594"/>
      <c r="AZ184" s="594"/>
      <c r="BA184" s="594"/>
      <c r="BB184" s="594"/>
      <c r="BC184" s="594"/>
      <c r="BD184" s="594"/>
      <c r="BE184" s="594"/>
      <c r="BF184" s="594"/>
      <c r="BG184" s="594"/>
      <c r="BH184" s="594"/>
      <c r="BI184" s="595"/>
      <c r="BJ184" s="588"/>
      <c r="BK184" s="589"/>
      <c r="BL184" s="273"/>
      <c r="BM184" s="273"/>
      <c r="BN184" s="590"/>
      <c r="BO184" s="591"/>
      <c r="BP184" s="591"/>
      <c r="BQ184" s="591"/>
      <c r="BR184" s="591"/>
      <c r="BS184" s="592"/>
      <c r="BT184" s="270"/>
      <c r="GA184" s="366"/>
      <c r="GB184" s="366"/>
      <c r="GC184" s="366"/>
      <c r="GD184" s="366"/>
      <c r="GE184" s="366"/>
      <c r="GF184" s="366"/>
      <c r="GG184" s="366"/>
      <c r="GH184" s="366"/>
      <c r="GI184" s="366"/>
    </row>
    <row r="185" spans="1:191" s="11" customFormat="1">
      <c r="A185" s="270"/>
      <c r="B185" s="615"/>
      <c r="C185" s="615"/>
      <c r="D185" s="615"/>
      <c r="E185" s="615"/>
      <c r="F185" s="615"/>
      <c r="G185" s="613"/>
      <c r="H185" s="613"/>
      <c r="I185" s="613"/>
      <c r="J185" s="616"/>
      <c r="K185" s="616"/>
      <c r="L185" s="616"/>
      <c r="M185" s="616"/>
      <c r="N185" s="616"/>
      <c r="O185" s="616"/>
      <c r="P185" s="616"/>
      <c r="Q185" s="616"/>
      <c r="R185" s="616"/>
      <c r="S185" s="616"/>
      <c r="T185" s="616"/>
      <c r="U185" s="616"/>
      <c r="V185" s="616"/>
      <c r="W185" s="616"/>
      <c r="X185" s="616"/>
      <c r="Y185" s="614"/>
      <c r="Z185" s="614"/>
      <c r="AA185" s="597"/>
      <c r="AB185" s="597"/>
      <c r="AC185" s="596"/>
      <c r="AD185" s="596"/>
      <c r="AE185" s="596"/>
      <c r="AF185" s="596"/>
      <c r="AG185" s="596"/>
      <c r="AH185" s="596"/>
      <c r="AI185" s="270"/>
      <c r="AJ185" s="270"/>
      <c r="AK185" s="582"/>
      <c r="AL185" s="583"/>
      <c r="AM185" s="583"/>
      <c r="AN185" s="583"/>
      <c r="AO185" s="584"/>
      <c r="AP185" s="585"/>
      <c r="AQ185" s="586"/>
      <c r="AR185" s="587"/>
      <c r="AS185" s="593"/>
      <c r="AT185" s="594"/>
      <c r="AU185" s="594"/>
      <c r="AV185" s="594"/>
      <c r="AW185" s="594"/>
      <c r="AX185" s="594"/>
      <c r="AY185" s="594"/>
      <c r="AZ185" s="594"/>
      <c r="BA185" s="594"/>
      <c r="BB185" s="594"/>
      <c r="BC185" s="594"/>
      <c r="BD185" s="594"/>
      <c r="BE185" s="594"/>
      <c r="BF185" s="594"/>
      <c r="BG185" s="594"/>
      <c r="BH185" s="594"/>
      <c r="BI185" s="595"/>
      <c r="BJ185" s="588"/>
      <c r="BK185" s="589"/>
      <c r="BL185" s="273"/>
      <c r="BM185" s="273"/>
      <c r="BN185" s="590"/>
      <c r="BO185" s="591"/>
      <c r="BP185" s="591"/>
      <c r="BQ185" s="591"/>
      <c r="BR185" s="591"/>
      <c r="BS185" s="592"/>
      <c r="BT185" s="270"/>
      <c r="GA185" s="366"/>
      <c r="GB185" s="366"/>
      <c r="GC185" s="366"/>
      <c r="GD185" s="366"/>
      <c r="GE185" s="366"/>
      <c r="GF185" s="366"/>
      <c r="GG185" s="366"/>
      <c r="GH185" s="366"/>
      <c r="GI185" s="366"/>
    </row>
    <row r="186" spans="1:191" s="11" customFormat="1">
      <c r="A186" s="270"/>
      <c r="B186" s="615"/>
      <c r="C186" s="615"/>
      <c r="D186" s="615"/>
      <c r="E186" s="615"/>
      <c r="F186" s="615"/>
      <c r="G186" s="613"/>
      <c r="H186" s="613"/>
      <c r="I186" s="613"/>
      <c r="J186" s="616"/>
      <c r="K186" s="616"/>
      <c r="L186" s="616"/>
      <c r="M186" s="616"/>
      <c r="N186" s="616"/>
      <c r="O186" s="616"/>
      <c r="P186" s="616"/>
      <c r="Q186" s="616"/>
      <c r="R186" s="616"/>
      <c r="S186" s="616"/>
      <c r="T186" s="616"/>
      <c r="U186" s="616"/>
      <c r="V186" s="616"/>
      <c r="W186" s="616"/>
      <c r="X186" s="616"/>
      <c r="Y186" s="614"/>
      <c r="Z186" s="614"/>
      <c r="AA186" s="597"/>
      <c r="AB186" s="597"/>
      <c r="AC186" s="596"/>
      <c r="AD186" s="596"/>
      <c r="AE186" s="596"/>
      <c r="AF186" s="596"/>
      <c r="AG186" s="596"/>
      <c r="AH186" s="596"/>
      <c r="AI186" s="270"/>
      <c r="AJ186" s="270"/>
      <c r="AK186" s="582"/>
      <c r="AL186" s="583"/>
      <c r="AM186" s="583"/>
      <c r="AN186" s="583"/>
      <c r="AO186" s="584"/>
      <c r="AP186" s="585"/>
      <c r="AQ186" s="586"/>
      <c r="AR186" s="587"/>
      <c r="AS186" s="593"/>
      <c r="AT186" s="594"/>
      <c r="AU186" s="594"/>
      <c r="AV186" s="594"/>
      <c r="AW186" s="594"/>
      <c r="AX186" s="594"/>
      <c r="AY186" s="594"/>
      <c r="AZ186" s="594"/>
      <c r="BA186" s="594"/>
      <c r="BB186" s="594"/>
      <c r="BC186" s="594"/>
      <c r="BD186" s="594"/>
      <c r="BE186" s="594"/>
      <c r="BF186" s="594"/>
      <c r="BG186" s="594"/>
      <c r="BH186" s="594"/>
      <c r="BI186" s="595"/>
      <c r="BJ186" s="588"/>
      <c r="BK186" s="589"/>
      <c r="BL186" s="273"/>
      <c r="BM186" s="273"/>
      <c r="BN186" s="590"/>
      <c r="BO186" s="591"/>
      <c r="BP186" s="591"/>
      <c r="BQ186" s="591"/>
      <c r="BR186" s="591"/>
      <c r="BS186" s="592"/>
      <c r="BT186" s="270"/>
      <c r="GA186" s="366"/>
      <c r="GB186" s="366"/>
      <c r="GC186" s="366"/>
      <c r="GD186" s="366"/>
      <c r="GE186" s="366"/>
      <c r="GF186" s="366"/>
      <c r="GG186" s="366"/>
      <c r="GH186" s="366"/>
      <c r="GI186" s="366"/>
    </row>
    <row r="187" spans="1:191" s="11" customFormat="1">
      <c r="A187" s="270"/>
      <c r="B187" s="615"/>
      <c r="C187" s="615"/>
      <c r="D187" s="615"/>
      <c r="E187" s="615"/>
      <c r="F187" s="615"/>
      <c r="G187" s="613"/>
      <c r="H187" s="613"/>
      <c r="I187" s="613"/>
      <c r="J187" s="616"/>
      <c r="K187" s="616"/>
      <c r="L187" s="616"/>
      <c r="M187" s="616"/>
      <c r="N187" s="616"/>
      <c r="O187" s="616"/>
      <c r="P187" s="616"/>
      <c r="Q187" s="616"/>
      <c r="R187" s="616"/>
      <c r="S187" s="616"/>
      <c r="T187" s="616"/>
      <c r="U187" s="616"/>
      <c r="V187" s="616"/>
      <c r="W187" s="616"/>
      <c r="X187" s="616"/>
      <c r="Y187" s="614"/>
      <c r="Z187" s="614"/>
      <c r="AA187" s="597"/>
      <c r="AB187" s="597"/>
      <c r="AC187" s="596"/>
      <c r="AD187" s="596"/>
      <c r="AE187" s="596"/>
      <c r="AF187" s="596"/>
      <c r="AG187" s="596"/>
      <c r="AH187" s="596"/>
      <c r="AI187" s="270"/>
      <c r="AJ187" s="270"/>
      <c r="AK187" s="582"/>
      <c r="AL187" s="583"/>
      <c r="AM187" s="583"/>
      <c r="AN187" s="583"/>
      <c r="AO187" s="584"/>
      <c r="AP187" s="585"/>
      <c r="AQ187" s="586"/>
      <c r="AR187" s="587"/>
      <c r="AS187" s="593"/>
      <c r="AT187" s="594"/>
      <c r="AU187" s="594"/>
      <c r="AV187" s="594"/>
      <c r="AW187" s="594"/>
      <c r="AX187" s="594"/>
      <c r="AY187" s="594"/>
      <c r="AZ187" s="594"/>
      <c r="BA187" s="594"/>
      <c r="BB187" s="594"/>
      <c r="BC187" s="594"/>
      <c r="BD187" s="594"/>
      <c r="BE187" s="594"/>
      <c r="BF187" s="594"/>
      <c r="BG187" s="594"/>
      <c r="BH187" s="594"/>
      <c r="BI187" s="595"/>
      <c r="BJ187" s="588"/>
      <c r="BK187" s="589"/>
      <c r="BL187" s="273"/>
      <c r="BM187" s="273"/>
      <c r="BN187" s="590"/>
      <c r="BO187" s="591"/>
      <c r="BP187" s="591"/>
      <c r="BQ187" s="591"/>
      <c r="BR187" s="591"/>
      <c r="BS187" s="592"/>
      <c r="BT187" s="270"/>
      <c r="GA187" s="366"/>
      <c r="GB187" s="366"/>
      <c r="GC187" s="366"/>
      <c r="GD187" s="366"/>
      <c r="GE187" s="366"/>
      <c r="GF187" s="366"/>
      <c r="GG187" s="366"/>
      <c r="GH187" s="366"/>
      <c r="GI187" s="366"/>
    </row>
    <row r="188" spans="1:191" s="11" customFormat="1">
      <c r="A188" s="270"/>
      <c r="B188" s="615"/>
      <c r="C188" s="615"/>
      <c r="D188" s="615"/>
      <c r="E188" s="615"/>
      <c r="F188" s="615"/>
      <c r="G188" s="613"/>
      <c r="H188" s="613"/>
      <c r="I188" s="613"/>
      <c r="J188" s="616"/>
      <c r="K188" s="616"/>
      <c r="L188" s="616"/>
      <c r="M188" s="616"/>
      <c r="N188" s="616"/>
      <c r="O188" s="616"/>
      <c r="P188" s="616"/>
      <c r="Q188" s="616"/>
      <c r="R188" s="616"/>
      <c r="S188" s="616"/>
      <c r="T188" s="616"/>
      <c r="U188" s="616"/>
      <c r="V188" s="616"/>
      <c r="W188" s="616"/>
      <c r="X188" s="616"/>
      <c r="Y188" s="614"/>
      <c r="Z188" s="614"/>
      <c r="AA188" s="597"/>
      <c r="AB188" s="597"/>
      <c r="AC188" s="596"/>
      <c r="AD188" s="596"/>
      <c r="AE188" s="596"/>
      <c r="AF188" s="596"/>
      <c r="AG188" s="596"/>
      <c r="AH188" s="596"/>
      <c r="AI188" s="270"/>
      <c r="AJ188" s="270"/>
      <c r="AK188" s="582"/>
      <c r="AL188" s="583"/>
      <c r="AM188" s="583"/>
      <c r="AN188" s="583"/>
      <c r="AO188" s="584"/>
      <c r="AP188" s="585"/>
      <c r="AQ188" s="586"/>
      <c r="AR188" s="587"/>
      <c r="AS188" s="593"/>
      <c r="AT188" s="594"/>
      <c r="AU188" s="594"/>
      <c r="AV188" s="594"/>
      <c r="AW188" s="594"/>
      <c r="AX188" s="594"/>
      <c r="AY188" s="594"/>
      <c r="AZ188" s="594"/>
      <c r="BA188" s="594"/>
      <c r="BB188" s="594"/>
      <c r="BC188" s="594"/>
      <c r="BD188" s="594"/>
      <c r="BE188" s="594"/>
      <c r="BF188" s="594"/>
      <c r="BG188" s="594"/>
      <c r="BH188" s="594"/>
      <c r="BI188" s="595"/>
      <c r="BJ188" s="588"/>
      <c r="BK188" s="589"/>
      <c r="BL188" s="273"/>
      <c r="BM188" s="273"/>
      <c r="BN188" s="590"/>
      <c r="BO188" s="591"/>
      <c r="BP188" s="591"/>
      <c r="BQ188" s="591"/>
      <c r="BR188" s="591"/>
      <c r="BS188" s="592"/>
      <c r="BT188" s="270"/>
      <c r="GA188" s="366"/>
      <c r="GB188" s="366"/>
      <c r="GC188" s="366"/>
      <c r="GD188" s="366"/>
      <c r="GE188" s="366"/>
      <c r="GF188" s="366"/>
      <c r="GG188" s="366"/>
      <c r="GH188" s="366"/>
      <c r="GI188" s="366"/>
    </row>
    <row r="189" spans="1:191" s="11" customFormat="1">
      <c r="A189" s="270"/>
      <c r="B189" s="615"/>
      <c r="C189" s="615"/>
      <c r="D189" s="615"/>
      <c r="E189" s="615"/>
      <c r="F189" s="615"/>
      <c r="G189" s="613"/>
      <c r="H189" s="613"/>
      <c r="I189" s="613"/>
      <c r="J189" s="616"/>
      <c r="K189" s="616"/>
      <c r="L189" s="616"/>
      <c r="M189" s="616"/>
      <c r="N189" s="616"/>
      <c r="O189" s="616"/>
      <c r="P189" s="616"/>
      <c r="Q189" s="616"/>
      <c r="R189" s="616"/>
      <c r="S189" s="616"/>
      <c r="T189" s="616"/>
      <c r="U189" s="616"/>
      <c r="V189" s="616"/>
      <c r="W189" s="616"/>
      <c r="X189" s="616"/>
      <c r="Y189" s="614"/>
      <c r="Z189" s="614"/>
      <c r="AA189" s="597"/>
      <c r="AB189" s="597"/>
      <c r="AC189" s="596"/>
      <c r="AD189" s="596"/>
      <c r="AE189" s="596"/>
      <c r="AF189" s="596"/>
      <c r="AG189" s="596"/>
      <c r="AH189" s="596"/>
      <c r="AI189" s="270"/>
      <c r="AJ189" s="270"/>
      <c r="AK189" s="582"/>
      <c r="AL189" s="583"/>
      <c r="AM189" s="583"/>
      <c r="AN189" s="583"/>
      <c r="AO189" s="584"/>
      <c r="AP189" s="585"/>
      <c r="AQ189" s="586"/>
      <c r="AR189" s="587"/>
      <c r="AS189" s="593"/>
      <c r="AT189" s="594"/>
      <c r="AU189" s="594"/>
      <c r="AV189" s="594"/>
      <c r="AW189" s="594"/>
      <c r="AX189" s="594"/>
      <c r="AY189" s="594"/>
      <c r="AZ189" s="594"/>
      <c r="BA189" s="594"/>
      <c r="BB189" s="594"/>
      <c r="BC189" s="594"/>
      <c r="BD189" s="594"/>
      <c r="BE189" s="594"/>
      <c r="BF189" s="594"/>
      <c r="BG189" s="594"/>
      <c r="BH189" s="594"/>
      <c r="BI189" s="595"/>
      <c r="BJ189" s="588"/>
      <c r="BK189" s="589"/>
      <c r="BL189" s="273"/>
      <c r="BM189" s="273"/>
      <c r="BN189" s="590"/>
      <c r="BO189" s="591"/>
      <c r="BP189" s="591"/>
      <c r="BQ189" s="591"/>
      <c r="BR189" s="591"/>
      <c r="BS189" s="592"/>
      <c r="BT189" s="270"/>
      <c r="GA189" s="366"/>
      <c r="GB189" s="366"/>
      <c r="GC189" s="366"/>
      <c r="GD189" s="366"/>
      <c r="GE189" s="366"/>
      <c r="GF189" s="366"/>
      <c r="GG189" s="366"/>
      <c r="GH189" s="366"/>
      <c r="GI189" s="366"/>
    </row>
    <row r="190" spans="1:191" s="11" customFormat="1">
      <c r="A190" s="270"/>
      <c r="B190" s="615"/>
      <c r="C190" s="615"/>
      <c r="D190" s="615"/>
      <c r="E190" s="615"/>
      <c r="F190" s="615"/>
      <c r="G190" s="613"/>
      <c r="H190" s="613"/>
      <c r="I190" s="613"/>
      <c r="J190" s="616"/>
      <c r="K190" s="616"/>
      <c r="L190" s="616"/>
      <c r="M190" s="616"/>
      <c r="N190" s="616"/>
      <c r="O190" s="616"/>
      <c r="P190" s="616"/>
      <c r="Q190" s="616"/>
      <c r="R190" s="616"/>
      <c r="S190" s="616"/>
      <c r="T190" s="616"/>
      <c r="U190" s="616"/>
      <c r="V190" s="616"/>
      <c r="W190" s="616"/>
      <c r="X190" s="616"/>
      <c r="Y190" s="614"/>
      <c r="Z190" s="614"/>
      <c r="AA190" s="597"/>
      <c r="AB190" s="597"/>
      <c r="AC190" s="596"/>
      <c r="AD190" s="596"/>
      <c r="AE190" s="596"/>
      <c r="AF190" s="596"/>
      <c r="AG190" s="596"/>
      <c r="AH190" s="596"/>
      <c r="AI190" s="270"/>
      <c r="AJ190" s="270"/>
      <c r="AK190" s="582"/>
      <c r="AL190" s="583"/>
      <c r="AM190" s="583"/>
      <c r="AN190" s="583"/>
      <c r="AO190" s="584"/>
      <c r="AP190" s="585"/>
      <c r="AQ190" s="586"/>
      <c r="AR190" s="587"/>
      <c r="AS190" s="593"/>
      <c r="AT190" s="594"/>
      <c r="AU190" s="594"/>
      <c r="AV190" s="594"/>
      <c r="AW190" s="594"/>
      <c r="AX190" s="594"/>
      <c r="AY190" s="594"/>
      <c r="AZ190" s="594"/>
      <c r="BA190" s="594"/>
      <c r="BB190" s="594"/>
      <c r="BC190" s="594"/>
      <c r="BD190" s="594"/>
      <c r="BE190" s="594"/>
      <c r="BF190" s="594"/>
      <c r="BG190" s="594"/>
      <c r="BH190" s="594"/>
      <c r="BI190" s="595"/>
      <c r="BJ190" s="588"/>
      <c r="BK190" s="589"/>
      <c r="BL190" s="273"/>
      <c r="BM190" s="273"/>
      <c r="BN190" s="590"/>
      <c r="BO190" s="591"/>
      <c r="BP190" s="591"/>
      <c r="BQ190" s="591"/>
      <c r="BR190" s="591"/>
      <c r="BS190" s="592"/>
      <c r="BT190" s="270"/>
      <c r="GA190" s="366"/>
      <c r="GB190" s="366"/>
      <c r="GC190" s="366"/>
      <c r="GD190" s="366"/>
      <c r="GE190" s="366"/>
      <c r="GF190" s="366"/>
      <c r="GG190" s="366"/>
      <c r="GH190" s="366"/>
      <c r="GI190" s="366"/>
    </row>
    <row r="191" spans="1:191" s="11" customFormat="1">
      <c r="A191" s="270"/>
      <c r="B191" s="615"/>
      <c r="C191" s="615"/>
      <c r="D191" s="615"/>
      <c r="E191" s="615"/>
      <c r="F191" s="615"/>
      <c r="G191" s="613"/>
      <c r="H191" s="613"/>
      <c r="I191" s="613"/>
      <c r="J191" s="616"/>
      <c r="K191" s="616"/>
      <c r="L191" s="616"/>
      <c r="M191" s="616"/>
      <c r="N191" s="616"/>
      <c r="O191" s="616"/>
      <c r="P191" s="616"/>
      <c r="Q191" s="616"/>
      <c r="R191" s="616"/>
      <c r="S191" s="616"/>
      <c r="T191" s="616"/>
      <c r="U191" s="616"/>
      <c r="V191" s="616"/>
      <c r="W191" s="616"/>
      <c r="X191" s="616"/>
      <c r="Y191" s="614"/>
      <c r="Z191" s="614"/>
      <c r="AA191" s="597"/>
      <c r="AB191" s="597"/>
      <c r="AC191" s="596"/>
      <c r="AD191" s="596"/>
      <c r="AE191" s="596"/>
      <c r="AF191" s="596"/>
      <c r="AG191" s="596"/>
      <c r="AH191" s="596"/>
      <c r="AI191" s="270"/>
      <c r="AJ191" s="270"/>
      <c r="AK191" s="582"/>
      <c r="AL191" s="583"/>
      <c r="AM191" s="583"/>
      <c r="AN191" s="583"/>
      <c r="AO191" s="584"/>
      <c r="AP191" s="585"/>
      <c r="AQ191" s="586"/>
      <c r="AR191" s="587"/>
      <c r="AS191" s="593"/>
      <c r="AT191" s="594"/>
      <c r="AU191" s="594"/>
      <c r="AV191" s="594"/>
      <c r="AW191" s="594"/>
      <c r="AX191" s="594"/>
      <c r="AY191" s="594"/>
      <c r="AZ191" s="594"/>
      <c r="BA191" s="594"/>
      <c r="BB191" s="594"/>
      <c r="BC191" s="594"/>
      <c r="BD191" s="594"/>
      <c r="BE191" s="594"/>
      <c r="BF191" s="594"/>
      <c r="BG191" s="594"/>
      <c r="BH191" s="594"/>
      <c r="BI191" s="595"/>
      <c r="BJ191" s="588"/>
      <c r="BK191" s="589"/>
      <c r="BL191" s="273"/>
      <c r="BM191" s="273"/>
      <c r="BN191" s="590"/>
      <c r="BO191" s="591"/>
      <c r="BP191" s="591"/>
      <c r="BQ191" s="591"/>
      <c r="BR191" s="591"/>
      <c r="BS191" s="592"/>
      <c r="BT191" s="270"/>
      <c r="GA191" s="366"/>
      <c r="GB191" s="366"/>
      <c r="GC191" s="366"/>
      <c r="GD191" s="366"/>
      <c r="GE191" s="366"/>
      <c r="GF191" s="366"/>
      <c r="GG191" s="366"/>
      <c r="GH191" s="366"/>
      <c r="GI191" s="366"/>
    </row>
    <row r="192" spans="1:191" s="11" customFormat="1">
      <c r="A192" s="270"/>
      <c r="B192" s="615"/>
      <c r="C192" s="615"/>
      <c r="D192" s="615"/>
      <c r="E192" s="615"/>
      <c r="F192" s="615"/>
      <c r="G192" s="613"/>
      <c r="H192" s="613"/>
      <c r="I192" s="613"/>
      <c r="J192" s="616"/>
      <c r="K192" s="616"/>
      <c r="L192" s="616"/>
      <c r="M192" s="616"/>
      <c r="N192" s="616"/>
      <c r="O192" s="616"/>
      <c r="P192" s="616"/>
      <c r="Q192" s="616"/>
      <c r="R192" s="616"/>
      <c r="S192" s="616"/>
      <c r="T192" s="616"/>
      <c r="U192" s="616"/>
      <c r="V192" s="616"/>
      <c r="W192" s="616"/>
      <c r="X192" s="616"/>
      <c r="Y192" s="614"/>
      <c r="Z192" s="614"/>
      <c r="AA192" s="597"/>
      <c r="AB192" s="597"/>
      <c r="AC192" s="596"/>
      <c r="AD192" s="596"/>
      <c r="AE192" s="596"/>
      <c r="AF192" s="596"/>
      <c r="AG192" s="596"/>
      <c r="AH192" s="596"/>
      <c r="AI192" s="270"/>
      <c r="AJ192" s="270"/>
      <c r="AK192" s="582"/>
      <c r="AL192" s="583"/>
      <c r="AM192" s="583"/>
      <c r="AN192" s="583"/>
      <c r="AO192" s="584"/>
      <c r="AP192" s="585"/>
      <c r="AQ192" s="586"/>
      <c r="AR192" s="587"/>
      <c r="AS192" s="593"/>
      <c r="AT192" s="594"/>
      <c r="AU192" s="594"/>
      <c r="AV192" s="594"/>
      <c r="AW192" s="594"/>
      <c r="AX192" s="594"/>
      <c r="AY192" s="594"/>
      <c r="AZ192" s="594"/>
      <c r="BA192" s="594"/>
      <c r="BB192" s="594"/>
      <c r="BC192" s="594"/>
      <c r="BD192" s="594"/>
      <c r="BE192" s="594"/>
      <c r="BF192" s="594"/>
      <c r="BG192" s="594"/>
      <c r="BH192" s="594"/>
      <c r="BI192" s="595"/>
      <c r="BJ192" s="588"/>
      <c r="BK192" s="589"/>
      <c r="BL192" s="273"/>
      <c r="BM192" s="273"/>
      <c r="BN192" s="590"/>
      <c r="BO192" s="591"/>
      <c r="BP192" s="591"/>
      <c r="BQ192" s="591"/>
      <c r="BR192" s="591"/>
      <c r="BS192" s="592"/>
      <c r="BT192" s="270"/>
      <c r="GA192" s="366"/>
      <c r="GB192" s="366"/>
      <c r="GC192" s="366"/>
      <c r="GD192" s="366"/>
      <c r="GE192" s="366"/>
      <c r="GF192" s="366"/>
      <c r="GG192" s="366"/>
      <c r="GH192" s="366"/>
      <c r="GI192" s="366"/>
    </row>
    <row r="193" spans="1:191" s="11" customFormat="1">
      <c r="A193" s="270"/>
      <c r="B193" s="615"/>
      <c r="C193" s="615"/>
      <c r="D193" s="615"/>
      <c r="E193" s="615"/>
      <c r="F193" s="615"/>
      <c r="G193" s="613"/>
      <c r="H193" s="613"/>
      <c r="I193" s="613"/>
      <c r="J193" s="616"/>
      <c r="K193" s="616"/>
      <c r="L193" s="616"/>
      <c r="M193" s="616"/>
      <c r="N193" s="616"/>
      <c r="O193" s="616"/>
      <c r="P193" s="616"/>
      <c r="Q193" s="616"/>
      <c r="R193" s="616"/>
      <c r="S193" s="616"/>
      <c r="T193" s="616"/>
      <c r="U193" s="616"/>
      <c r="V193" s="616"/>
      <c r="W193" s="616"/>
      <c r="X193" s="616"/>
      <c r="Y193" s="614"/>
      <c r="Z193" s="614"/>
      <c r="AA193" s="597"/>
      <c r="AB193" s="597"/>
      <c r="AC193" s="596"/>
      <c r="AD193" s="596"/>
      <c r="AE193" s="596"/>
      <c r="AF193" s="596"/>
      <c r="AG193" s="596"/>
      <c r="AH193" s="596"/>
      <c r="AI193" s="270"/>
      <c r="AJ193" s="270"/>
      <c r="AK193" s="582"/>
      <c r="AL193" s="583"/>
      <c r="AM193" s="583"/>
      <c r="AN193" s="583"/>
      <c r="AO193" s="584"/>
      <c r="AP193" s="585"/>
      <c r="AQ193" s="586"/>
      <c r="AR193" s="587"/>
      <c r="AS193" s="593"/>
      <c r="AT193" s="594"/>
      <c r="AU193" s="594"/>
      <c r="AV193" s="594"/>
      <c r="AW193" s="594"/>
      <c r="AX193" s="594"/>
      <c r="AY193" s="594"/>
      <c r="AZ193" s="594"/>
      <c r="BA193" s="594"/>
      <c r="BB193" s="594"/>
      <c r="BC193" s="594"/>
      <c r="BD193" s="594"/>
      <c r="BE193" s="594"/>
      <c r="BF193" s="594"/>
      <c r="BG193" s="594"/>
      <c r="BH193" s="594"/>
      <c r="BI193" s="595"/>
      <c r="BJ193" s="588"/>
      <c r="BK193" s="589"/>
      <c r="BL193" s="273"/>
      <c r="BM193" s="273"/>
      <c r="BN193" s="590"/>
      <c r="BO193" s="591"/>
      <c r="BP193" s="591"/>
      <c r="BQ193" s="591"/>
      <c r="BR193" s="591"/>
      <c r="BS193" s="592"/>
      <c r="BT193" s="270"/>
      <c r="GA193" s="366"/>
      <c r="GB193" s="366"/>
      <c r="GC193" s="366"/>
      <c r="GD193" s="366"/>
      <c r="GE193" s="366"/>
      <c r="GF193" s="366"/>
      <c r="GG193" s="366"/>
      <c r="GH193" s="366"/>
      <c r="GI193" s="366"/>
    </row>
    <row r="194" spans="1:191" s="11" customFormat="1">
      <c r="A194" s="270"/>
      <c r="B194" s="615"/>
      <c r="C194" s="615"/>
      <c r="D194" s="615"/>
      <c r="E194" s="615"/>
      <c r="F194" s="615"/>
      <c r="G194" s="613"/>
      <c r="H194" s="613"/>
      <c r="I194" s="613"/>
      <c r="J194" s="616"/>
      <c r="K194" s="616"/>
      <c r="L194" s="616"/>
      <c r="M194" s="616"/>
      <c r="N194" s="616"/>
      <c r="O194" s="616"/>
      <c r="P194" s="616"/>
      <c r="Q194" s="616"/>
      <c r="R194" s="616"/>
      <c r="S194" s="616"/>
      <c r="T194" s="616"/>
      <c r="U194" s="616"/>
      <c r="V194" s="616"/>
      <c r="W194" s="616"/>
      <c r="X194" s="616"/>
      <c r="Y194" s="614"/>
      <c r="Z194" s="614"/>
      <c r="AA194" s="597"/>
      <c r="AB194" s="597"/>
      <c r="AC194" s="596"/>
      <c r="AD194" s="596"/>
      <c r="AE194" s="596"/>
      <c r="AF194" s="596"/>
      <c r="AG194" s="596"/>
      <c r="AH194" s="596"/>
      <c r="AI194" s="270"/>
      <c r="AJ194" s="270"/>
      <c r="AK194" s="582"/>
      <c r="AL194" s="583"/>
      <c r="AM194" s="583"/>
      <c r="AN194" s="583"/>
      <c r="AO194" s="584"/>
      <c r="AP194" s="585"/>
      <c r="AQ194" s="586"/>
      <c r="AR194" s="587"/>
      <c r="AS194" s="593"/>
      <c r="AT194" s="594"/>
      <c r="AU194" s="594"/>
      <c r="AV194" s="594"/>
      <c r="AW194" s="594"/>
      <c r="AX194" s="594"/>
      <c r="AY194" s="594"/>
      <c r="AZ194" s="594"/>
      <c r="BA194" s="594"/>
      <c r="BB194" s="594"/>
      <c r="BC194" s="594"/>
      <c r="BD194" s="594"/>
      <c r="BE194" s="594"/>
      <c r="BF194" s="594"/>
      <c r="BG194" s="594"/>
      <c r="BH194" s="594"/>
      <c r="BI194" s="595"/>
      <c r="BJ194" s="588"/>
      <c r="BK194" s="589"/>
      <c r="BL194" s="273"/>
      <c r="BM194" s="273"/>
      <c r="BN194" s="590"/>
      <c r="BO194" s="591"/>
      <c r="BP194" s="591"/>
      <c r="BQ194" s="591"/>
      <c r="BR194" s="591"/>
      <c r="BS194" s="592"/>
      <c r="BT194" s="270"/>
      <c r="GA194" s="366"/>
      <c r="GB194" s="366"/>
      <c r="GC194" s="366"/>
      <c r="GD194" s="366"/>
      <c r="GE194" s="366"/>
      <c r="GF194" s="366"/>
      <c r="GG194" s="366"/>
      <c r="GH194" s="366"/>
      <c r="GI194" s="366"/>
    </row>
    <row r="195" spans="1:191" s="11" customFormat="1">
      <c r="A195" s="270"/>
      <c r="B195" s="615"/>
      <c r="C195" s="615"/>
      <c r="D195" s="615"/>
      <c r="E195" s="615"/>
      <c r="F195" s="615"/>
      <c r="G195" s="613"/>
      <c r="H195" s="613"/>
      <c r="I195" s="613"/>
      <c r="J195" s="616"/>
      <c r="K195" s="616"/>
      <c r="L195" s="616"/>
      <c r="M195" s="616"/>
      <c r="N195" s="616"/>
      <c r="O195" s="616"/>
      <c r="P195" s="616"/>
      <c r="Q195" s="616"/>
      <c r="R195" s="616"/>
      <c r="S195" s="616"/>
      <c r="T195" s="616"/>
      <c r="U195" s="616"/>
      <c r="V195" s="616"/>
      <c r="W195" s="616"/>
      <c r="X195" s="616"/>
      <c r="Y195" s="614"/>
      <c r="Z195" s="614"/>
      <c r="AA195" s="597"/>
      <c r="AB195" s="597"/>
      <c r="AC195" s="596"/>
      <c r="AD195" s="596"/>
      <c r="AE195" s="596"/>
      <c r="AF195" s="596"/>
      <c r="AG195" s="596"/>
      <c r="AH195" s="596"/>
      <c r="AI195" s="270"/>
      <c r="AJ195" s="270"/>
      <c r="AK195" s="582"/>
      <c r="AL195" s="583"/>
      <c r="AM195" s="583"/>
      <c r="AN195" s="583"/>
      <c r="AO195" s="584"/>
      <c r="AP195" s="585"/>
      <c r="AQ195" s="586"/>
      <c r="AR195" s="587"/>
      <c r="AS195" s="593"/>
      <c r="AT195" s="594"/>
      <c r="AU195" s="594"/>
      <c r="AV195" s="594"/>
      <c r="AW195" s="594"/>
      <c r="AX195" s="594"/>
      <c r="AY195" s="594"/>
      <c r="AZ195" s="594"/>
      <c r="BA195" s="594"/>
      <c r="BB195" s="594"/>
      <c r="BC195" s="594"/>
      <c r="BD195" s="594"/>
      <c r="BE195" s="594"/>
      <c r="BF195" s="594"/>
      <c r="BG195" s="594"/>
      <c r="BH195" s="594"/>
      <c r="BI195" s="595"/>
      <c r="BJ195" s="588"/>
      <c r="BK195" s="589"/>
      <c r="BL195" s="273"/>
      <c r="BM195" s="273"/>
      <c r="BN195" s="590"/>
      <c r="BO195" s="591"/>
      <c r="BP195" s="591"/>
      <c r="BQ195" s="591"/>
      <c r="BR195" s="591"/>
      <c r="BS195" s="592"/>
      <c r="BT195" s="270"/>
      <c r="GA195" s="366"/>
      <c r="GB195" s="366"/>
      <c r="GC195" s="366"/>
      <c r="GD195" s="366"/>
      <c r="GE195" s="366"/>
      <c r="GF195" s="366"/>
      <c r="GG195" s="366"/>
      <c r="GH195" s="366"/>
      <c r="GI195" s="366"/>
    </row>
    <row r="196" spans="1:191" s="11" customFormat="1">
      <c r="A196" s="270"/>
      <c r="B196" s="615"/>
      <c r="C196" s="615"/>
      <c r="D196" s="615"/>
      <c r="E196" s="615"/>
      <c r="F196" s="615"/>
      <c r="G196" s="613"/>
      <c r="H196" s="613"/>
      <c r="I196" s="613"/>
      <c r="J196" s="616"/>
      <c r="K196" s="616"/>
      <c r="L196" s="616"/>
      <c r="M196" s="616"/>
      <c r="N196" s="616"/>
      <c r="O196" s="616"/>
      <c r="P196" s="616"/>
      <c r="Q196" s="616"/>
      <c r="R196" s="616"/>
      <c r="S196" s="616"/>
      <c r="T196" s="616"/>
      <c r="U196" s="616"/>
      <c r="V196" s="616"/>
      <c r="W196" s="616"/>
      <c r="X196" s="616"/>
      <c r="Y196" s="614"/>
      <c r="Z196" s="614"/>
      <c r="AA196" s="597"/>
      <c r="AB196" s="597"/>
      <c r="AC196" s="596"/>
      <c r="AD196" s="596"/>
      <c r="AE196" s="596"/>
      <c r="AF196" s="596"/>
      <c r="AG196" s="596"/>
      <c r="AH196" s="596"/>
      <c r="AI196" s="270"/>
      <c r="AJ196" s="270"/>
      <c r="AK196" s="582"/>
      <c r="AL196" s="583"/>
      <c r="AM196" s="583"/>
      <c r="AN196" s="583"/>
      <c r="AO196" s="584"/>
      <c r="AP196" s="585"/>
      <c r="AQ196" s="586"/>
      <c r="AR196" s="587"/>
      <c r="AS196" s="593"/>
      <c r="AT196" s="594"/>
      <c r="AU196" s="594"/>
      <c r="AV196" s="594"/>
      <c r="AW196" s="594"/>
      <c r="AX196" s="594"/>
      <c r="AY196" s="594"/>
      <c r="AZ196" s="594"/>
      <c r="BA196" s="594"/>
      <c r="BB196" s="594"/>
      <c r="BC196" s="594"/>
      <c r="BD196" s="594"/>
      <c r="BE196" s="594"/>
      <c r="BF196" s="594"/>
      <c r="BG196" s="594"/>
      <c r="BH196" s="594"/>
      <c r="BI196" s="595"/>
      <c r="BJ196" s="588"/>
      <c r="BK196" s="589"/>
      <c r="BL196" s="273"/>
      <c r="BM196" s="273"/>
      <c r="BN196" s="590"/>
      <c r="BO196" s="591"/>
      <c r="BP196" s="591"/>
      <c r="BQ196" s="591"/>
      <c r="BR196" s="591"/>
      <c r="BS196" s="592"/>
      <c r="BT196" s="270"/>
      <c r="GA196" s="366"/>
      <c r="GB196" s="366"/>
      <c r="GC196" s="366"/>
      <c r="GD196" s="366"/>
      <c r="GE196" s="366"/>
      <c r="GF196" s="366"/>
      <c r="GG196" s="366"/>
      <c r="GH196" s="366"/>
      <c r="GI196" s="366"/>
    </row>
    <row r="197" spans="1:191" s="11" customFormat="1">
      <c r="A197" s="270"/>
      <c r="B197" s="615"/>
      <c r="C197" s="615"/>
      <c r="D197" s="615"/>
      <c r="E197" s="615"/>
      <c r="F197" s="615"/>
      <c r="G197" s="613"/>
      <c r="H197" s="613"/>
      <c r="I197" s="613"/>
      <c r="J197" s="616"/>
      <c r="K197" s="616"/>
      <c r="L197" s="616"/>
      <c r="M197" s="616"/>
      <c r="N197" s="616"/>
      <c r="O197" s="616"/>
      <c r="P197" s="616"/>
      <c r="Q197" s="616"/>
      <c r="R197" s="616"/>
      <c r="S197" s="616"/>
      <c r="T197" s="616"/>
      <c r="U197" s="616"/>
      <c r="V197" s="616"/>
      <c r="W197" s="616"/>
      <c r="X197" s="616"/>
      <c r="Y197" s="614"/>
      <c r="Z197" s="614"/>
      <c r="AA197" s="597"/>
      <c r="AB197" s="597"/>
      <c r="AC197" s="596"/>
      <c r="AD197" s="596"/>
      <c r="AE197" s="596"/>
      <c r="AF197" s="596"/>
      <c r="AG197" s="596"/>
      <c r="AH197" s="596"/>
      <c r="AI197" s="270"/>
      <c r="AJ197" s="270"/>
      <c r="AK197" s="582"/>
      <c r="AL197" s="583"/>
      <c r="AM197" s="583"/>
      <c r="AN197" s="583"/>
      <c r="AO197" s="584"/>
      <c r="AP197" s="585"/>
      <c r="AQ197" s="586"/>
      <c r="AR197" s="587"/>
      <c r="AS197" s="593"/>
      <c r="AT197" s="594"/>
      <c r="AU197" s="594"/>
      <c r="AV197" s="594"/>
      <c r="AW197" s="594"/>
      <c r="AX197" s="594"/>
      <c r="AY197" s="594"/>
      <c r="AZ197" s="594"/>
      <c r="BA197" s="594"/>
      <c r="BB197" s="594"/>
      <c r="BC197" s="594"/>
      <c r="BD197" s="594"/>
      <c r="BE197" s="594"/>
      <c r="BF197" s="594"/>
      <c r="BG197" s="594"/>
      <c r="BH197" s="594"/>
      <c r="BI197" s="595"/>
      <c r="BJ197" s="588"/>
      <c r="BK197" s="589"/>
      <c r="BL197" s="273"/>
      <c r="BM197" s="273"/>
      <c r="BN197" s="590"/>
      <c r="BO197" s="591"/>
      <c r="BP197" s="591"/>
      <c r="BQ197" s="591"/>
      <c r="BR197" s="591"/>
      <c r="BS197" s="592"/>
      <c r="BT197" s="270"/>
      <c r="GA197" s="366"/>
      <c r="GB197" s="366"/>
      <c r="GC197" s="366"/>
      <c r="GD197" s="366"/>
      <c r="GE197" s="366"/>
      <c r="GF197" s="366"/>
      <c r="GG197" s="366"/>
      <c r="GH197" s="366"/>
      <c r="GI197" s="366"/>
    </row>
    <row r="198" spans="1:191" s="11" customFormat="1">
      <c r="A198" s="270"/>
      <c r="B198" s="615"/>
      <c r="C198" s="615"/>
      <c r="D198" s="615"/>
      <c r="E198" s="615"/>
      <c r="F198" s="615"/>
      <c r="G198" s="613"/>
      <c r="H198" s="613"/>
      <c r="I198" s="613"/>
      <c r="J198" s="616"/>
      <c r="K198" s="616"/>
      <c r="L198" s="616"/>
      <c r="M198" s="616"/>
      <c r="N198" s="616"/>
      <c r="O198" s="616"/>
      <c r="P198" s="616"/>
      <c r="Q198" s="616"/>
      <c r="R198" s="616"/>
      <c r="S198" s="616"/>
      <c r="T198" s="616"/>
      <c r="U198" s="616"/>
      <c r="V198" s="616"/>
      <c r="W198" s="616"/>
      <c r="X198" s="616"/>
      <c r="Y198" s="614"/>
      <c r="Z198" s="614"/>
      <c r="AA198" s="597"/>
      <c r="AB198" s="597"/>
      <c r="AC198" s="596"/>
      <c r="AD198" s="596"/>
      <c r="AE198" s="596"/>
      <c r="AF198" s="596"/>
      <c r="AG198" s="596"/>
      <c r="AH198" s="596"/>
      <c r="AI198" s="270"/>
      <c r="AJ198" s="270"/>
      <c r="AK198" s="582"/>
      <c r="AL198" s="583"/>
      <c r="AM198" s="583"/>
      <c r="AN198" s="583"/>
      <c r="AO198" s="584"/>
      <c r="AP198" s="585"/>
      <c r="AQ198" s="586"/>
      <c r="AR198" s="587"/>
      <c r="AS198" s="593"/>
      <c r="AT198" s="594"/>
      <c r="AU198" s="594"/>
      <c r="AV198" s="594"/>
      <c r="AW198" s="594"/>
      <c r="AX198" s="594"/>
      <c r="AY198" s="594"/>
      <c r="AZ198" s="594"/>
      <c r="BA198" s="594"/>
      <c r="BB198" s="594"/>
      <c r="BC198" s="594"/>
      <c r="BD198" s="594"/>
      <c r="BE198" s="594"/>
      <c r="BF198" s="594"/>
      <c r="BG198" s="594"/>
      <c r="BH198" s="594"/>
      <c r="BI198" s="595"/>
      <c r="BJ198" s="588"/>
      <c r="BK198" s="589"/>
      <c r="BL198" s="273"/>
      <c r="BM198" s="273"/>
      <c r="BN198" s="590"/>
      <c r="BO198" s="591"/>
      <c r="BP198" s="591"/>
      <c r="BQ198" s="591"/>
      <c r="BR198" s="591"/>
      <c r="BS198" s="592"/>
      <c r="BT198" s="270"/>
      <c r="GA198" s="366"/>
      <c r="GB198" s="366"/>
      <c r="GC198" s="366"/>
      <c r="GD198" s="366"/>
      <c r="GE198" s="366"/>
      <c r="GF198" s="366"/>
      <c r="GG198" s="366"/>
      <c r="GH198" s="366"/>
      <c r="GI198" s="366"/>
    </row>
    <row r="199" spans="1:191" s="11" customFormat="1" ht="17.25">
      <c r="A199" s="270"/>
      <c r="B199" s="105"/>
      <c r="C199" s="10"/>
      <c r="D199" s="10"/>
      <c r="E199" s="10"/>
      <c r="F199" s="103"/>
      <c r="G199" s="103"/>
      <c r="H199" s="103"/>
      <c r="I199" s="103"/>
      <c r="J199" s="103"/>
      <c r="K199" s="103"/>
      <c r="L199" s="103"/>
      <c r="M199" s="103"/>
      <c r="N199" s="103"/>
      <c r="O199" s="103"/>
      <c r="P199" s="103"/>
      <c r="Q199" s="103"/>
      <c r="R199" s="272"/>
      <c r="S199" s="103"/>
      <c r="T199" s="103"/>
      <c r="U199" s="103"/>
      <c r="V199" s="103"/>
      <c r="W199" s="103"/>
      <c r="X199" s="103"/>
      <c r="Y199" s="103"/>
      <c r="Z199" s="103"/>
      <c r="AA199" s="103"/>
      <c r="AB199" s="10"/>
      <c r="AC199" s="8"/>
      <c r="AD199" s="8"/>
      <c r="AE199" s="8"/>
      <c r="AF199" s="10"/>
      <c r="AG199" s="8"/>
      <c r="AH199" s="8"/>
      <c r="AI199" s="270"/>
      <c r="AJ199" s="270"/>
      <c r="AK199" s="105"/>
      <c r="AL199" s="10"/>
      <c r="AM199" s="10"/>
      <c r="AN199" s="10"/>
      <c r="AO199" s="103"/>
      <c r="AP199" s="103"/>
      <c r="AQ199" s="103"/>
      <c r="AR199" s="103"/>
      <c r="AS199" s="103"/>
      <c r="AT199" s="103"/>
      <c r="AU199" s="103"/>
      <c r="AV199" s="103"/>
      <c r="AW199" s="103"/>
      <c r="AX199" s="103"/>
      <c r="AY199" s="103"/>
      <c r="AZ199" s="103"/>
      <c r="BA199" s="103"/>
      <c r="BB199" s="272"/>
      <c r="BC199" s="103"/>
      <c r="BD199" s="103"/>
      <c r="BE199" s="103"/>
      <c r="BF199" s="103"/>
      <c r="BG199" s="103"/>
      <c r="BH199" s="103"/>
      <c r="BI199" s="103"/>
      <c r="BJ199" s="103"/>
      <c r="BK199" s="103"/>
      <c r="BL199" s="103"/>
      <c r="BM199" s="10"/>
      <c r="BN199" s="8"/>
      <c r="BO199" s="8"/>
      <c r="BP199" s="8"/>
      <c r="BQ199" s="10"/>
      <c r="BR199" s="8"/>
      <c r="BS199" s="8"/>
      <c r="BT199" s="270"/>
      <c r="GA199" s="366"/>
      <c r="GB199" s="366"/>
      <c r="GC199" s="366"/>
      <c r="GD199" s="366"/>
      <c r="GE199" s="366"/>
      <c r="GF199" s="366"/>
      <c r="GG199" s="366"/>
      <c r="GH199" s="366"/>
      <c r="GI199" s="366"/>
    </row>
    <row r="200" spans="1:191" s="11" customFormat="1" ht="17.25">
      <c r="A200" s="92"/>
      <c r="B200" s="105" t="s">
        <v>275</v>
      </c>
      <c r="C200" s="10"/>
      <c r="D200" s="10"/>
      <c r="E200" s="10"/>
      <c r="F200" s="103"/>
      <c r="G200" s="103"/>
      <c r="H200" s="103"/>
      <c r="I200" s="103"/>
      <c r="J200" s="103"/>
      <c r="K200" s="103"/>
      <c r="L200" s="103"/>
      <c r="M200" s="103"/>
      <c r="N200" s="103"/>
      <c r="O200" s="103"/>
      <c r="P200" s="103"/>
      <c r="Q200" s="103"/>
      <c r="R200" s="272"/>
      <c r="S200" s="103"/>
      <c r="T200" s="103"/>
      <c r="U200" s="103"/>
      <c r="V200" s="103"/>
      <c r="W200" s="103"/>
      <c r="X200" s="103"/>
      <c r="Y200" s="103"/>
      <c r="Z200" s="103"/>
      <c r="AA200" s="103"/>
      <c r="AB200" s="10"/>
      <c r="AC200" s="8"/>
      <c r="AD200" s="8"/>
      <c r="AE200" s="8"/>
      <c r="AF200" s="10"/>
      <c r="AG200" s="8"/>
      <c r="AH200" s="8"/>
      <c r="AI200" s="270"/>
      <c r="AJ200" s="270"/>
      <c r="AK200" s="105" t="s">
        <v>275</v>
      </c>
      <c r="AL200" s="10"/>
      <c r="AM200" s="10"/>
      <c r="AN200" s="10"/>
      <c r="AO200" s="103"/>
      <c r="AP200" s="103"/>
      <c r="AQ200" s="103"/>
      <c r="AR200" s="103"/>
      <c r="AS200" s="103"/>
      <c r="AT200" s="103"/>
      <c r="AU200" s="103"/>
      <c r="AV200" s="103"/>
      <c r="AW200" s="103"/>
      <c r="AX200" s="103"/>
      <c r="AY200" s="103"/>
      <c r="AZ200" s="103"/>
      <c r="BA200" s="103"/>
      <c r="BB200" s="272"/>
      <c r="BC200" s="103"/>
      <c r="BD200" s="103"/>
      <c r="BE200" s="103"/>
      <c r="BF200" s="103"/>
      <c r="BG200" s="103"/>
      <c r="BH200" s="103"/>
      <c r="BI200" s="103"/>
      <c r="BJ200" s="103"/>
      <c r="BK200" s="103"/>
      <c r="BL200" s="103"/>
      <c r="BM200" s="10"/>
      <c r="BN200" s="8"/>
      <c r="BO200" s="8"/>
      <c r="BP200" s="8"/>
      <c r="BQ200" s="10"/>
      <c r="BR200" s="8"/>
      <c r="BS200" s="8"/>
      <c r="BT200" s="92"/>
      <c r="GA200" s="366"/>
      <c r="GB200" s="366"/>
      <c r="GC200" s="366"/>
      <c r="GD200" s="366"/>
      <c r="GE200" s="366"/>
      <c r="GF200" s="366"/>
      <c r="GG200" s="366"/>
      <c r="GH200" s="366"/>
      <c r="GI200" s="366"/>
    </row>
    <row r="201" spans="1:191" s="11" customFormat="1">
      <c r="A201" s="92"/>
      <c r="B201" s="598" t="s">
        <v>11</v>
      </c>
      <c r="C201" s="598"/>
      <c r="D201" s="598"/>
      <c r="E201" s="598"/>
      <c r="F201" s="598"/>
      <c r="G201" s="598" t="s">
        <v>12</v>
      </c>
      <c r="H201" s="598"/>
      <c r="I201" s="598"/>
      <c r="J201" s="598" t="s">
        <v>276</v>
      </c>
      <c r="K201" s="598"/>
      <c r="L201" s="598"/>
      <c r="M201" s="598"/>
      <c r="N201" s="598"/>
      <c r="O201" s="598"/>
      <c r="P201" s="598"/>
      <c r="Q201" s="598"/>
      <c r="R201" s="598"/>
      <c r="S201" s="598"/>
      <c r="T201" s="598"/>
      <c r="U201" s="598"/>
      <c r="V201" s="598"/>
      <c r="W201" s="598"/>
      <c r="X201" s="598"/>
      <c r="Y201" s="618" t="s">
        <v>277</v>
      </c>
      <c r="Z201" s="619"/>
      <c r="AA201" s="619"/>
      <c r="AB201" s="619"/>
      <c r="AC201" s="619"/>
      <c r="AD201" s="619"/>
      <c r="AE201" s="619"/>
      <c r="AF201" s="619"/>
      <c r="AG201" s="619"/>
      <c r="AH201" s="620"/>
      <c r="AI201" s="270"/>
      <c r="AJ201" s="270"/>
      <c r="AK201" s="598" t="s">
        <v>259</v>
      </c>
      <c r="AL201" s="598"/>
      <c r="AM201" s="598"/>
      <c r="AN201" s="598"/>
      <c r="AO201" s="598"/>
      <c r="AP201" s="598" t="s">
        <v>12</v>
      </c>
      <c r="AQ201" s="598"/>
      <c r="AR201" s="598"/>
      <c r="AS201" s="598" t="s">
        <v>276</v>
      </c>
      <c r="AT201" s="598"/>
      <c r="AU201" s="598"/>
      <c r="AV201" s="598"/>
      <c r="AW201" s="598"/>
      <c r="AX201" s="598"/>
      <c r="AY201" s="598"/>
      <c r="AZ201" s="598"/>
      <c r="BA201" s="598"/>
      <c r="BB201" s="598"/>
      <c r="BC201" s="598"/>
      <c r="BD201" s="598"/>
      <c r="BE201" s="598"/>
      <c r="BF201" s="598"/>
      <c r="BG201" s="598"/>
      <c r="BH201" s="598"/>
      <c r="BI201" s="598"/>
      <c r="BJ201" s="618" t="s">
        <v>277</v>
      </c>
      <c r="BK201" s="619"/>
      <c r="BL201" s="619"/>
      <c r="BM201" s="619"/>
      <c r="BN201" s="619"/>
      <c r="BO201" s="619"/>
      <c r="BP201" s="619"/>
      <c r="BQ201" s="619"/>
      <c r="BR201" s="619"/>
      <c r="BS201" s="620"/>
      <c r="BT201" s="92"/>
      <c r="GA201" s="366"/>
      <c r="GB201" s="366"/>
      <c r="GC201" s="366"/>
      <c r="GD201" s="366"/>
      <c r="GE201" s="366"/>
      <c r="GF201" s="366"/>
      <c r="GG201" s="366"/>
      <c r="GH201" s="366"/>
      <c r="GI201" s="366"/>
    </row>
    <row r="202" spans="1:191" s="11" customFormat="1">
      <c r="A202" s="92"/>
      <c r="B202" s="598"/>
      <c r="C202" s="598"/>
      <c r="D202" s="598"/>
      <c r="E202" s="598"/>
      <c r="F202" s="598"/>
      <c r="G202" s="598"/>
      <c r="H202" s="598"/>
      <c r="I202" s="598"/>
      <c r="J202" s="598"/>
      <c r="K202" s="598"/>
      <c r="L202" s="598"/>
      <c r="M202" s="598"/>
      <c r="N202" s="598"/>
      <c r="O202" s="598"/>
      <c r="P202" s="598"/>
      <c r="Q202" s="598"/>
      <c r="R202" s="598"/>
      <c r="S202" s="598"/>
      <c r="T202" s="598"/>
      <c r="U202" s="598"/>
      <c r="V202" s="598"/>
      <c r="W202" s="598"/>
      <c r="X202" s="598"/>
      <c r="Y202" s="621"/>
      <c r="Z202" s="622"/>
      <c r="AA202" s="622"/>
      <c r="AB202" s="622"/>
      <c r="AC202" s="622"/>
      <c r="AD202" s="622"/>
      <c r="AE202" s="622"/>
      <c r="AF202" s="622"/>
      <c r="AG202" s="622"/>
      <c r="AH202" s="623"/>
      <c r="AI202" s="270"/>
      <c r="AJ202" s="270"/>
      <c r="AK202" s="598"/>
      <c r="AL202" s="598"/>
      <c r="AM202" s="598"/>
      <c r="AN202" s="598"/>
      <c r="AO202" s="598"/>
      <c r="AP202" s="598"/>
      <c r="AQ202" s="598"/>
      <c r="AR202" s="598"/>
      <c r="AS202" s="598"/>
      <c r="AT202" s="598"/>
      <c r="AU202" s="598"/>
      <c r="AV202" s="598"/>
      <c r="AW202" s="598"/>
      <c r="AX202" s="598"/>
      <c r="AY202" s="598"/>
      <c r="AZ202" s="598"/>
      <c r="BA202" s="598"/>
      <c r="BB202" s="598"/>
      <c r="BC202" s="598"/>
      <c r="BD202" s="598"/>
      <c r="BE202" s="598"/>
      <c r="BF202" s="598"/>
      <c r="BG202" s="598"/>
      <c r="BH202" s="598"/>
      <c r="BI202" s="598"/>
      <c r="BJ202" s="621"/>
      <c r="BK202" s="622"/>
      <c r="BL202" s="622"/>
      <c r="BM202" s="622"/>
      <c r="BN202" s="622"/>
      <c r="BO202" s="622"/>
      <c r="BP202" s="622"/>
      <c r="BQ202" s="622"/>
      <c r="BR202" s="622"/>
      <c r="BS202" s="623"/>
      <c r="BT202" s="92"/>
      <c r="GA202" s="366"/>
      <c r="GB202" s="366"/>
      <c r="GC202" s="366"/>
      <c r="GD202" s="366"/>
      <c r="GE202" s="366"/>
      <c r="GF202" s="366"/>
      <c r="GG202" s="366"/>
      <c r="GH202" s="366"/>
      <c r="GI202" s="366"/>
    </row>
    <row r="203" spans="1:191" s="11" customFormat="1">
      <c r="A203" s="92"/>
      <c r="B203" s="624"/>
      <c r="C203" s="624"/>
      <c r="D203" s="624"/>
      <c r="E203" s="624"/>
      <c r="F203" s="624"/>
      <c r="G203" s="625"/>
      <c r="H203" s="625"/>
      <c r="I203" s="625"/>
      <c r="J203" s="626"/>
      <c r="K203" s="626"/>
      <c r="L203" s="626"/>
      <c r="M203" s="626"/>
      <c r="N203" s="626"/>
      <c r="O203" s="626"/>
      <c r="P203" s="626"/>
      <c r="Q203" s="626"/>
      <c r="R203" s="626"/>
      <c r="S203" s="626"/>
      <c r="T203" s="626"/>
      <c r="U203" s="626"/>
      <c r="V203" s="626"/>
      <c r="W203" s="626"/>
      <c r="X203" s="626"/>
      <c r="Y203" s="636"/>
      <c r="Z203" s="637"/>
      <c r="AA203" s="637"/>
      <c r="AB203" s="637"/>
      <c r="AC203" s="637"/>
      <c r="AD203" s="637"/>
      <c r="AE203" s="637"/>
      <c r="AF203" s="637"/>
      <c r="AG203" s="637"/>
      <c r="AH203" s="638"/>
      <c r="AI203" s="270"/>
      <c r="AJ203" s="270"/>
      <c r="AK203" s="627"/>
      <c r="AL203" s="628"/>
      <c r="AM203" s="628"/>
      <c r="AN203" s="628"/>
      <c r="AO203" s="629"/>
      <c r="AP203" s="630"/>
      <c r="AQ203" s="631"/>
      <c r="AR203" s="632"/>
      <c r="AS203" s="633"/>
      <c r="AT203" s="634"/>
      <c r="AU203" s="634"/>
      <c r="AV203" s="634"/>
      <c r="AW203" s="634"/>
      <c r="AX203" s="634"/>
      <c r="AY203" s="634"/>
      <c r="AZ203" s="634"/>
      <c r="BA203" s="634"/>
      <c r="BB203" s="634"/>
      <c r="BC203" s="634"/>
      <c r="BD203" s="634"/>
      <c r="BE203" s="634"/>
      <c r="BF203" s="634"/>
      <c r="BG203" s="634"/>
      <c r="BH203" s="634"/>
      <c r="BI203" s="635"/>
      <c r="BJ203" s="636"/>
      <c r="BK203" s="637"/>
      <c r="BL203" s="637"/>
      <c r="BM203" s="637"/>
      <c r="BN203" s="637"/>
      <c r="BO203" s="637"/>
      <c r="BP203" s="637"/>
      <c r="BQ203" s="637"/>
      <c r="BR203" s="637"/>
      <c r="BS203" s="638"/>
      <c r="BT203" s="92"/>
      <c r="GA203" s="366"/>
      <c r="GB203" s="366"/>
      <c r="GC203" s="366"/>
      <c r="GD203" s="366"/>
      <c r="GE203" s="366"/>
      <c r="GF203" s="366"/>
      <c r="GG203" s="366"/>
      <c r="GH203" s="366"/>
      <c r="GI203" s="366"/>
    </row>
    <row r="204" spans="1:191" s="11" customFormat="1">
      <c r="A204" s="92"/>
      <c r="B204" s="624"/>
      <c r="C204" s="624"/>
      <c r="D204" s="624"/>
      <c r="E204" s="624"/>
      <c r="F204" s="624"/>
      <c r="G204" s="625"/>
      <c r="H204" s="625"/>
      <c r="I204" s="625"/>
      <c r="J204" s="626"/>
      <c r="K204" s="626"/>
      <c r="L204" s="626"/>
      <c r="M204" s="626"/>
      <c r="N204" s="626"/>
      <c r="O204" s="626"/>
      <c r="P204" s="626"/>
      <c r="Q204" s="626"/>
      <c r="R204" s="626"/>
      <c r="S204" s="626"/>
      <c r="T204" s="626"/>
      <c r="U204" s="626"/>
      <c r="V204" s="626"/>
      <c r="W204" s="626"/>
      <c r="X204" s="626"/>
      <c r="Y204" s="636"/>
      <c r="Z204" s="637"/>
      <c r="AA204" s="637"/>
      <c r="AB204" s="637"/>
      <c r="AC204" s="637"/>
      <c r="AD204" s="637"/>
      <c r="AE204" s="637"/>
      <c r="AF204" s="637"/>
      <c r="AG204" s="637"/>
      <c r="AH204" s="638"/>
      <c r="AI204" s="270"/>
      <c r="AJ204" s="270"/>
      <c r="AK204" s="627"/>
      <c r="AL204" s="628"/>
      <c r="AM204" s="628"/>
      <c r="AN204" s="628"/>
      <c r="AO204" s="629"/>
      <c r="AP204" s="630"/>
      <c r="AQ204" s="631"/>
      <c r="AR204" s="632"/>
      <c r="AS204" s="633"/>
      <c r="AT204" s="634"/>
      <c r="AU204" s="634"/>
      <c r="AV204" s="634"/>
      <c r="AW204" s="634"/>
      <c r="AX204" s="634"/>
      <c r="AY204" s="634"/>
      <c r="AZ204" s="634"/>
      <c r="BA204" s="634"/>
      <c r="BB204" s="634"/>
      <c r="BC204" s="634"/>
      <c r="BD204" s="634"/>
      <c r="BE204" s="634"/>
      <c r="BF204" s="634"/>
      <c r="BG204" s="634"/>
      <c r="BH204" s="634"/>
      <c r="BI204" s="635"/>
      <c r="BJ204" s="636"/>
      <c r="BK204" s="637"/>
      <c r="BL204" s="637"/>
      <c r="BM204" s="637"/>
      <c r="BN204" s="637"/>
      <c r="BO204" s="637"/>
      <c r="BP204" s="637"/>
      <c r="BQ204" s="637"/>
      <c r="BR204" s="637"/>
      <c r="BS204" s="638"/>
      <c r="BT204" s="92"/>
      <c r="GA204" s="366"/>
      <c r="GB204" s="366"/>
      <c r="GC204" s="366"/>
      <c r="GD204" s="366"/>
      <c r="GE204" s="366"/>
      <c r="GF204" s="366"/>
      <c r="GG204" s="366"/>
      <c r="GH204" s="366"/>
      <c r="GI204" s="366"/>
    </row>
    <row r="205" spans="1:191" s="11" customFormat="1">
      <c r="A205" s="92"/>
      <c r="B205" s="624"/>
      <c r="C205" s="624"/>
      <c r="D205" s="624"/>
      <c r="E205" s="624"/>
      <c r="F205" s="624"/>
      <c r="G205" s="625"/>
      <c r="H205" s="625"/>
      <c r="I205" s="625"/>
      <c r="J205" s="626"/>
      <c r="K205" s="626"/>
      <c r="L205" s="626"/>
      <c r="M205" s="626"/>
      <c r="N205" s="626"/>
      <c r="O205" s="626"/>
      <c r="P205" s="626"/>
      <c r="Q205" s="626"/>
      <c r="R205" s="626"/>
      <c r="S205" s="626"/>
      <c r="T205" s="626"/>
      <c r="U205" s="626"/>
      <c r="V205" s="626"/>
      <c r="W205" s="626"/>
      <c r="X205" s="626"/>
      <c r="Y205" s="636"/>
      <c r="Z205" s="637"/>
      <c r="AA205" s="637"/>
      <c r="AB205" s="637"/>
      <c r="AC205" s="637"/>
      <c r="AD205" s="637"/>
      <c r="AE205" s="637"/>
      <c r="AF205" s="637"/>
      <c r="AG205" s="637"/>
      <c r="AH205" s="638"/>
      <c r="AI205" s="270"/>
      <c r="AJ205" s="270"/>
      <c r="AK205" s="627"/>
      <c r="AL205" s="628"/>
      <c r="AM205" s="628"/>
      <c r="AN205" s="628"/>
      <c r="AO205" s="629"/>
      <c r="AP205" s="630"/>
      <c r="AQ205" s="631"/>
      <c r="AR205" s="632"/>
      <c r="AS205" s="633"/>
      <c r="AT205" s="634"/>
      <c r="AU205" s="634"/>
      <c r="AV205" s="634"/>
      <c r="AW205" s="634"/>
      <c r="AX205" s="634"/>
      <c r="AY205" s="634"/>
      <c r="AZ205" s="634"/>
      <c r="BA205" s="634"/>
      <c r="BB205" s="634"/>
      <c r="BC205" s="634"/>
      <c r="BD205" s="634"/>
      <c r="BE205" s="634"/>
      <c r="BF205" s="634"/>
      <c r="BG205" s="634"/>
      <c r="BH205" s="634"/>
      <c r="BI205" s="635"/>
      <c r="BJ205" s="636"/>
      <c r="BK205" s="637"/>
      <c r="BL205" s="637"/>
      <c r="BM205" s="637"/>
      <c r="BN205" s="637"/>
      <c r="BO205" s="637"/>
      <c r="BP205" s="637"/>
      <c r="BQ205" s="637"/>
      <c r="BR205" s="637"/>
      <c r="BS205" s="638"/>
      <c r="BT205" s="92"/>
      <c r="GA205" s="366"/>
      <c r="GB205" s="366"/>
      <c r="GC205" s="366"/>
      <c r="GD205" s="366"/>
      <c r="GE205" s="366"/>
      <c r="GF205" s="366"/>
      <c r="GG205" s="366"/>
      <c r="GH205" s="366"/>
      <c r="GI205" s="366"/>
    </row>
    <row r="206" spans="1:191" s="11" customFormat="1">
      <c r="A206" s="92"/>
      <c r="B206" s="624"/>
      <c r="C206" s="624"/>
      <c r="D206" s="624"/>
      <c r="E206" s="624"/>
      <c r="F206" s="624"/>
      <c r="G206" s="625"/>
      <c r="H206" s="625"/>
      <c r="I206" s="625"/>
      <c r="J206" s="626"/>
      <c r="K206" s="626"/>
      <c r="L206" s="626"/>
      <c r="M206" s="626"/>
      <c r="N206" s="626"/>
      <c r="O206" s="626"/>
      <c r="P206" s="626"/>
      <c r="Q206" s="626"/>
      <c r="R206" s="626"/>
      <c r="S206" s="626"/>
      <c r="T206" s="626"/>
      <c r="U206" s="626"/>
      <c r="V206" s="626"/>
      <c r="W206" s="626"/>
      <c r="X206" s="626"/>
      <c r="Y206" s="636"/>
      <c r="Z206" s="637"/>
      <c r="AA206" s="637"/>
      <c r="AB206" s="637"/>
      <c r="AC206" s="637"/>
      <c r="AD206" s="637"/>
      <c r="AE206" s="637"/>
      <c r="AF206" s="637"/>
      <c r="AG206" s="637"/>
      <c r="AH206" s="638"/>
      <c r="AI206" s="270"/>
      <c r="AJ206" s="270"/>
      <c r="AK206" s="627"/>
      <c r="AL206" s="628"/>
      <c r="AM206" s="628"/>
      <c r="AN206" s="628"/>
      <c r="AO206" s="629"/>
      <c r="AP206" s="630"/>
      <c r="AQ206" s="631"/>
      <c r="AR206" s="632"/>
      <c r="AS206" s="633"/>
      <c r="AT206" s="634"/>
      <c r="AU206" s="634"/>
      <c r="AV206" s="634"/>
      <c r="AW206" s="634"/>
      <c r="AX206" s="634"/>
      <c r="AY206" s="634"/>
      <c r="AZ206" s="634"/>
      <c r="BA206" s="634"/>
      <c r="BB206" s="634"/>
      <c r="BC206" s="634"/>
      <c r="BD206" s="634"/>
      <c r="BE206" s="634"/>
      <c r="BF206" s="634"/>
      <c r="BG206" s="634"/>
      <c r="BH206" s="634"/>
      <c r="BI206" s="635"/>
      <c r="BJ206" s="636"/>
      <c r="BK206" s="637"/>
      <c r="BL206" s="637"/>
      <c r="BM206" s="637"/>
      <c r="BN206" s="637"/>
      <c r="BO206" s="637"/>
      <c r="BP206" s="637"/>
      <c r="BQ206" s="637"/>
      <c r="BR206" s="637"/>
      <c r="BS206" s="638"/>
      <c r="BT206" s="92"/>
      <c r="GA206" s="366"/>
      <c r="GB206" s="366"/>
      <c r="GC206" s="366"/>
      <c r="GD206" s="366"/>
      <c r="GE206" s="366"/>
      <c r="GF206" s="366"/>
      <c r="GG206" s="366"/>
      <c r="GH206" s="366"/>
      <c r="GI206" s="366"/>
    </row>
    <row r="207" spans="1:191" s="11" customFormat="1">
      <c r="A207" s="92"/>
      <c r="B207" s="624"/>
      <c r="C207" s="624"/>
      <c r="D207" s="624"/>
      <c r="E207" s="624"/>
      <c r="F207" s="624"/>
      <c r="G207" s="625"/>
      <c r="H207" s="625"/>
      <c r="I207" s="625"/>
      <c r="J207" s="626"/>
      <c r="K207" s="626"/>
      <c r="L207" s="626"/>
      <c r="M207" s="626"/>
      <c r="N207" s="626"/>
      <c r="O207" s="626"/>
      <c r="P207" s="626"/>
      <c r="Q207" s="626"/>
      <c r="R207" s="626"/>
      <c r="S207" s="626"/>
      <c r="T207" s="626"/>
      <c r="U207" s="626"/>
      <c r="V207" s="626"/>
      <c r="W207" s="626"/>
      <c r="X207" s="626"/>
      <c r="Y207" s="636"/>
      <c r="Z207" s="637"/>
      <c r="AA207" s="637"/>
      <c r="AB207" s="637"/>
      <c r="AC207" s="637"/>
      <c r="AD207" s="637"/>
      <c r="AE207" s="637"/>
      <c r="AF207" s="637"/>
      <c r="AG207" s="637"/>
      <c r="AH207" s="638"/>
      <c r="AI207" s="270"/>
      <c r="AJ207" s="270"/>
      <c r="AK207" s="627"/>
      <c r="AL207" s="628"/>
      <c r="AM207" s="628"/>
      <c r="AN207" s="628"/>
      <c r="AO207" s="629"/>
      <c r="AP207" s="630"/>
      <c r="AQ207" s="631"/>
      <c r="AR207" s="632"/>
      <c r="AS207" s="633"/>
      <c r="AT207" s="634"/>
      <c r="AU207" s="634"/>
      <c r="AV207" s="634"/>
      <c r="AW207" s="634"/>
      <c r="AX207" s="634"/>
      <c r="AY207" s="634"/>
      <c r="AZ207" s="634"/>
      <c r="BA207" s="634"/>
      <c r="BB207" s="634"/>
      <c r="BC207" s="634"/>
      <c r="BD207" s="634"/>
      <c r="BE207" s="634"/>
      <c r="BF207" s="634"/>
      <c r="BG207" s="634"/>
      <c r="BH207" s="634"/>
      <c r="BI207" s="635"/>
      <c r="BJ207" s="636"/>
      <c r="BK207" s="637"/>
      <c r="BL207" s="637"/>
      <c r="BM207" s="637"/>
      <c r="BN207" s="637"/>
      <c r="BO207" s="637"/>
      <c r="BP207" s="637"/>
      <c r="BQ207" s="637"/>
      <c r="BR207" s="637"/>
      <c r="BS207" s="638"/>
      <c r="BT207" s="92"/>
      <c r="GA207" s="366"/>
      <c r="GB207" s="366"/>
      <c r="GC207" s="366"/>
      <c r="GD207" s="366"/>
      <c r="GE207" s="366"/>
      <c r="GF207" s="366"/>
      <c r="GG207" s="366"/>
      <c r="GH207" s="366"/>
      <c r="GI207" s="366"/>
    </row>
    <row r="208" spans="1:191" s="11" customFormat="1">
      <c r="A208" s="92"/>
      <c r="B208" s="624"/>
      <c r="C208" s="624"/>
      <c r="D208" s="624"/>
      <c r="E208" s="624"/>
      <c r="F208" s="624"/>
      <c r="G208" s="625"/>
      <c r="H208" s="625"/>
      <c r="I208" s="625"/>
      <c r="J208" s="626"/>
      <c r="K208" s="626"/>
      <c r="L208" s="626"/>
      <c r="M208" s="626"/>
      <c r="N208" s="626"/>
      <c r="O208" s="626"/>
      <c r="P208" s="626"/>
      <c r="Q208" s="626"/>
      <c r="R208" s="626"/>
      <c r="S208" s="626"/>
      <c r="T208" s="626"/>
      <c r="U208" s="626"/>
      <c r="V208" s="626"/>
      <c r="W208" s="626"/>
      <c r="X208" s="626"/>
      <c r="Y208" s="636"/>
      <c r="Z208" s="637"/>
      <c r="AA208" s="637"/>
      <c r="AB208" s="637"/>
      <c r="AC208" s="637"/>
      <c r="AD208" s="637"/>
      <c r="AE208" s="637"/>
      <c r="AF208" s="637"/>
      <c r="AG208" s="637"/>
      <c r="AH208" s="638"/>
      <c r="AI208" s="270"/>
      <c r="AJ208" s="270"/>
      <c r="AK208" s="627"/>
      <c r="AL208" s="628"/>
      <c r="AM208" s="628"/>
      <c r="AN208" s="628"/>
      <c r="AO208" s="629"/>
      <c r="AP208" s="630"/>
      <c r="AQ208" s="631"/>
      <c r="AR208" s="632"/>
      <c r="AS208" s="633"/>
      <c r="AT208" s="634"/>
      <c r="AU208" s="634"/>
      <c r="AV208" s="634"/>
      <c r="AW208" s="634"/>
      <c r="AX208" s="634"/>
      <c r="AY208" s="634"/>
      <c r="AZ208" s="634"/>
      <c r="BA208" s="634"/>
      <c r="BB208" s="634"/>
      <c r="BC208" s="634"/>
      <c r="BD208" s="634"/>
      <c r="BE208" s="634"/>
      <c r="BF208" s="634"/>
      <c r="BG208" s="634"/>
      <c r="BH208" s="634"/>
      <c r="BI208" s="635"/>
      <c r="BJ208" s="636"/>
      <c r="BK208" s="637"/>
      <c r="BL208" s="637"/>
      <c r="BM208" s="637"/>
      <c r="BN208" s="637"/>
      <c r="BO208" s="637"/>
      <c r="BP208" s="637"/>
      <c r="BQ208" s="637"/>
      <c r="BR208" s="637"/>
      <c r="BS208" s="638"/>
      <c r="BT208" s="92"/>
      <c r="GA208" s="366"/>
      <c r="GB208" s="366"/>
      <c r="GC208" s="366"/>
      <c r="GD208" s="366"/>
      <c r="GE208" s="366"/>
      <c r="GF208" s="366"/>
      <c r="GG208" s="366"/>
      <c r="GH208" s="366"/>
      <c r="GI208" s="366"/>
    </row>
    <row r="209" spans="1:191" s="11" customFormat="1">
      <c r="A209" s="92"/>
      <c r="B209" s="624"/>
      <c r="C209" s="624"/>
      <c r="D209" s="624"/>
      <c r="E209" s="624"/>
      <c r="F209" s="624"/>
      <c r="G209" s="625"/>
      <c r="H209" s="625"/>
      <c r="I209" s="625"/>
      <c r="J209" s="626"/>
      <c r="K209" s="626"/>
      <c r="L209" s="626"/>
      <c r="M209" s="626"/>
      <c r="N209" s="626"/>
      <c r="O209" s="626"/>
      <c r="P209" s="626"/>
      <c r="Q209" s="626"/>
      <c r="R209" s="626"/>
      <c r="S209" s="626"/>
      <c r="T209" s="626"/>
      <c r="U209" s="626"/>
      <c r="V209" s="626"/>
      <c r="W209" s="626"/>
      <c r="X209" s="626"/>
      <c r="Y209" s="636"/>
      <c r="Z209" s="637"/>
      <c r="AA209" s="637"/>
      <c r="AB209" s="637"/>
      <c r="AC209" s="637"/>
      <c r="AD209" s="637"/>
      <c r="AE209" s="637"/>
      <c r="AF209" s="637"/>
      <c r="AG209" s="637"/>
      <c r="AH209" s="638"/>
      <c r="AI209" s="270"/>
      <c r="AJ209" s="270"/>
      <c r="AK209" s="627"/>
      <c r="AL209" s="628"/>
      <c r="AM209" s="628"/>
      <c r="AN209" s="628"/>
      <c r="AO209" s="629"/>
      <c r="AP209" s="630"/>
      <c r="AQ209" s="631"/>
      <c r="AR209" s="632"/>
      <c r="AS209" s="633"/>
      <c r="AT209" s="634"/>
      <c r="AU209" s="634"/>
      <c r="AV209" s="634"/>
      <c r="AW209" s="634"/>
      <c r="AX209" s="634"/>
      <c r="AY209" s="634"/>
      <c r="AZ209" s="634"/>
      <c r="BA209" s="634"/>
      <c r="BB209" s="634"/>
      <c r="BC209" s="634"/>
      <c r="BD209" s="634"/>
      <c r="BE209" s="634"/>
      <c r="BF209" s="634"/>
      <c r="BG209" s="634"/>
      <c r="BH209" s="634"/>
      <c r="BI209" s="635"/>
      <c r="BJ209" s="636"/>
      <c r="BK209" s="637"/>
      <c r="BL209" s="637"/>
      <c r="BM209" s="637"/>
      <c r="BN209" s="637"/>
      <c r="BO209" s="637"/>
      <c r="BP209" s="637"/>
      <c r="BQ209" s="637"/>
      <c r="BR209" s="637"/>
      <c r="BS209" s="638"/>
      <c r="BT209" s="92"/>
      <c r="GA209" s="366"/>
      <c r="GB209" s="366"/>
      <c r="GC209" s="366"/>
      <c r="GD209" s="366"/>
      <c r="GE209" s="366"/>
      <c r="GF209" s="366"/>
      <c r="GG209" s="366"/>
      <c r="GH209" s="366"/>
      <c r="GI209" s="366"/>
    </row>
    <row r="210" spans="1:191" s="11" customFormat="1">
      <c r="A210" s="92"/>
      <c r="B210" s="624"/>
      <c r="C210" s="624"/>
      <c r="D210" s="624"/>
      <c r="E210" s="624"/>
      <c r="F210" s="624"/>
      <c r="G210" s="625"/>
      <c r="H210" s="625"/>
      <c r="I210" s="625"/>
      <c r="J210" s="626"/>
      <c r="K210" s="626"/>
      <c r="L210" s="626"/>
      <c r="M210" s="626"/>
      <c r="N210" s="626"/>
      <c r="O210" s="626"/>
      <c r="P210" s="626"/>
      <c r="Q210" s="626"/>
      <c r="R210" s="626"/>
      <c r="S210" s="626"/>
      <c r="T210" s="626"/>
      <c r="U210" s="626"/>
      <c r="V210" s="626"/>
      <c r="W210" s="626"/>
      <c r="X210" s="626"/>
      <c r="Y210" s="636"/>
      <c r="Z210" s="637"/>
      <c r="AA210" s="637"/>
      <c r="AB210" s="637"/>
      <c r="AC210" s="637"/>
      <c r="AD210" s="637"/>
      <c r="AE210" s="637"/>
      <c r="AF210" s="637"/>
      <c r="AG210" s="637"/>
      <c r="AH210" s="638"/>
      <c r="AI210" s="270"/>
      <c r="AJ210" s="270"/>
      <c r="AK210" s="627"/>
      <c r="AL210" s="628"/>
      <c r="AM210" s="628"/>
      <c r="AN210" s="628"/>
      <c r="AO210" s="629"/>
      <c r="AP210" s="630"/>
      <c r="AQ210" s="631"/>
      <c r="AR210" s="632"/>
      <c r="AS210" s="633"/>
      <c r="AT210" s="634"/>
      <c r="AU210" s="634"/>
      <c r="AV210" s="634"/>
      <c r="AW210" s="634"/>
      <c r="AX210" s="634"/>
      <c r="AY210" s="634"/>
      <c r="AZ210" s="634"/>
      <c r="BA210" s="634"/>
      <c r="BB210" s="634"/>
      <c r="BC210" s="634"/>
      <c r="BD210" s="634"/>
      <c r="BE210" s="634"/>
      <c r="BF210" s="634"/>
      <c r="BG210" s="634"/>
      <c r="BH210" s="634"/>
      <c r="BI210" s="635"/>
      <c r="BJ210" s="636"/>
      <c r="BK210" s="637"/>
      <c r="BL210" s="637"/>
      <c r="BM210" s="637"/>
      <c r="BN210" s="637"/>
      <c r="BO210" s="637"/>
      <c r="BP210" s="637"/>
      <c r="BQ210" s="637"/>
      <c r="BR210" s="637"/>
      <c r="BS210" s="638"/>
      <c r="BT210" s="92"/>
      <c r="GA210" s="366"/>
      <c r="GB210" s="366"/>
      <c r="GC210" s="366"/>
      <c r="GD210" s="366"/>
      <c r="GE210" s="366"/>
      <c r="GF210" s="366"/>
      <c r="GG210" s="366"/>
      <c r="GH210" s="366"/>
      <c r="GI210" s="366"/>
    </row>
    <row r="211" spans="1:191" s="11" customFormat="1">
      <c r="A211" s="92"/>
      <c r="B211" s="624"/>
      <c r="C211" s="624"/>
      <c r="D211" s="624"/>
      <c r="E211" s="624"/>
      <c r="F211" s="624"/>
      <c r="G211" s="625"/>
      <c r="H211" s="625"/>
      <c r="I211" s="625"/>
      <c r="J211" s="626"/>
      <c r="K211" s="626"/>
      <c r="L211" s="626"/>
      <c r="M211" s="626"/>
      <c r="N211" s="626"/>
      <c r="O211" s="626"/>
      <c r="P211" s="626"/>
      <c r="Q211" s="626"/>
      <c r="R211" s="626"/>
      <c r="S211" s="626"/>
      <c r="T211" s="626"/>
      <c r="U211" s="626"/>
      <c r="V211" s="626"/>
      <c r="W211" s="626"/>
      <c r="X211" s="626"/>
      <c r="Y211" s="636"/>
      <c r="Z211" s="637"/>
      <c r="AA211" s="637"/>
      <c r="AB211" s="637"/>
      <c r="AC211" s="637"/>
      <c r="AD211" s="637"/>
      <c r="AE211" s="637"/>
      <c r="AF211" s="637"/>
      <c r="AG211" s="637"/>
      <c r="AH211" s="638"/>
      <c r="AI211" s="270"/>
      <c r="AJ211" s="270"/>
      <c r="AK211" s="627"/>
      <c r="AL211" s="628"/>
      <c r="AM211" s="628"/>
      <c r="AN211" s="628"/>
      <c r="AO211" s="629"/>
      <c r="AP211" s="630"/>
      <c r="AQ211" s="631"/>
      <c r="AR211" s="632"/>
      <c r="AS211" s="633"/>
      <c r="AT211" s="634"/>
      <c r="AU211" s="634"/>
      <c r="AV211" s="634"/>
      <c r="AW211" s="634"/>
      <c r="AX211" s="634"/>
      <c r="AY211" s="634"/>
      <c r="AZ211" s="634"/>
      <c r="BA211" s="634"/>
      <c r="BB211" s="634"/>
      <c r="BC211" s="634"/>
      <c r="BD211" s="634"/>
      <c r="BE211" s="634"/>
      <c r="BF211" s="634"/>
      <c r="BG211" s="634"/>
      <c r="BH211" s="634"/>
      <c r="BI211" s="635"/>
      <c r="BJ211" s="636"/>
      <c r="BK211" s="637"/>
      <c r="BL211" s="637"/>
      <c r="BM211" s="637"/>
      <c r="BN211" s="637"/>
      <c r="BO211" s="637"/>
      <c r="BP211" s="637"/>
      <c r="BQ211" s="637"/>
      <c r="BR211" s="637"/>
      <c r="BS211" s="638"/>
      <c r="BT211" s="92"/>
      <c r="GA211" s="366"/>
      <c r="GB211" s="366"/>
      <c r="GC211" s="366"/>
      <c r="GD211" s="366"/>
      <c r="GE211" s="366"/>
      <c r="GF211" s="366"/>
      <c r="GG211" s="366"/>
      <c r="GH211" s="366"/>
      <c r="GI211" s="366"/>
    </row>
    <row r="212" spans="1:191" s="11" customFormat="1">
      <c r="A212" s="92"/>
      <c r="B212" s="624"/>
      <c r="C212" s="624"/>
      <c r="D212" s="624"/>
      <c r="E212" s="624"/>
      <c r="F212" s="624"/>
      <c r="G212" s="625"/>
      <c r="H212" s="625"/>
      <c r="I212" s="625"/>
      <c r="J212" s="626"/>
      <c r="K212" s="626"/>
      <c r="L212" s="626"/>
      <c r="M212" s="626"/>
      <c r="N212" s="626"/>
      <c r="O212" s="626"/>
      <c r="P212" s="626"/>
      <c r="Q212" s="626"/>
      <c r="R212" s="626"/>
      <c r="S212" s="626"/>
      <c r="T212" s="626"/>
      <c r="U212" s="626"/>
      <c r="V212" s="626"/>
      <c r="W212" s="626"/>
      <c r="X212" s="626"/>
      <c r="Y212" s="636"/>
      <c r="Z212" s="637"/>
      <c r="AA212" s="637"/>
      <c r="AB212" s="637"/>
      <c r="AC212" s="637"/>
      <c r="AD212" s="637"/>
      <c r="AE212" s="637"/>
      <c r="AF212" s="637"/>
      <c r="AG212" s="637"/>
      <c r="AH212" s="638"/>
      <c r="AI212" s="270"/>
      <c r="AJ212" s="270"/>
      <c r="AK212" s="627"/>
      <c r="AL212" s="628"/>
      <c r="AM212" s="628"/>
      <c r="AN212" s="628"/>
      <c r="AO212" s="629"/>
      <c r="AP212" s="630"/>
      <c r="AQ212" s="631"/>
      <c r="AR212" s="632"/>
      <c r="AS212" s="633"/>
      <c r="AT212" s="634"/>
      <c r="AU212" s="634"/>
      <c r="AV212" s="634"/>
      <c r="AW212" s="634"/>
      <c r="AX212" s="634"/>
      <c r="AY212" s="634"/>
      <c r="AZ212" s="634"/>
      <c r="BA212" s="634"/>
      <c r="BB212" s="634"/>
      <c r="BC212" s="634"/>
      <c r="BD212" s="634"/>
      <c r="BE212" s="634"/>
      <c r="BF212" s="634"/>
      <c r="BG212" s="634"/>
      <c r="BH212" s="634"/>
      <c r="BI212" s="635"/>
      <c r="BJ212" s="636"/>
      <c r="BK212" s="637"/>
      <c r="BL212" s="637"/>
      <c r="BM212" s="637"/>
      <c r="BN212" s="637"/>
      <c r="BO212" s="637"/>
      <c r="BP212" s="637"/>
      <c r="BQ212" s="637"/>
      <c r="BR212" s="637"/>
      <c r="BS212" s="638"/>
      <c r="BT212" s="92"/>
      <c r="GA212" s="366"/>
      <c r="GB212" s="366"/>
      <c r="GC212" s="366"/>
      <c r="GD212" s="366"/>
      <c r="GE212" s="366"/>
      <c r="GF212" s="366"/>
      <c r="GG212" s="366"/>
      <c r="GH212" s="366"/>
      <c r="GI212" s="366"/>
    </row>
    <row r="213" spans="1:191" s="11" customFormat="1">
      <c r="A213" s="92"/>
      <c r="B213" s="624"/>
      <c r="C213" s="624"/>
      <c r="D213" s="624"/>
      <c r="E213" s="624"/>
      <c r="F213" s="624"/>
      <c r="G213" s="625"/>
      <c r="H213" s="625"/>
      <c r="I213" s="625"/>
      <c r="J213" s="626"/>
      <c r="K213" s="626"/>
      <c r="L213" s="626"/>
      <c r="M213" s="626"/>
      <c r="N213" s="626"/>
      <c r="O213" s="626"/>
      <c r="P213" s="626"/>
      <c r="Q213" s="626"/>
      <c r="R213" s="626"/>
      <c r="S213" s="626"/>
      <c r="T213" s="626"/>
      <c r="U213" s="626"/>
      <c r="V213" s="626"/>
      <c r="W213" s="626"/>
      <c r="X213" s="626"/>
      <c r="Y213" s="636"/>
      <c r="Z213" s="637"/>
      <c r="AA213" s="637"/>
      <c r="AB213" s="637"/>
      <c r="AC213" s="637"/>
      <c r="AD213" s="637"/>
      <c r="AE213" s="637"/>
      <c r="AF213" s="637"/>
      <c r="AG213" s="637"/>
      <c r="AH213" s="638"/>
      <c r="AI213" s="270"/>
      <c r="AJ213" s="270"/>
      <c r="AK213" s="627"/>
      <c r="AL213" s="628"/>
      <c r="AM213" s="628"/>
      <c r="AN213" s="628"/>
      <c r="AO213" s="629"/>
      <c r="AP213" s="630"/>
      <c r="AQ213" s="631"/>
      <c r="AR213" s="632"/>
      <c r="AS213" s="633"/>
      <c r="AT213" s="634"/>
      <c r="AU213" s="634"/>
      <c r="AV213" s="634"/>
      <c r="AW213" s="634"/>
      <c r="AX213" s="634"/>
      <c r="AY213" s="634"/>
      <c r="AZ213" s="634"/>
      <c r="BA213" s="634"/>
      <c r="BB213" s="634"/>
      <c r="BC213" s="634"/>
      <c r="BD213" s="634"/>
      <c r="BE213" s="634"/>
      <c r="BF213" s="634"/>
      <c r="BG213" s="634"/>
      <c r="BH213" s="634"/>
      <c r="BI213" s="635"/>
      <c r="BJ213" s="636"/>
      <c r="BK213" s="637"/>
      <c r="BL213" s="637"/>
      <c r="BM213" s="637"/>
      <c r="BN213" s="637"/>
      <c r="BO213" s="637"/>
      <c r="BP213" s="637"/>
      <c r="BQ213" s="637"/>
      <c r="BR213" s="637"/>
      <c r="BS213" s="638"/>
      <c r="BT213" s="92"/>
      <c r="GA213" s="366"/>
      <c r="GB213" s="366"/>
      <c r="GC213" s="366"/>
      <c r="GD213" s="366"/>
      <c r="GE213" s="366"/>
      <c r="GF213" s="366"/>
      <c r="GG213" s="366"/>
      <c r="GH213" s="366"/>
      <c r="GI213" s="366"/>
    </row>
    <row r="214" spans="1:191" s="11" customFormat="1">
      <c r="A214" s="92"/>
      <c r="B214" s="624"/>
      <c r="C214" s="624"/>
      <c r="D214" s="624"/>
      <c r="E214" s="624"/>
      <c r="F214" s="624"/>
      <c r="G214" s="625"/>
      <c r="H214" s="625"/>
      <c r="I214" s="625"/>
      <c r="J214" s="626"/>
      <c r="K214" s="626"/>
      <c r="L214" s="626"/>
      <c r="M214" s="626"/>
      <c r="N214" s="626"/>
      <c r="O214" s="626"/>
      <c r="P214" s="626"/>
      <c r="Q214" s="626"/>
      <c r="R214" s="626"/>
      <c r="S214" s="626"/>
      <c r="T214" s="626"/>
      <c r="U214" s="626"/>
      <c r="V214" s="626"/>
      <c r="W214" s="626"/>
      <c r="X214" s="626"/>
      <c r="Y214" s="636"/>
      <c r="Z214" s="637"/>
      <c r="AA214" s="637"/>
      <c r="AB214" s="637"/>
      <c r="AC214" s="637"/>
      <c r="AD214" s="637"/>
      <c r="AE214" s="637"/>
      <c r="AF214" s="637"/>
      <c r="AG214" s="637"/>
      <c r="AH214" s="638"/>
      <c r="AI214" s="270"/>
      <c r="AJ214" s="270"/>
      <c r="AK214" s="627"/>
      <c r="AL214" s="628"/>
      <c r="AM214" s="628"/>
      <c r="AN214" s="628"/>
      <c r="AO214" s="629"/>
      <c r="AP214" s="630"/>
      <c r="AQ214" s="631"/>
      <c r="AR214" s="632"/>
      <c r="AS214" s="633"/>
      <c r="AT214" s="634"/>
      <c r="AU214" s="634"/>
      <c r="AV214" s="634"/>
      <c r="AW214" s="634"/>
      <c r="AX214" s="634"/>
      <c r="AY214" s="634"/>
      <c r="AZ214" s="634"/>
      <c r="BA214" s="634"/>
      <c r="BB214" s="634"/>
      <c r="BC214" s="634"/>
      <c r="BD214" s="634"/>
      <c r="BE214" s="634"/>
      <c r="BF214" s="634"/>
      <c r="BG214" s="634"/>
      <c r="BH214" s="634"/>
      <c r="BI214" s="635"/>
      <c r="BJ214" s="636"/>
      <c r="BK214" s="637"/>
      <c r="BL214" s="637"/>
      <c r="BM214" s="637"/>
      <c r="BN214" s="637"/>
      <c r="BO214" s="637"/>
      <c r="BP214" s="637"/>
      <c r="BQ214" s="637"/>
      <c r="BR214" s="637"/>
      <c r="BS214" s="638"/>
      <c r="BT214" s="92"/>
      <c r="GA214" s="366"/>
      <c r="GB214" s="366"/>
      <c r="GC214" s="366"/>
      <c r="GD214" s="366"/>
      <c r="GE214" s="366"/>
      <c r="GF214" s="366"/>
      <c r="GG214" s="366"/>
      <c r="GH214" s="366"/>
      <c r="GI214" s="366"/>
    </row>
    <row r="215" spans="1:191" s="11" customFormat="1">
      <c r="A215" s="92"/>
      <c r="B215" s="624"/>
      <c r="C215" s="624"/>
      <c r="D215" s="624"/>
      <c r="E215" s="624"/>
      <c r="F215" s="624"/>
      <c r="G215" s="625"/>
      <c r="H215" s="625"/>
      <c r="I215" s="625"/>
      <c r="J215" s="626"/>
      <c r="K215" s="626"/>
      <c r="L215" s="626"/>
      <c r="M215" s="626"/>
      <c r="N215" s="626"/>
      <c r="O215" s="626"/>
      <c r="P215" s="626"/>
      <c r="Q215" s="626"/>
      <c r="R215" s="626"/>
      <c r="S215" s="626"/>
      <c r="T215" s="626"/>
      <c r="U215" s="626"/>
      <c r="V215" s="626"/>
      <c r="W215" s="626"/>
      <c r="X215" s="626"/>
      <c r="Y215" s="636"/>
      <c r="Z215" s="637"/>
      <c r="AA215" s="637"/>
      <c r="AB215" s="637"/>
      <c r="AC215" s="637"/>
      <c r="AD215" s="637"/>
      <c r="AE215" s="637"/>
      <c r="AF215" s="637"/>
      <c r="AG215" s="637"/>
      <c r="AH215" s="638"/>
      <c r="AI215" s="270"/>
      <c r="AJ215" s="270"/>
      <c r="AK215" s="627"/>
      <c r="AL215" s="628"/>
      <c r="AM215" s="628"/>
      <c r="AN215" s="628"/>
      <c r="AO215" s="629"/>
      <c r="AP215" s="630"/>
      <c r="AQ215" s="631"/>
      <c r="AR215" s="632"/>
      <c r="AS215" s="633"/>
      <c r="AT215" s="634"/>
      <c r="AU215" s="634"/>
      <c r="AV215" s="634"/>
      <c r="AW215" s="634"/>
      <c r="AX215" s="634"/>
      <c r="AY215" s="634"/>
      <c r="AZ215" s="634"/>
      <c r="BA215" s="634"/>
      <c r="BB215" s="634"/>
      <c r="BC215" s="634"/>
      <c r="BD215" s="634"/>
      <c r="BE215" s="634"/>
      <c r="BF215" s="634"/>
      <c r="BG215" s="634"/>
      <c r="BH215" s="634"/>
      <c r="BI215" s="635"/>
      <c r="BJ215" s="636"/>
      <c r="BK215" s="637"/>
      <c r="BL215" s="637"/>
      <c r="BM215" s="637"/>
      <c r="BN215" s="637"/>
      <c r="BO215" s="637"/>
      <c r="BP215" s="637"/>
      <c r="BQ215" s="637"/>
      <c r="BR215" s="637"/>
      <c r="BS215" s="638"/>
      <c r="BT215" s="92"/>
      <c r="GA215" s="366"/>
      <c r="GB215" s="366"/>
      <c r="GC215" s="366"/>
      <c r="GD215" s="366"/>
      <c r="GE215" s="366"/>
      <c r="GF215" s="366"/>
      <c r="GG215" s="366"/>
      <c r="GH215" s="366"/>
      <c r="GI215" s="366"/>
    </row>
    <row r="216" spans="1:191" s="11" customFormat="1">
      <c r="A216" s="92"/>
      <c r="B216" s="624"/>
      <c r="C216" s="624"/>
      <c r="D216" s="624"/>
      <c r="E216" s="624"/>
      <c r="F216" s="624"/>
      <c r="G216" s="625"/>
      <c r="H216" s="625"/>
      <c r="I216" s="625"/>
      <c r="J216" s="626"/>
      <c r="K216" s="626"/>
      <c r="L216" s="626"/>
      <c r="M216" s="626"/>
      <c r="N216" s="626"/>
      <c r="O216" s="626"/>
      <c r="P216" s="626"/>
      <c r="Q216" s="626"/>
      <c r="R216" s="626"/>
      <c r="S216" s="626"/>
      <c r="T216" s="626"/>
      <c r="U216" s="626"/>
      <c r="V216" s="626"/>
      <c r="W216" s="626"/>
      <c r="X216" s="626"/>
      <c r="Y216" s="636"/>
      <c r="Z216" s="637"/>
      <c r="AA216" s="637"/>
      <c r="AB216" s="637"/>
      <c r="AC216" s="637"/>
      <c r="AD216" s="637"/>
      <c r="AE216" s="637"/>
      <c r="AF216" s="637"/>
      <c r="AG216" s="637"/>
      <c r="AH216" s="638"/>
      <c r="AI216" s="270"/>
      <c r="AJ216" s="270"/>
      <c r="AK216" s="627"/>
      <c r="AL216" s="628"/>
      <c r="AM216" s="628"/>
      <c r="AN216" s="628"/>
      <c r="AO216" s="629"/>
      <c r="AP216" s="630"/>
      <c r="AQ216" s="631"/>
      <c r="AR216" s="632"/>
      <c r="AS216" s="633"/>
      <c r="AT216" s="634"/>
      <c r="AU216" s="634"/>
      <c r="AV216" s="634"/>
      <c r="AW216" s="634"/>
      <c r="AX216" s="634"/>
      <c r="AY216" s="634"/>
      <c r="AZ216" s="634"/>
      <c r="BA216" s="634"/>
      <c r="BB216" s="634"/>
      <c r="BC216" s="634"/>
      <c r="BD216" s="634"/>
      <c r="BE216" s="634"/>
      <c r="BF216" s="634"/>
      <c r="BG216" s="634"/>
      <c r="BH216" s="634"/>
      <c r="BI216" s="635"/>
      <c r="BJ216" s="636"/>
      <c r="BK216" s="637"/>
      <c r="BL216" s="637"/>
      <c r="BM216" s="637"/>
      <c r="BN216" s="637"/>
      <c r="BO216" s="637"/>
      <c r="BP216" s="637"/>
      <c r="BQ216" s="637"/>
      <c r="BR216" s="637"/>
      <c r="BS216" s="638"/>
      <c r="BT216" s="92"/>
      <c r="GA216" s="366"/>
      <c r="GB216" s="366"/>
      <c r="GC216" s="366"/>
      <c r="GD216" s="366"/>
      <c r="GE216" s="366"/>
      <c r="GF216" s="366"/>
      <c r="GG216" s="366"/>
      <c r="GH216" s="366"/>
      <c r="GI216" s="366"/>
    </row>
    <row r="217" spans="1:191" s="11" customFormat="1">
      <c r="A217" s="92"/>
      <c r="B217" s="624"/>
      <c r="C217" s="624"/>
      <c r="D217" s="624"/>
      <c r="E217" s="624"/>
      <c r="F217" s="624"/>
      <c r="G217" s="625"/>
      <c r="H217" s="625"/>
      <c r="I217" s="625"/>
      <c r="J217" s="626"/>
      <c r="K217" s="626"/>
      <c r="L217" s="626"/>
      <c r="M217" s="626"/>
      <c r="N217" s="626"/>
      <c r="O217" s="626"/>
      <c r="P217" s="626"/>
      <c r="Q217" s="626"/>
      <c r="R217" s="626"/>
      <c r="S217" s="626"/>
      <c r="T217" s="626"/>
      <c r="U217" s="626"/>
      <c r="V217" s="626"/>
      <c r="W217" s="626"/>
      <c r="X217" s="626"/>
      <c r="Y217" s="636"/>
      <c r="Z217" s="637"/>
      <c r="AA217" s="637"/>
      <c r="AB217" s="637"/>
      <c r="AC217" s="637"/>
      <c r="AD217" s="637"/>
      <c r="AE217" s="637"/>
      <c r="AF217" s="637"/>
      <c r="AG217" s="637"/>
      <c r="AH217" s="638"/>
      <c r="AI217" s="270"/>
      <c r="AJ217" s="270"/>
      <c r="AK217" s="627"/>
      <c r="AL217" s="628"/>
      <c r="AM217" s="628"/>
      <c r="AN217" s="628"/>
      <c r="AO217" s="629"/>
      <c r="AP217" s="630"/>
      <c r="AQ217" s="631"/>
      <c r="AR217" s="632"/>
      <c r="AS217" s="633"/>
      <c r="AT217" s="634"/>
      <c r="AU217" s="634"/>
      <c r="AV217" s="634"/>
      <c r="AW217" s="634"/>
      <c r="AX217" s="634"/>
      <c r="AY217" s="634"/>
      <c r="AZ217" s="634"/>
      <c r="BA217" s="634"/>
      <c r="BB217" s="634"/>
      <c r="BC217" s="634"/>
      <c r="BD217" s="634"/>
      <c r="BE217" s="634"/>
      <c r="BF217" s="634"/>
      <c r="BG217" s="634"/>
      <c r="BH217" s="634"/>
      <c r="BI217" s="635"/>
      <c r="BJ217" s="636"/>
      <c r="BK217" s="637"/>
      <c r="BL217" s="637"/>
      <c r="BM217" s="637"/>
      <c r="BN217" s="637"/>
      <c r="BO217" s="637"/>
      <c r="BP217" s="637"/>
      <c r="BQ217" s="637"/>
      <c r="BR217" s="637"/>
      <c r="BS217" s="638"/>
      <c r="BT217" s="92"/>
      <c r="GA217" s="366"/>
      <c r="GB217" s="366"/>
      <c r="GC217" s="366"/>
      <c r="GD217" s="366"/>
      <c r="GE217" s="366"/>
      <c r="GF217" s="366"/>
      <c r="GG217" s="366"/>
      <c r="GH217" s="366"/>
      <c r="GI217" s="366"/>
    </row>
    <row r="218" spans="1:191" s="11" customFormat="1">
      <c r="A218" s="92"/>
      <c r="B218" s="624"/>
      <c r="C218" s="624"/>
      <c r="D218" s="624"/>
      <c r="E218" s="624"/>
      <c r="F218" s="624"/>
      <c r="G218" s="625"/>
      <c r="H218" s="625"/>
      <c r="I218" s="625"/>
      <c r="J218" s="626"/>
      <c r="K218" s="626"/>
      <c r="L218" s="626"/>
      <c r="M218" s="626"/>
      <c r="N218" s="626"/>
      <c r="O218" s="626"/>
      <c r="P218" s="626"/>
      <c r="Q218" s="626"/>
      <c r="R218" s="626"/>
      <c r="S218" s="626"/>
      <c r="T218" s="626"/>
      <c r="U218" s="626"/>
      <c r="V218" s="626"/>
      <c r="W218" s="626"/>
      <c r="X218" s="626"/>
      <c r="Y218" s="636"/>
      <c r="Z218" s="637"/>
      <c r="AA218" s="637"/>
      <c r="AB218" s="637"/>
      <c r="AC218" s="637"/>
      <c r="AD218" s="637"/>
      <c r="AE218" s="637"/>
      <c r="AF218" s="637"/>
      <c r="AG218" s="637"/>
      <c r="AH218" s="638"/>
      <c r="AI218" s="270"/>
      <c r="AJ218" s="270"/>
      <c r="AK218" s="627"/>
      <c r="AL218" s="628"/>
      <c r="AM218" s="628"/>
      <c r="AN218" s="628"/>
      <c r="AO218" s="629"/>
      <c r="AP218" s="630"/>
      <c r="AQ218" s="631"/>
      <c r="AR218" s="632"/>
      <c r="AS218" s="633"/>
      <c r="AT218" s="634"/>
      <c r="AU218" s="634"/>
      <c r="AV218" s="634"/>
      <c r="AW218" s="634"/>
      <c r="AX218" s="634"/>
      <c r="AY218" s="634"/>
      <c r="AZ218" s="634"/>
      <c r="BA218" s="634"/>
      <c r="BB218" s="634"/>
      <c r="BC218" s="634"/>
      <c r="BD218" s="634"/>
      <c r="BE218" s="634"/>
      <c r="BF218" s="634"/>
      <c r="BG218" s="634"/>
      <c r="BH218" s="634"/>
      <c r="BI218" s="635"/>
      <c r="BJ218" s="636"/>
      <c r="BK218" s="637"/>
      <c r="BL218" s="637"/>
      <c r="BM218" s="637"/>
      <c r="BN218" s="637"/>
      <c r="BO218" s="637"/>
      <c r="BP218" s="637"/>
      <c r="BQ218" s="637"/>
      <c r="BR218" s="637"/>
      <c r="BS218" s="638"/>
      <c r="BT218" s="92"/>
      <c r="GA218" s="366"/>
      <c r="GB218" s="366"/>
      <c r="GC218" s="366"/>
      <c r="GD218" s="366"/>
      <c r="GE218" s="366"/>
      <c r="GF218" s="366"/>
      <c r="GG218" s="366"/>
      <c r="GH218" s="366"/>
      <c r="GI218" s="366"/>
    </row>
    <row r="219" spans="1:191" s="11" customFormat="1">
      <c r="A219" s="92"/>
      <c r="B219" s="624"/>
      <c r="C219" s="624"/>
      <c r="D219" s="624"/>
      <c r="E219" s="624"/>
      <c r="F219" s="624"/>
      <c r="G219" s="625"/>
      <c r="H219" s="625"/>
      <c r="I219" s="625"/>
      <c r="J219" s="626"/>
      <c r="K219" s="626"/>
      <c r="L219" s="626"/>
      <c r="M219" s="626"/>
      <c r="N219" s="626"/>
      <c r="O219" s="626"/>
      <c r="P219" s="626"/>
      <c r="Q219" s="626"/>
      <c r="R219" s="626"/>
      <c r="S219" s="626"/>
      <c r="T219" s="626"/>
      <c r="U219" s="626"/>
      <c r="V219" s="626"/>
      <c r="W219" s="626"/>
      <c r="X219" s="626"/>
      <c r="Y219" s="636"/>
      <c r="Z219" s="637"/>
      <c r="AA219" s="637"/>
      <c r="AB219" s="637"/>
      <c r="AC219" s="637"/>
      <c r="AD219" s="637"/>
      <c r="AE219" s="637"/>
      <c r="AF219" s="637"/>
      <c r="AG219" s="637"/>
      <c r="AH219" s="638"/>
      <c r="AI219" s="270"/>
      <c r="AJ219" s="270"/>
      <c r="AK219" s="627"/>
      <c r="AL219" s="628"/>
      <c r="AM219" s="628"/>
      <c r="AN219" s="628"/>
      <c r="AO219" s="629"/>
      <c r="AP219" s="630"/>
      <c r="AQ219" s="631"/>
      <c r="AR219" s="632"/>
      <c r="AS219" s="633"/>
      <c r="AT219" s="634"/>
      <c r="AU219" s="634"/>
      <c r="AV219" s="634"/>
      <c r="AW219" s="634"/>
      <c r="AX219" s="634"/>
      <c r="AY219" s="634"/>
      <c r="AZ219" s="634"/>
      <c r="BA219" s="634"/>
      <c r="BB219" s="634"/>
      <c r="BC219" s="634"/>
      <c r="BD219" s="634"/>
      <c r="BE219" s="634"/>
      <c r="BF219" s="634"/>
      <c r="BG219" s="634"/>
      <c r="BH219" s="634"/>
      <c r="BI219" s="635"/>
      <c r="BJ219" s="636"/>
      <c r="BK219" s="637"/>
      <c r="BL219" s="637"/>
      <c r="BM219" s="637"/>
      <c r="BN219" s="637"/>
      <c r="BO219" s="637"/>
      <c r="BP219" s="637"/>
      <c r="BQ219" s="637"/>
      <c r="BR219" s="637"/>
      <c r="BS219" s="638"/>
      <c r="BT219" s="92"/>
      <c r="GA219" s="366"/>
      <c r="GB219" s="366"/>
      <c r="GC219" s="366"/>
      <c r="GD219" s="366"/>
      <c r="GE219" s="366"/>
      <c r="GF219" s="366"/>
      <c r="GG219" s="366"/>
      <c r="GH219" s="366"/>
      <c r="GI219" s="366"/>
    </row>
    <row r="220" spans="1:191" s="11" customFormat="1">
      <c r="A220" s="92"/>
      <c r="B220" s="624"/>
      <c r="C220" s="624"/>
      <c r="D220" s="624"/>
      <c r="E220" s="624"/>
      <c r="F220" s="624"/>
      <c r="G220" s="625"/>
      <c r="H220" s="625"/>
      <c r="I220" s="625"/>
      <c r="J220" s="626"/>
      <c r="K220" s="626"/>
      <c r="L220" s="626"/>
      <c r="M220" s="626"/>
      <c r="N220" s="626"/>
      <c r="O220" s="626"/>
      <c r="P220" s="626"/>
      <c r="Q220" s="626"/>
      <c r="R220" s="626"/>
      <c r="S220" s="626"/>
      <c r="T220" s="626"/>
      <c r="U220" s="626"/>
      <c r="V220" s="626"/>
      <c r="W220" s="626"/>
      <c r="X220" s="626"/>
      <c r="Y220" s="636"/>
      <c r="Z220" s="637"/>
      <c r="AA220" s="637"/>
      <c r="AB220" s="637"/>
      <c r="AC220" s="637"/>
      <c r="AD220" s="637"/>
      <c r="AE220" s="637"/>
      <c r="AF220" s="637"/>
      <c r="AG220" s="637"/>
      <c r="AH220" s="638"/>
      <c r="AI220" s="270"/>
      <c r="AJ220" s="270"/>
      <c r="AK220" s="627"/>
      <c r="AL220" s="628"/>
      <c r="AM220" s="628"/>
      <c r="AN220" s="628"/>
      <c r="AO220" s="629"/>
      <c r="AP220" s="630"/>
      <c r="AQ220" s="631"/>
      <c r="AR220" s="632"/>
      <c r="AS220" s="633"/>
      <c r="AT220" s="634"/>
      <c r="AU220" s="634"/>
      <c r="AV220" s="634"/>
      <c r="AW220" s="634"/>
      <c r="AX220" s="634"/>
      <c r="AY220" s="634"/>
      <c r="AZ220" s="634"/>
      <c r="BA220" s="634"/>
      <c r="BB220" s="634"/>
      <c r="BC220" s="634"/>
      <c r="BD220" s="634"/>
      <c r="BE220" s="634"/>
      <c r="BF220" s="634"/>
      <c r="BG220" s="634"/>
      <c r="BH220" s="634"/>
      <c r="BI220" s="635"/>
      <c r="BJ220" s="636"/>
      <c r="BK220" s="637"/>
      <c r="BL220" s="637"/>
      <c r="BM220" s="637"/>
      <c r="BN220" s="637"/>
      <c r="BO220" s="637"/>
      <c r="BP220" s="637"/>
      <c r="BQ220" s="637"/>
      <c r="BR220" s="637"/>
      <c r="BS220" s="638"/>
      <c r="BT220" s="92"/>
      <c r="GA220" s="366"/>
      <c r="GB220" s="366"/>
      <c r="GC220" s="366"/>
      <c r="GD220" s="366"/>
      <c r="GE220" s="366"/>
      <c r="GF220" s="366"/>
      <c r="GG220" s="366"/>
      <c r="GH220" s="366"/>
      <c r="GI220" s="366"/>
    </row>
    <row r="221" spans="1:191" s="11" customFormat="1">
      <c r="A221" s="92"/>
      <c r="B221" s="624"/>
      <c r="C221" s="624"/>
      <c r="D221" s="624"/>
      <c r="E221" s="624"/>
      <c r="F221" s="624"/>
      <c r="G221" s="625"/>
      <c r="H221" s="625"/>
      <c r="I221" s="625"/>
      <c r="J221" s="626"/>
      <c r="K221" s="626"/>
      <c r="L221" s="626"/>
      <c r="M221" s="626"/>
      <c r="N221" s="626"/>
      <c r="O221" s="626"/>
      <c r="P221" s="626"/>
      <c r="Q221" s="626"/>
      <c r="R221" s="626"/>
      <c r="S221" s="626"/>
      <c r="T221" s="626"/>
      <c r="U221" s="626"/>
      <c r="V221" s="626"/>
      <c r="W221" s="626"/>
      <c r="X221" s="626"/>
      <c r="Y221" s="636"/>
      <c r="Z221" s="637"/>
      <c r="AA221" s="637"/>
      <c r="AB221" s="637"/>
      <c r="AC221" s="637"/>
      <c r="AD221" s="637"/>
      <c r="AE221" s="637"/>
      <c r="AF221" s="637"/>
      <c r="AG221" s="637"/>
      <c r="AH221" s="638"/>
      <c r="AI221" s="270"/>
      <c r="AJ221" s="270"/>
      <c r="AK221" s="627"/>
      <c r="AL221" s="628"/>
      <c r="AM221" s="628"/>
      <c r="AN221" s="628"/>
      <c r="AO221" s="629"/>
      <c r="AP221" s="630"/>
      <c r="AQ221" s="631"/>
      <c r="AR221" s="632"/>
      <c r="AS221" s="633"/>
      <c r="AT221" s="634"/>
      <c r="AU221" s="634"/>
      <c r="AV221" s="634"/>
      <c r="AW221" s="634"/>
      <c r="AX221" s="634"/>
      <c r="AY221" s="634"/>
      <c r="AZ221" s="634"/>
      <c r="BA221" s="634"/>
      <c r="BB221" s="634"/>
      <c r="BC221" s="634"/>
      <c r="BD221" s="634"/>
      <c r="BE221" s="634"/>
      <c r="BF221" s="634"/>
      <c r="BG221" s="634"/>
      <c r="BH221" s="634"/>
      <c r="BI221" s="635"/>
      <c r="BJ221" s="636"/>
      <c r="BK221" s="637"/>
      <c r="BL221" s="637"/>
      <c r="BM221" s="637"/>
      <c r="BN221" s="637"/>
      <c r="BO221" s="637"/>
      <c r="BP221" s="637"/>
      <c r="BQ221" s="637"/>
      <c r="BR221" s="637"/>
      <c r="BS221" s="638"/>
      <c r="BT221" s="92"/>
      <c r="GA221" s="366"/>
      <c r="GB221" s="366"/>
      <c r="GC221" s="366"/>
      <c r="GD221" s="366"/>
      <c r="GE221" s="366"/>
      <c r="GF221" s="366"/>
      <c r="GG221" s="366"/>
      <c r="GH221" s="366"/>
      <c r="GI221" s="366"/>
    </row>
    <row r="222" spans="1:191" s="11" customFormat="1">
      <c r="A222" s="92"/>
      <c r="B222" s="624"/>
      <c r="C222" s="624"/>
      <c r="D222" s="624"/>
      <c r="E222" s="624"/>
      <c r="F222" s="624"/>
      <c r="G222" s="625"/>
      <c r="H222" s="625"/>
      <c r="I222" s="625"/>
      <c r="J222" s="626"/>
      <c r="K222" s="626"/>
      <c r="L222" s="626"/>
      <c r="M222" s="626"/>
      <c r="N222" s="626"/>
      <c r="O222" s="626"/>
      <c r="P222" s="626"/>
      <c r="Q222" s="626"/>
      <c r="R222" s="626"/>
      <c r="S222" s="626"/>
      <c r="T222" s="626"/>
      <c r="U222" s="626"/>
      <c r="V222" s="626"/>
      <c r="W222" s="626"/>
      <c r="X222" s="626"/>
      <c r="Y222" s="636"/>
      <c r="Z222" s="637"/>
      <c r="AA222" s="637"/>
      <c r="AB222" s="637"/>
      <c r="AC222" s="637"/>
      <c r="AD222" s="637"/>
      <c r="AE222" s="637"/>
      <c r="AF222" s="637"/>
      <c r="AG222" s="637"/>
      <c r="AH222" s="638"/>
      <c r="AI222" s="270"/>
      <c r="AJ222" s="270"/>
      <c r="AK222" s="627"/>
      <c r="AL222" s="628"/>
      <c r="AM222" s="628"/>
      <c r="AN222" s="628"/>
      <c r="AO222" s="629"/>
      <c r="AP222" s="630"/>
      <c r="AQ222" s="631"/>
      <c r="AR222" s="632"/>
      <c r="AS222" s="633"/>
      <c r="AT222" s="634"/>
      <c r="AU222" s="634"/>
      <c r="AV222" s="634"/>
      <c r="AW222" s="634"/>
      <c r="AX222" s="634"/>
      <c r="AY222" s="634"/>
      <c r="AZ222" s="634"/>
      <c r="BA222" s="634"/>
      <c r="BB222" s="634"/>
      <c r="BC222" s="634"/>
      <c r="BD222" s="634"/>
      <c r="BE222" s="634"/>
      <c r="BF222" s="634"/>
      <c r="BG222" s="634"/>
      <c r="BH222" s="634"/>
      <c r="BI222" s="635"/>
      <c r="BJ222" s="636"/>
      <c r="BK222" s="637"/>
      <c r="BL222" s="637"/>
      <c r="BM222" s="637"/>
      <c r="BN222" s="637"/>
      <c r="BO222" s="637"/>
      <c r="BP222" s="637"/>
      <c r="BQ222" s="637"/>
      <c r="BR222" s="637"/>
      <c r="BS222" s="638"/>
      <c r="BT222" s="92"/>
      <c r="GA222" s="366"/>
      <c r="GB222" s="366"/>
      <c r="GC222" s="366"/>
      <c r="GD222" s="366"/>
      <c r="GE222" s="366"/>
      <c r="GF222" s="366"/>
      <c r="GG222" s="366"/>
      <c r="GH222" s="366"/>
      <c r="GI222" s="366"/>
    </row>
    <row r="223" spans="1:191" s="11" customFormat="1">
      <c r="A223" s="92"/>
      <c r="B223" s="624"/>
      <c r="C223" s="624"/>
      <c r="D223" s="624"/>
      <c r="E223" s="624"/>
      <c r="F223" s="624"/>
      <c r="G223" s="625"/>
      <c r="H223" s="625"/>
      <c r="I223" s="625"/>
      <c r="J223" s="626"/>
      <c r="K223" s="626"/>
      <c r="L223" s="626"/>
      <c r="M223" s="626"/>
      <c r="N223" s="626"/>
      <c r="O223" s="626"/>
      <c r="P223" s="626"/>
      <c r="Q223" s="626"/>
      <c r="R223" s="626"/>
      <c r="S223" s="626"/>
      <c r="T223" s="626"/>
      <c r="U223" s="626"/>
      <c r="V223" s="626"/>
      <c r="W223" s="626"/>
      <c r="X223" s="626"/>
      <c r="Y223" s="636"/>
      <c r="Z223" s="637"/>
      <c r="AA223" s="637"/>
      <c r="AB223" s="637"/>
      <c r="AC223" s="637"/>
      <c r="AD223" s="637"/>
      <c r="AE223" s="637"/>
      <c r="AF223" s="637"/>
      <c r="AG223" s="637"/>
      <c r="AH223" s="638"/>
      <c r="AI223" s="270"/>
      <c r="AJ223" s="270"/>
      <c r="AK223" s="627"/>
      <c r="AL223" s="628"/>
      <c r="AM223" s="628"/>
      <c r="AN223" s="628"/>
      <c r="AO223" s="629"/>
      <c r="AP223" s="630"/>
      <c r="AQ223" s="631"/>
      <c r="AR223" s="632"/>
      <c r="AS223" s="633"/>
      <c r="AT223" s="634"/>
      <c r="AU223" s="634"/>
      <c r="AV223" s="634"/>
      <c r="AW223" s="634"/>
      <c r="AX223" s="634"/>
      <c r="AY223" s="634"/>
      <c r="AZ223" s="634"/>
      <c r="BA223" s="634"/>
      <c r="BB223" s="634"/>
      <c r="BC223" s="634"/>
      <c r="BD223" s="634"/>
      <c r="BE223" s="634"/>
      <c r="BF223" s="634"/>
      <c r="BG223" s="634"/>
      <c r="BH223" s="634"/>
      <c r="BI223" s="635"/>
      <c r="BJ223" s="636"/>
      <c r="BK223" s="637"/>
      <c r="BL223" s="637"/>
      <c r="BM223" s="637"/>
      <c r="BN223" s="637"/>
      <c r="BO223" s="637"/>
      <c r="BP223" s="637"/>
      <c r="BQ223" s="637"/>
      <c r="BR223" s="637"/>
      <c r="BS223" s="638"/>
      <c r="BT223" s="92"/>
      <c r="GA223" s="366"/>
      <c r="GB223" s="366"/>
      <c r="GC223" s="366"/>
      <c r="GD223" s="366"/>
      <c r="GE223" s="366"/>
      <c r="GF223" s="366"/>
      <c r="GG223" s="366"/>
      <c r="GH223" s="366"/>
      <c r="GI223" s="366"/>
    </row>
    <row r="224" spans="1:191" s="11" customFormat="1">
      <c r="A224" s="92"/>
      <c r="B224" s="624"/>
      <c r="C224" s="624"/>
      <c r="D224" s="624"/>
      <c r="E224" s="624"/>
      <c r="F224" s="624"/>
      <c r="G224" s="625"/>
      <c r="H224" s="625"/>
      <c r="I224" s="625"/>
      <c r="J224" s="626"/>
      <c r="K224" s="626"/>
      <c r="L224" s="626"/>
      <c r="M224" s="626"/>
      <c r="N224" s="626"/>
      <c r="O224" s="626"/>
      <c r="P224" s="626"/>
      <c r="Q224" s="626"/>
      <c r="R224" s="626"/>
      <c r="S224" s="626"/>
      <c r="T224" s="626"/>
      <c r="U224" s="626"/>
      <c r="V224" s="626"/>
      <c r="W224" s="626"/>
      <c r="X224" s="626"/>
      <c r="Y224" s="636"/>
      <c r="Z224" s="637"/>
      <c r="AA224" s="637"/>
      <c r="AB224" s="637"/>
      <c r="AC224" s="637"/>
      <c r="AD224" s="637"/>
      <c r="AE224" s="637"/>
      <c r="AF224" s="637"/>
      <c r="AG224" s="637"/>
      <c r="AH224" s="638"/>
      <c r="AI224" s="270"/>
      <c r="AJ224" s="270"/>
      <c r="AK224" s="627"/>
      <c r="AL224" s="628"/>
      <c r="AM224" s="628"/>
      <c r="AN224" s="628"/>
      <c r="AO224" s="629"/>
      <c r="AP224" s="630"/>
      <c r="AQ224" s="631"/>
      <c r="AR224" s="632"/>
      <c r="AS224" s="633"/>
      <c r="AT224" s="634"/>
      <c r="AU224" s="634"/>
      <c r="AV224" s="634"/>
      <c r="AW224" s="634"/>
      <c r="AX224" s="634"/>
      <c r="AY224" s="634"/>
      <c r="AZ224" s="634"/>
      <c r="BA224" s="634"/>
      <c r="BB224" s="634"/>
      <c r="BC224" s="634"/>
      <c r="BD224" s="634"/>
      <c r="BE224" s="634"/>
      <c r="BF224" s="634"/>
      <c r="BG224" s="634"/>
      <c r="BH224" s="634"/>
      <c r="BI224" s="635"/>
      <c r="BJ224" s="636"/>
      <c r="BK224" s="637"/>
      <c r="BL224" s="637"/>
      <c r="BM224" s="637"/>
      <c r="BN224" s="637"/>
      <c r="BO224" s="637"/>
      <c r="BP224" s="637"/>
      <c r="BQ224" s="637"/>
      <c r="BR224" s="637"/>
      <c r="BS224" s="638"/>
      <c r="BT224" s="92"/>
      <c r="GA224" s="366"/>
      <c r="GB224" s="366"/>
      <c r="GC224" s="366"/>
      <c r="GD224" s="366"/>
      <c r="GE224" s="366"/>
      <c r="GF224" s="366"/>
      <c r="GG224" s="366"/>
      <c r="GH224" s="366"/>
      <c r="GI224" s="366"/>
    </row>
    <row r="225" spans="1:191" s="11" customFormat="1">
      <c r="A225" s="92"/>
      <c r="B225" s="624"/>
      <c r="C225" s="624"/>
      <c r="D225" s="624"/>
      <c r="E225" s="624"/>
      <c r="F225" s="624"/>
      <c r="G225" s="625"/>
      <c r="H225" s="625"/>
      <c r="I225" s="625"/>
      <c r="J225" s="626"/>
      <c r="K225" s="626"/>
      <c r="L225" s="626"/>
      <c r="M225" s="626"/>
      <c r="N225" s="626"/>
      <c r="O225" s="626"/>
      <c r="P225" s="626"/>
      <c r="Q225" s="626"/>
      <c r="R225" s="626"/>
      <c r="S225" s="626"/>
      <c r="T225" s="626"/>
      <c r="U225" s="626"/>
      <c r="V225" s="626"/>
      <c r="W225" s="626"/>
      <c r="X225" s="626"/>
      <c r="Y225" s="636"/>
      <c r="Z225" s="637"/>
      <c r="AA225" s="637"/>
      <c r="AB225" s="637"/>
      <c r="AC225" s="637"/>
      <c r="AD225" s="637"/>
      <c r="AE225" s="637"/>
      <c r="AF225" s="637"/>
      <c r="AG225" s="637"/>
      <c r="AH225" s="638"/>
      <c r="AI225" s="270"/>
      <c r="AJ225" s="270"/>
      <c r="AK225" s="627"/>
      <c r="AL225" s="628"/>
      <c r="AM225" s="628"/>
      <c r="AN225" s="628"/>
      <c r="AO225" s="629"/>
      <c r="AP225" s="630"/>
      <c r="AQ225" s="631"/>
      <c r="AR225" s="632"/>
      <c r="AS225" s="633"/>
      <c r="AT225" s="634"/>
      <c r="AU225" s="634"/>
      <c r="AV225" s="634"/>
      <c r="AW225" s="634"/>
      <c r="AX225" s="634"/>
      <c r="AY225" s="634"/>
      <c r="AZ225" s="634"/>
      <c r="BA225" s="634"/>
      <c r="BB225" s="634"/>
      <c r="BC225" s="634"/>
      <c r="BD225" s="634"/>
      <c r="BE225" s="634"/>
      <c r="BF225" s="634"/>
      <c r="BG225" s="634"/>
      <c r="BH225" s="634"/>
      <c r="BI225" s="635"/>
      <c r="BJ225" s="636"/>
      <c r="BK225" s="637"/>
      <c r="BL225" s="637"/>
      <c r="BM225" s="637"/>
      <c r="BN225" s="637"/>
      <c r="BO225" s="637"/>
      <c r="BP225" s="637"/>
      <c r="BQ225" s="637"/>
      <c r="BR225" s="637"/>
      <c r="BS225" s="638"/>
      <c r="BT225" s="92"/>
      <c r="GA225" s="366"/>
      <c r="GB225" s="366"/>
      <c r="GC225" s="366"/>
      <c r="GD225" s="366"/>
      <c r="GE225" s="366"/>
      <c r="GF225" s="366"/>
      <c r="GG225" s="366"/>
      <c r="GH225" s="366"/>
      <c r="GI225" s="366"/>
    </row>
    <row r="226" spans="1:191" s="11" customFormat="1">
      <c r="A226" s="92"/>
      <c r="B226" s="624"/>
      <c r="C226" s="624"/>
      <c r="D226" s="624"/>
      <c r="E226" s="624"/>
      <c r="F226" s="624"/>
      <c r="G226" s="625"/>
      <c r="H226" s="625"/>
      <c r="I226" s="625"/>
      <c r="J226" s="626"/>
      <c r="K226" s="626"/>
      <c r="L226" s="626"/>
      <c r="M226" s="626"/>
      <c r="N226" s="626"/>
      <c r="O226" s="626"/>
      <c r="P226" s="626"/>
      <c r="Q226" s="626"/>
      <c r="R226" s="626"/>
      <c r="S226" s="626"/>
      <c r="T226" s="626"/>
      <c r="U226" s="626"/>
      <c r="V226" s="626"/>
      <c r="W226" s="626"/>
      <c r="X226" s="626"/>
      <c r="Y226" s="636"/>
      <c r="Z226" s="637"/>
      <c r="AA226" s="637"/>
      <c r="AB226" s="637"/>
      <c r="AC226" s="637"/>
      <c r="AD226" s="637"/>
      <c r="AE226" s="637"/>
      <c r="AF226" s="637"/>
      <c r="AG226" s="637"/>
      <c r="AH226" s="638"/>
      <c r="AI226" s="270"/>
      <c r="AJ226" s="270"/>
      <c r="AK226" s="627"/>
      <c r="AL226" s="628"/>
      <c r="AM226" s="628"/>
      <c r="AN226" s="628"/>
      <c r="AO226" s="629"/>
      <c r="AP226" s="630"/>
      <c r="AQ226" s="631"/>
      <c r="AR226" s="632"/>
      <c r="AS226" s="633"/>
      <c r="AT226" s="634"/>
      <c r="AU226" s="634"/>
      <c r="AV226" s="634"/>
      <c r="AW226" s="634"/>
      <c r="AX226" s="634"/>
      <c r="AY226" s="634"/>
      <c r="AZ226" s="634"/>
      <c r="BA226" s="634"/>
      <c r="BB226" s="634"/>
      <c r="BC226" s="634"/>
      <c r="BD226" s="634"/>
      <c r="BE226" s="634"/>
      <c r="BF226" s="634"/>
      <c r="BG226" s="634"/>
      <c r="BH226" s="634"/>
      <c r="BI226" s="635"/>
      <c r="BJ226" s="636"/>
      <c r="BK226" s="637"/>
      <c r="BL226" s="637"/>
      <c r="BM226" s="637"/>
      <c r="BN226" s="637"/>
      <c r="BO226" s="637"/>
      <c r="BP226" s="637"/>
      <c r="BQ226" s="637"/>
      <c r="BR226" s="637"/>
      <c r="BS226" s="638"/>
      <c r="BT226" s="92"/>
      <c r="GA226" s="366"/>
      <c r="GB226" s="366"/>
      <c r="GC226" s="366"/>
      <c r="GD226" s="366"/>
      <c r="GE226" s="366"/>
      <c r="GF226" s="366"/>
      <c r="GG226" s="366"/>
      <c r="GH226" s="366"/>
      <c r="GI226" s="366"/>
    </row>
    <row r="227" spans="1:191" s="11" customFormat="1">
      <c r="A227" s="92"/>
      <c r="B227" s="624"/>
      <c r="C227" s="624"/>
      <c r="D227" s="624"/>
      <c r="E227" s="624"/>
      <c r="F227" s="624"/>
      <c r="G227" s="625"/>
      <c r="H227" s="625"/>
      <c r="I227" s="625"/>
      <c r="J227" s="626"/>
      <c r="K227" s="626"/>
      <c r="L227" s="626"/>
      <c r="M227" s="626"/>
      <c r="N227" s="626"/>
      <c r="O227" s="626"/>
      <c r="P227" s="626"/>
      <c r="Q227" s="626"/>
      <c r="R227" s="626"/>
      <c r="S227" s="626"/>
      <c r="T227" s="626"/>
      <c r="U227" s="626"/>
      <c r="V227" s="626"/>
      <c r="W227" s="626"/>
      <c r="X227" s="626"/>
      <c r="Y227" s="636"/>
      <c r="Z227" s="637"/>
      <c r="AA227" s="637"/>
      <c r="AB227" s="637"/>
      <c r="AC227" s="637"/>
      <c r="AD227" s="637"/>
      <c r="AE227" s="637"/>
      <c r="AF227" s="637"/>
      <c r="AG227" s="637"/>
      <c r="AH227" s="638"/>
      <c r="AI227" s="270"/>
      <c r="AJ227" s="270"/>
      <c r="AK227" s="627"/>
      <c r="AL227" s="628"/>
      <c r="AM227" s="628"/>
      <c r="AN227" s="628"/>
      <c r="AO227" s="629"/>
      <c r="AP227" s="630"/>
      <c r="AQ227" s="631"/>
      <c r="AR227" s="632"/>
      <c r="AS227" s="633"/>
      <c r="AT227" s="634"/>
      <c r="AU227" s="634"/>
      <c r="AV227" s="634"/>
      <c r="AW227" s="634"/>
      <c r="AX227" s="634"/>
      <c r="AY227" s="634"/>
      <c r="AZ227" s="634"/>
      <c r="BA227" s="634"/>
      <c r="BB227" s="634"/>
      <c r="BC227" s="634"/>
      <c r="BD227" s="634"/>
      <c r="BE227" s="634"/>
      <c r="BF227" s="634"/>
      <c r="BG227" s="634"/>
      <c r="BH227" s="634"/>
      <c r="BI227" s="635"/>
      <c r="BJ227" s="636"/>
      <c r="BK227" s="637"/>
      <c r="BL227" s="637"/>
      <c r="BM227" s="637"/>
      <c r="BN227" s="637"/>
      <c r="BO227" s="637"/>
      <c r="BP227" s="637"/>
      <c r="BQ227" s="637"/>
      <c r="BR227" s="637"/>
      <c r="BS227" s="638"/>
      <c r="BT227" s="92"/>
      <c r="GA227" s="366"/>
      <c r="GB227" s="366"/>
      <c r="GC227" s="366"/>
      <c r="GD227" s="366"/>
      <c r="GE227" s="366"/>
      <c r="GF227" s="366"/>
      <c r="GG227" s="366"/>
      <c r="GH227" s="366"/>
      <c r="GI227" s="366"/>
    </row>
    <row r="228" spans="1:191" s="11" customFormat="1">
      <c r="A228" s="92"/>
      <c r="B228" s="624"/>
      <c r="C228" s="624"/>
      <c r="D228" s="624"/>
      <c r="E228" s="624"/>
      <c r="F228" s="624"/>
      <c r="G228" s="625"/>
      <c r="H228" s="625"/>
      <c r="I228" s="625"/>
      <c r="J228" s="626"/>
      <c r="K228" s="626"/>
      <c r="L228" s="626"/>
      <c r="M228" s="626"/>
      <c r="N228" s="626"/>
      <c r="O228" s="626"/>
      <c r="P228" s="626"/>
      <c r="Q228" s="626"/>
      <c r="R228" s="626"/>
      <c r="S228" s="626"/>
      <c r="T228" s="626"/>
      <c r="U228" s="626"/>
      <c r="V228" s="626"/>
      <c r="W228" s="626"/>
      <c r="X228" s="626"/>
      <c r="Y228" s="636"/>
      <c r="Z228" s="637"/>
      <c r="AA228" s="637"/>
      <c r="AB228" s="637"/>
      <c r="AC228" s="637"/>
      <c r="AD228" s="637"/>
      <c r="AE228" s="637"/>
      <c r="AF228" s="637"/>
      <c r="AG228" s="637"/>
      <c r="AH228" s="638"/>
      <c r="AI228" s="270"/>
      <c r="AJ228" s="270"/>
      <c r="AK228" s="627"/>
      <c r="AL228" s="628"/>
      <c r="AM228" s="628"/>
      <c r="AN228" s="628"/>
      <c r="AO228" s="629"/>
      <c r="AP228" s="630"/>
      <c r="AQ228" s="631"/>
      <c r="AR228" s="632"/>
      <c r="AS228" s="633"/>
      <c r="AT228" s="634"/>
      <c r="AU228" s="634"/>
      <c r="AV228" s="634"/>
      <c r="AW228" s="634"/>
      <c r="AX228" s="634"/>
      <c r="AY228" s="634"/>
      <c r="AZ228" s="634"/>
      <c r="BA228" s="634"/>
      <c r="BB228" s="634"/>
      <c r="BC228" s="634"/>
      <c r="BD228" s="634"/>
      <c r="BE228" s="634"/>
      <c r="BF228" s="634"/>
      <c r="BG228" s="634"/>
      <c r="BH228" s="634"/>
      <c r="BI228" s="635"/>
      <c r="BJ228" s="636"/>
      <c r="BK228" s="637"/>
      <c r="BL228" s="637"/>
      <c r="BM228" s="637"/>
      <c r="BN228" s="637"/>
      <c r="BO228" s="637"/>
      <c r="BP228" s="637"/>
      <c r="BQ228" s="637"/>
      <c r="BR228" s="637"/>
      <c r="BS228" s="638"/>
      <c r="BT228" s="92"/>
      <c r="GA228" s="366"/>
      <c r="GB228" s="366"/>
      <c r="GC228" s="366"/>
      <c r="GD228" s="366"/>
      <c r="GE228" s="366"/>
      <c r="GF228" s="366"/>
      <c r="GG228" s="366"/>
      <c r="GH228" s="366"/>
      <c r="GI228" s="366"/>
    </row>
    <row r="229" spans="1:191" s="11" customFormat="1">
      <c r="A229" s="92"/>
      <c r="B229" s="624"/>
      <c r="C229" s="624"/>
      <c r="D229" s="624"/>
      <c r="E229" s="624"/>
      <c r="F229" s="624"/>
      <c r="G229" s="625"/>
      <c r="H229" s="625"/>
      <c r="I229" s="625"/>
      <c r="J229" s="626"/>
      <c r="K229" s="626"/>
      <c r="L229" s="626"/>
      <c r="M229" s="626"/>
      <c r="N229" s="626"/>
      <c r="O229" s="626"/>
      <c r="P229" s="626"/>
      <c r="Q229" s="626"/>
      <c r="R229" s="626"/>
      <c r="S229" s="626"/>
      <c r="T229" s="626"/>
      <c r="U229" s="626"/>
      <c r="V229" s="626"/>
      <c r="W229" s="626"/>
      <c r="X229" s="626"/>
      <c r="Y229" s="636"/>
      <c r="Z229" s="637"/>
      <c r="AA229" s="637"/>
      <c r="AB229" s="637"/>
      <c r="AC229" s="637"/>
      <c r="AD229" s="637"/>
      <c r="AE229" s="637"/>
      <c r="AF229" s="637"/>
      <c r="AG229" s="637"/>
      <c r="AH229" s="638"/>
      <c r="AI229" s="270"/>
      <c r="AJ229" s="270"/>
      <c r="AK229" s="627"/>
      <c r="AL229" s="628"/>
      <c r="AM229" s="628"/>
      <c r="AN229" s="628"/>
      <c r="AO229" s="629"/>
      <c r="AP229" s="630"/>
      <c r="AQ229" s="631"/>
      <c r="AR229" s="632"/>
      <c r="AS229" s="633"/>
      <c r="AT229" s="634"/>
      <c r="AU229" s="634"/>
      <c r="AV229" s="634"/>
      <c r="AW229" s="634"/>
      <c r="AX229" s="634"/>
      <c r="AY229" s="634"/>
      <c r="AZ229" s="634"/>
      <c r="BA229" s="634"/>
      <c r="BB229" s="634"/>
      <c r="BC229" s="634"/>
      <c r="BD229" s="634"/>
      <c r="BE229" s="634"/>
      <c r="BF229" s="634"/>
      <c r="BG229" s="634"/>
      <c r="BH229" s="634"/>
      <c r="BI229" s="635"/>
      <c r="BJ229" s="636"/>
      <c r="BK229" s="637"/>
      <c r="BL229" s="637"/>
      <c r="BM229" s="637"/>
      <c r="BN229" s="637"/>
      <c r="BO229" s="637"/>
      <c r="BP229" s="637"/>
      <c r="BQ229" s="637"/>
      <c r="BR229" s="637"/>
      <c r="BS229" s="638"/>
      <c r="BT229" s="92"/>
      <c r="GA229" s="366"/>
      <c r="GB229" s="366"/>
      <c r="GC229" s="366"/>
      <c r="GD229" s="366"/>
      <c r="GE229" s="366"/>
      <c r="GF229" s="366"/>
      <c r="GG229" s="366"/>
      <c r="GH229" s="366"/>
      <c r="GI229" s="366"/>
    </row>
    <row r="230" spans="1:191" s="11" customFormat="1">
      <c r="A230" s="92"/>
      <c r="B230" s="624"/>
      <c r="C230" s="624"/>
      <c r="D230" s="624"/>
      <c r="E230" s="624"/>
      <c r="F230" s="624"/>
      <c r="G230" s="625"/>
      <c r="H230" s="625"/>
      <c r="I230" s="625"/>
      <c r="J230" s="626"/>
      <c r="K230" s="626"/>
      <c r="L230" s="626"/>
      <c r="M230" s="626"/>
      <c r="N230" s="626"/>
      <c r="O230" s="626"/>
      <c r="P230" s="626"/>
      <c r="Q230" s="626"/>
      <c r="R230" s="626"/>
      <c r="S230" s="626"/>
      <c r="T230" s="626"/>
      <c r="U230" s="626"/>
      <c r="V230" s="626"/>
      <c r="W230" s="626"/>
      <c r="X230" s="626"/>
      <c r="Y230" s="636"/>
      <c r="Z230" s="637"/>
      <c r="AA230" s="637"/>
      <c r="AB230" s="637"/>
      <c r="AC230" s="637"/>
      <c r="AD230" s="637"/>
      <c r="AE230" s="637"/>
      <c r="AF230" s="637"/>
      <c r="AG230" s="637"/>
      <c r="AH230" s="638"/>
      <c r="AI230" s="270"/>
      <c r="AJ230" s="270"/>
      <c r="AK230" s="627"/>
      <c r="AL230" s="628"/>
      <c r="AM230" s="628"/>
      <c r="AN230" s="628"/>
      <c r="AO230" s="629"/>
      <c r="AP230" s="630"/>
      <c r="AQ230" s="631"/>
      <c r="AR230" s="632"/>
      <c r="AS230" s="633"/>
      <c r="AT230" s="634"/>
      <c r="AU230" s="634"/>
      <c r="AV230" s="634"/>
      <c r="AW230" s="634"/>
      <c r="AX230" s="634"/>
      <c r="AY230" s="634"/>
      <c r="AZ230" s="634"/>
      <c r="BA230" s="634"/>
      <c r="BB230" s="634"/>
      <c r="BC230" s="634"/>
      <c r="BD230" s="634"/>
      <c r="BE230" s="634"/>
      <c r="BF230" s="634"/>
      <c r="BG230" s="634"/>
      <c r="BH230" s="634"/>
      <c r="BI230" s="635"/>
      <c r="BJ230" s="636"/>
      <c r="BK230" s="637"/>
      <c r="BL230" s="637"/>
      <c r="BM230" s="637"/>
      <c r="BN230" s="637"/>
      <c r="BO230" s="637"/>
      <c r="BP230" s="637"/>
      <c r="BQ230" s="637"/>
      <c r="BR230" s="637"/>
      <c r="BS230" s="638"/>
      <c r="BT230" s="92"/>
      <c r="GA230" s="366"/>
      <c r="GB230" s="366"/>
      <c r="GC230" s="366"/>
      <c r="GD230" s="366"/>
      <c r="GE230" s="366"/>
      <c r="GF230" s="366"/>
      <c r="GG230" s="366"/>
      <c r="GH230" s="366"/>
      <c r="GI230" s="366"/>
    </row>
    <row r="231" spans="1:191" s="11" customFormat="1">
      <c r="A231" s="92"/>
      <c r="B231" s="624"/>
      <c r="C231" s="624"/>
      <c r="D231" s="624"/>
      <c r="E231" s="624"/>
      <c r="F231" s="624"/>
      <c r="G231" s="625"/>
      <c r="H231" s="625"/>
      <c r="I231" s="625"/>
      <c r="J231" s="626"/>
      <c r="K231" s="626"/>
      <c r="L231" s="626"/>
      <c r="M231" s="626"/>
      <c r="N231" s="626"/>
      <c r="O231" s="626"/>
      <c r="P231" s="626"/>
      <c r="Q231" s="626"/>
      <c r="R231" s="626"/>
      <c r="S231" s="626"/>
      <c r="T231" s="626"/>
      <c r="U231" s="626"/>
      <c r="V231" s="626"/>
      <c r="W231" s="626"/>
      <c r="X231" s="626"/>
      <c r="Y231" s="636"/>
      <c r="Z231" s="637"/>
      <c r="AA231" s="637"/>
      <c r="AB231" s="637"/>
      <c r="AC231" s="637"/>
      <c r="AD231" s="637"/>
      <c r="AE231" s="637"/>
      <c r="AF231" s="637"/>
      <c r="AG231" s="637"/>
      <c r="AH231" s="638"/>
      <c r="AI231" s="270"/>
      <c r="AJ231" s="270"/>
      <c r="AK231" s="627"/>
      <c r="AL231" s="628"/>
      <c r="AM231" s="628"/>
      <c r="AN231" s="628"/>
      <c r="AO231" s="629"/>
      <c r="AP231" s="630"/>
      <c r="AQ231" s="631"/>
      <c r="AR231" s="632"/>
      <c r="AS231" s="633"/>
      <c r="AT231" s="634"/>
      <c r="AU231" s="634"/>
      <c r="AV231" s="634"/>
      <c r="AW231" s="634"/>
      <c r="AX231" s="634"/>
      <c r="AY231" s="634"/>
      <c r="AZ231" s="634"/>
      <c r="BA231" s="634"/>
      <c r="BB231" s="634"/>
      <c r="BC231" s="634"/>
      <c r="BD231" s="634"/>
      <c r="BE231" s="634"/>
      <c r="BF231" s="634"/>
      <c r="BG231" s="634"/>
      <c r="BH231" s="634"/>
      <c r="BI231" s="635"/>
      <c r="BJ231" s="636"/>
      <c r="BK231" s="637"/>
      <c r="BL231" s="637"/>
      <c r="BM231" s="637"/>
      <c r="BN231" s="637"/>
      <c r="BO231" s="637"/>
      <c r="BP231" s="637"/>
      <c r="BQ231" s="637"/>
      <c r="BR231" s="637"/>
      <c r="BS231" s="638"/>
      <c r="BT231" s="92"/>
      <c r="GA231" s="366"/>
      <c r="GB231" s="366"/>
      <c r="GC231" s="366"/>
      <c r="GD231" s="366"/>
      <c r="GE231" s="366"/>
      <c r="GF231" s="366"/>
      <c r="GG231" s="366"/>
      <c r="GH231" s="366"/>
      <c r="GI231" s="366"/>
    </row>
    <row r="232" spans="1:191" s="11" customFormat="1">
      <c r="A232" s="92"/>
      <c r="B232" s="624"/>
      <c r="C232" s="624"/>
      <c r="D232" s="624"/>
      <c r="E232" s="624"/>
      <c r="F232" s="624"/>
      <c r="G232" s="625"/>
      <c r="H232" s="625"/>
      <c r="I232" s="625"/>
      <c r="J232" s="626"/>
      <c r="K232" s="626"/>
      <c r="L232" s="626"/>
      <c r="M232" s="626"/>
      <c r="N232" s="626"/>
      <c r="O232" s="626"/>
      <c r="P232" s="626"/>
      <c r="Q232" s="626"/>
      <c r="R232" s="626"/>
      <c r="S232" s="626"/>
      <c r="T232" s="626"/>
      <c r="U232" s="626"/>
      <c r="V232" s="626"/>
      <c r="W232" s="626"/>
      <c r="X232" s="626"/>
      <c r="Y232" s="636"/>
      <c r="Z232" s="637"/>
      <c r="AA232" s="637"/>
      <c r="AB232" s="637"/>
      <c r="AC232" s="637"/>
      <c r="AD232" s="637"/>
      <c r="AE232" s="637"/>
      <c r="AF232" s="637"/>
      <c r="AG232" s="637"/>
      <c r="AH232" s="638"/>
      <c r="AI232" s="270"/>
      <c r="AJ232" s="270"/>
      <c r="AK232" s="627"/>
      <c r="AL232" s="628"/>
      <c r="AM232" s="628"/>
      <c r="AN232" s="628"/>
      <c r="AO232" s="629"/>
      <c r="AP232" s="630"/>
      <c r="AQ232" s="631"/>
      <c r="AR232" s="632"/>
      <c r="AS232" s="633"/>
      <c r="AT232" s="634"/>
      <c r="AU232" s="634"/>
      <c r="AV232" s="634"/>
      <c r="AW232" s="634"/>
      <c r="AX232" s="634"/>
      <c r="AY232" s="634"/>
      <c r="AZ232" s="634"/>
      <c r="BA232" s="634"/>
      <c r="BB232" s="634"/>
      <c r="BC232" s="634"/>
      <c r="BD232" s="634"/>
      <c r="BE232" s="634"/>
      <c r="BF232" s="634"/>
      <c r="BG232" s="634"/>
      <c r="BH232" s="634"/>
      <c r="BI232" s="635"/>
      <c r="BJ232" s="636"/>
      <c r="BK232" s="637"/>
      <c r="BL232" s="637"/>
      <c r="BM232" s="637"/>
      <c r="BN232" s="637"/>
      <c r="BO232" s="637"/>
      <c r="BP232" s="637"/>
      <c r="BQ232" s="637"/>
      <c r="BR232" s="637"/>
      <c r="BS232" s="638"/>
      <c r="BT232" s="92"/>
      <c r="GA232" s="366"/>
      <c r="GB232" s="366"/>
      <c r="GC232" s="366"/>
      <c r="GD232" s="366"/>
      <c r="GE232" s="366"/>
      <c r="GF232" s="366"/>
      <c r="GG232" s="366"/>
      <c r="GH232" s="366"/>
      <c r="GI232" s="366"/>
    </row>
    <row r="233" spans="1:191" s="11" customFormat="1">
      <c r="A233" s="92"/>
      <c r="B233" s="624"/>
      <c r="C233" s="624"/>
      <c r="D233" s="624"/>
      <c r="E233" s="624"/>
      <c r="F233" s="624"/>
      <c r="G233" s="625"/>
      <c r="H233" s="625"/>
      <c r="I233" s="625"/>
      <c r="J233" s="626"/>
      <c r="K233" s="626"/>
      <c r="L233" s="626"/>
      <c r="M233" s="626"/>
      <c r="N233" s="626"/>
      <c r="O233" s="626"/>
      <c r="P233" s="626"/>
      <c r="Q233" s="626"/>
      <c r="R233" s="626"/>
      <c r="S233" s="626"/>
      <c r="T233" s="626"/>
      <c r="U233" s="626"/>
      <c r="V233" s="626"/>
      <c r="W233" s="626"/>
      <c r="X233" s="626"/>
      <c r="Y233" s="636"/>
      <c r="Z233" s="637"/>
      <c r="AA233" s="637"/>
      <c r="AB233" s="637"/>
      <c r="AC233" s="637"/>
      <c r="AD233" s="637"/>
      <c r="AE233" s="637"/>
      <c r="AF233" s="637"/>
      <c r="AG233" s="637"/>
      <c r="AH233" s="638"/>
      <c r="AI233" s="270"/>
      <c r="AJ233" s="270"/>
      <c r="AK233" s="627"/>
      <c r="AL233" s="628"/>
      <c r="AM233" s="628"/>
      <c r="AN233" s="628"/>
      <c r="AO233" s="629"/>
      <c r="AP233" s="630"/>
      <c r="AQ233" s="631"/>
      <c r="AR233" s="632"/>
      <c r="AS233" s="633"/>
      <c r="AT233" s="634"/>
      <c r="AU233" s="634"/>
      <c r="AV233" s="634"/>
      <c r="AW233" s="634"/>
      <c r="AX233" s="634"/>
      <c r="AY233" s="634"/>
      <c r="AZ233" s="634"/>
      <c r="BA233" s="634"/>
      <c r="BB233" s="634"/>
      <c r="BC233" s="634"/>
      <c r="BD233" s="634"/>
      <c r="BE233" s="634"/>
      <c r="BF233" s="634"/>
      <c r="BG233" s="634"/>
      <c r="BH233" s="634"/>
      <c r="BI233" s="635"/>
      <c r="BJ233" s="636"/>
      <c r="BK233" s="637"/>
      <c r="BL233" s="637"/>
      <c r="BM233" s="637"/>
      <c r="BN233" s="637"/>
      <c r="BO233" s="637"/>
      <c r="BP233" s="637"/>
      <c r="BQ233" s="637"/>
      <c r="BR233" s="637"/>
      <c r="BS233" s="638"/>
      <c r="BT233" s="92"/>
      <c r="GA233" s="366"/>
      <c r="GB233" s="366"/>
      <c r="GC233" s="366"/>
      <c r="GD233" s="366"/>
      <c r="GE233" s="366"/>
      <c r="GF233" s="366"/>
      <c r="GG233" s="366"/>
      <c r="GH233" s="366"/>
      <c r="GI233" s="366"/>
    </row>
    <row r="234" spans="1:191" s="11" customFormat="1">
      <c r="A234" s="92"/>
      <c r="B234" s="624"/>
      <c r="C234" s="624"/>
      <c r="D234" s="624"/>
      <c r="E234" s="624"/>
      <c r="F234" s="624"/>
      <c r="G234" s="625"/>
      <c r="H234" s="625"/>
      <c r="I234" s="625"/>
      <c r="J234" s="626"/>
      <c r="K234" s="626"/>
      <c r="L234" s="626"/>
      <c r="M234" s="626"/>
      <c r="N234" s="626"/>
      <c r="O234" s="626"/>
      <c r="P234" s="626"/>
      <c r="Q234" s="626"/>
      <c r="R234" s="626"/>
      <c r="S234" s="626"/>
      <c r="T234" s="626"/>
      <c r="U234" s="626"/>
      <c r="V234" s="626"/>
      <c r="W234" s="626"/>
      <c r="X234" s="626"/>
      <c r="Y234" s="636"/>
      <c r="Z234" s="637"/>
      <c r="AA234" s="637"/>
      <c r="AB234" s="637"/>
      <c r="AC234" s="637"/>
      <c r="AD234" s="637"/>
      <c r="AE234" s="637"/>
      <c r="AF234" s="637"/>
      <c r="AG234" s="637"/>
      <c r="AH234" s="638"/>
      <c r="AI234" s="270"/>
      <c r="AJ234" s="270"/>
      <c r="AK234" s="627"/>
      <c r="AL234" s="628"/>
      <c r="AM234" s="628"/>
      <c r="AN234" s="628"/>
      <c r="AO234" s="629"/>
      <c r="AP234" s="630"/>
      <c r="AQ234" s="631"/>
      <c r="AR234" s="632"/>
      <c r="AS234" s="633"/>
      <c r="AT234" s="634"/>
      <c r="AU234" s="634"/>
      <c r="AV234" s="634"/>
      <c r="AW234" s="634"/>
      <c r="AX234" s="634"/>
      <c r="AY234" s="634"/>
      <c r="AZ234" s="634"/>
      <c r="BA234" s="634"/>
      <c r="BB234" s="634"/>
      <c r="BC234" s="634"/>
      <c r="BD234" s="634"/>
      <c r="BE234" s="634"/>
      <c r="BF234" s="634"/>
      <c r="BG234" s="634"/>
      <c r="BH234" s="634"/>
      <c r="BI234" s="635"/>
      <c r="BJ234" s="636"/>
      <c r="BK234" s="637"/>
      <c r="BL234" s="637"/>
      <c r="BM234" s="637"/>
      <c r="BN234" s="637"/>
      <c r="BO234" s="637"/>
      <c r="BP234" s="637"/>
      <c r="BQ234" s="637"/>
      <c r="BR234" s="637"/>
      <c r="BS234" s="638"/>
      <c r="BT234" s="92"/>
      <c r="GA234" s="366"/>
      <c r="GB234" s="366"/>
      <c r="GC234" s="366"/>
      <c r="GD234" s="366"/>
      <c r="GE234" s="366"/>
      <c r="GF234" s="366"/>
      <c r="GG234" s="366"/>
      <c r="GH234" s="366"/>
      <c r="GI234" s="366"/>
    </row>
    <row r="235" spans="1:191" s="11" customFormat="1">
      <c r="A235" s="92"/>
      <c r="B235" s="624"/>
      <c r="C235" s="624"/>
      <c r="D235" s="624"/>
      <c r="E235" s="624"/>
      <c r="F235" s="624"/>
      <c r="G235" s="625"/>
      <c r="H235" s="625"/>
      <c r="I235" s="625"/>
      <c r="J235" s="626"/>
      <c r="K235" s="626"/>
      <c r="L235" s="626"/>
      <c r="M235" s="626"/>
      <c r="N235" s="626"/>
      <c r="O235" s="626"/>
      <c r="P235" s="626"/>
      <c r="Q235" s="626"/>
      <c r="R235" s="626"/>
      <c r="S235" s="626"/>
      <c r="T235" s="626"/>
      <c r="U235" s="626"/>
      <c r="V235" s="626"/>
      <c r="W235" s="626"/>
      <c r="X235" s="626"/>
      <c r="Y235" s="636"/>
      <c r="Z235" s="637"/>
      <c r="AA235" s="637"/>
      <c r="AB235" s="637"/>
      <c r="AC235" s="637"/>
      <c r="AD235" s="637"/>
      <c r="AE235" s="637"/>
      <c r="AF235" s="637"/>
      <c r="AG235" s="637"/>
      <c r="AH235" s="638"/>
      <c r="AI235" s="270"/>
      <c r="AJ235" s="270"/>
      <c r="AK235" s="627"/>
      <c r="AL235" s="628"/>
      <c r="AM235" s="628"/>
      <c r="AN235" s="628"/>
      <c r="AO235" s="629"/>
      <c r="AP235" s="630"/>
      <c r="AQ235" s="631"/>
      <c r="AR235" s="632"/>
      <c r="AS235" s="633"/>
      <c r="AT235" s="634"/>
      <c r="AU235" s="634"/>
      <c r="AV235" s="634"/>
      <c r="AW235" s="634"/>
      <c r="AX235" s="634"/>
      <c r="AY235" s="634"/>
      <c r="AZ235" s="634"/>
      <c r="BA235" s="634"/>
      <c r="BB235" s="634"/>
      <c r="BC235" s="634"/>
      <c r="BD235" s="634"/>
      <c r="BE235" s="634"/>
      <c r="BF235" s="634"/>
      <c r="BG235" s="634"/>
      <c r="BH235" s="634"/>
      <c r="BI235" s="635"/>
      <c r="BJ235" s="636"/>
      <c r="BK235" s="637"/>
      <c r="BL235" s="637"/>
      <c r="BM235" s="637"/>
      <c r="BN235" s="637"/>
      <c r="BO235" s="637"/>
      <c r="BP235" s="637"/>
      <c r="BQ235" s="637"/>
      <c r="BR235" s="637"/>
      <c r="BS235" s="638"/>
      <c r="BT235" s="92"/>
      <c r="GA235" s="366"/>
      <c r="GB235" s="366"/>
      <c r="GC235" s="366"/>
      <c r="GD235" s="366"/>
      <c r="GE235" s="366"/>
      <c r="GF235" s="366"/>
      <c r="GG235" s="366"/>
      <c r="GH235" s="366"/>
      <c r="GI235" s="366"/>
    </row>
    <row r="236" spans="1:191" s="11" customFormat="1">
      <c r="A236" s="92"/>
      <c r="B236" s="624"/>
      <c r="C236" s="624"/>
      <c r="D236" s="624"/>
      <c r="E236" s="624"/>
      <c r="F236" s="624"/>
      <c r="G236" s="625"/>
      <c r="H236" s="625"/>
      <c r="I236" s="625"/>
      <c r="J236" s="626"/>
      <c r="K236" s="626"/>
      <c r="L236" s="626"/>
      <c r="M236" s="626"/>
      <c r="N236" s="626"/>
      <c r="O236" s="626"/>
      <c r="P236" s="626"/>
      <c r="Q236" s="626"/>
      <c r="R236" s="626"/>
      <c r="S236" s="626"/>
      <c r="T236" s="626"/>
      <c r="U236" s="626"/>
      <c r="V236" s="626"/>
      <c r="W236" s="626"/>
      <c r="X236" s="626"/>
      <c r="Y236" s="636"/>
      <c r="Z236" s="637"/>
      <c r="AA236" s="637"/>
      <c r="AB236" s="637"/>
      <c r="AC236" s="637"/>
      <c r="AD236" s="637"/>
      <c r="AE236" s="637"/>
      <c r="AF236" s="637"/>
      <c r="AG236" s="637"/>
      <c r="AH236" s="638"/>
      <c r="AI236" s="270"/>
      <c r="AJ236" s="270"/>
      <c r="AK236" s="627"/>
      <c r="AL236" s="628"/>
      <c r="AM236" s="628"/>
      <c r="AN236" s="628"/>
      <c r="AO236" s="629"/>
      <c r="AP236" s="630"/>
      <c r="AQ236" s="631"/>
      <c r="AR236" s="632"/>
      <c r="AS236" s="633"/>
      <c r="AT236" s="634"/>
      <c r="AU236" s="634"/>
      <c r="AV236" s="634"/>
      <c r="AW236" s="634"/>
      <c r="AX236" s="634"/>
      <c r="AY236" s="634"/>
      <c r="AZ236" s="634"/>
      <c r="BA236" s="634"/>
      <c r="BB236" s="634"/>
      <c r="BC236" s="634"/>
      <c r="BD236" s="634"/>
      <c r="BE236" s="634"/>
      <c r="BF236" s="634"/>
      <c r="BG236" s="634"/>
      <c r="BH236" s="634"/>
      <c r="BI236" s="635"/>
      <c r="BJ236" s="636"/>
      <c r="BK236" s="637"/>
      <c r="BL236" s="637"/>
      <c r="BM236" s="637"/>
      <c r="BN236" s="637"/>
      <c r="BO236" s="637"/>
      <c r="BP236" s="637"/>
      <c r="BQ236" s="637"/>
      <c r="BR236" s="637"/>
      <c r="BS236" s="638"/>
      <c r="BT236" s="92"/>
      <c r="GA236" s="366"/>
      <c r="GB236" s="366"/>
      <c r="GC236" s="366"/>
      <c r="GD236" s="366"/>
      <c r="GE236" s="366"/>
      <c r="GF236" s="366"/>
      <c r="GG236" s="366"/>
      <c r="GH236" s="366"/>
      <c r="GI236" s="366"/>
    </row>
    <row r="237" spans="1:191" s="11" customFormat="1">
      <c r="A237" s="92"/>
      <c r="B237" s="624"/>
      <c r="C237" s="624"/>
      <c r="D237" s="624"/>
      <c r="E237" s="624"/>
      <c r="F237" s="624"/>
      <c r="G237" s="625"/>
      <c r="H237" s="625"/>
      <c r="I237" s="625"/>
      <c r="J237" s="626"/>
      <c r="K237" s="626"/>
      <c r="L237" s="626"/>
      <c r="M237" s="626"/>
      <c r="N237" s="626"/>
      <c r="O237" s="626"/>
      <c r="P237" s="626"/>
      <c r="Q237" s="626"/>
      <c r="R237" s="626"/>
      <c r="S237" s="626"/>
      <c r="T237" s="626"/>
      <c r="U237" s="626"/>
      <c r="V237" s="626"/>
      <c r="W237" s="626"/>
      <c r="X237" s="626"/>
      <c r="Y237" s="636"/>
      <c r="Z237" s="637"/>
      <c r="AA237" s="637"/>
      <c r="AB237" s="637"/>
      <c r="AC237" s="637"/>
      <c r="AD237" s="637"/>
      <c r="AE237" s="637"/>
      <c r="AF237" s="637"/>
      <c r="AG237" s="637"/>
      <c r="AH237" s="638"/>
      <c r="AI237" s="270"/>
      <c r="AJ237" s="270"/>
      <c r="AK237" s="627"/>
      <c r="AL237" s="628"/>
      <c r="AM237" s="628"/>
      <c r="AN237" s="628"/>
      <c r="AO237" s="629"/>
      <c r="AP237" s="630"/>
      <c r="AQ237" s="631"/>
      <c r="AR237" s="632"/>
      <c r="AS237" s="633"/>
      <c r="AT237" s="634"/>
      <c r="AU237" s="634"/>
      <c r="AV237" s="634"/>
      <c r="AW237" s="634"/>
      <c r="AX237" s="634"/>
      <c r="AY237" s="634"/>
      <c r="AZ237" s="634"/>
      <c r="BA237" s="634"/>
      <c r="BB237" s="634"/>
      <c r="BC237" s="634"/>
      <c r="BD237" s="634"/>
      <c r="BE237" s="634"/>
      <c r="BF237" s="634"/>
      <c r="BG237" s="634"/>
      <c r="BH237" s="634"/>
      <c r="BI237" s="635"/>
      <c r="BJ237" s="636"/>
      <c r="BK237" s="637"/>
      <c r="BL237" s="637"/>
      <c r="BM237" s="637"/>
      <c r="BN237" s="637"/>
      <c r="BO237" s="637"/>
      <c r="BP237" s="637"/>
      <c r="BQ237" s="637"/>
      <c r="BR237" s="637"/>
      <c r="BS237" s="638"/>
      <c r="BT237" s="92"/>
      <c r="GA237" s="366"/>
      <c r="GB237" s="366"/>
      <c r="GC237" s="366"/>
      <c r="GD237" s="366"/>
      <c r="GE237" s="366"/>
      <c r="GF237" s="366"/>
      <c r="GG237" s="366"/>
      <c r="GH237" s="366"/>
      <c r="GI237" s="366"/>
    </row>
    <row r="238" spans="1:191" s="11" customFormat="1">
      <c r="A238" s="92"/>
      <c r="B238" s="624"/>
      <c r="C238" s="624"/>
      <c r="D238" s="624"/>
      <c r="E238" s="624"/>
      <c r="F238" s="624"/>
      <c r="G238" s="625"/>
      <c r="H238" s="625"/>
      <c r="I238" s="625"/>
      <c r="J238" s="626"/>
      <c r="K238" s="626"/>
      <c r="L238" s="626"/>
      <c r="M238" s="626"/>
      <c r="N238" s="626"/>
      <c r="O238" s="626"/>
      <c r="P238" s="626"/>
      <c r="Q238" s="626"/>
      <c r="R238" s="626"/>
      <c r="S238" s="626"/>
      <c r="T238" s="626"/>
      <c r="U238" s="626"/>
      <c r="V238" s="626"/>
      <c r="W238" s="626"/>
      <c r="X238" s="626"/>
      <c r="Y238" s="636"/>
      <c r="Z238" s="637"/>
      <c r="AA238" s="637"/>
      <c r="AB238" s="637"/>
      <c r="AC238" s="637"/>
      <c r="AD238" s="637"/>
      <c r="AE238" s="637"/>
      <c r="AF238" s="637"/>
      <c r="AG238" s="637"/>
      <c r="AH238" s="638"/>
      <c r="AI238" s="270"/>
      <c r="AJ238" s="270"/>
      <c r="AK238" s="627"/>
      <c r="AL238" s="628"/>
      <c r="AM238" s="628"/>
      <c r="AN238" s="628"/>
      <c r="AO238" s="629"/>
      <c r="AP238" s="630"/>
      <c r="AQ238" s="631"/>
      <c r="AR238" s="632"/>
      <c r="AS238" s="633"/>
      <c r="AT238" s="634"/>
      <c r="AU238" s="634"/>
      <c r="AV238" s="634"/>
      <c r="AW238" s="634"/>
      <c r="AX238" s="634"/>
      <c r="AY238" s="634"/>
      <c r="AZ238" s="634"/>
      <c r="BA238" s="634"/>
      <c r="BB238" s="634"/>
      <c r="BC238" s="634"/>
      <c r="BD238" s="634"/>
      <c r="BE238" s="634"/>
      <c r="BF238" s="634"/>
      <c r="BG238" s="634"/>
      <c r="BH238" s="634"/>
      <c r="BI238" s="635"/>
      <c r="BJ238" s="636"/>
      <c r="BK238" s="637"/>
      <c r="BL238" s="637"/>
      <c r="BM238" s="637"/>
      <c r="BN238" s="637"/>
      <c r="BO238" s="637"/>
      <c r="BP238" s="637"/>
      <c r="BQ238" s="637"/>
      <c r="BR238" s="637"/>
      <c r="BS238" s="638"/>
      <c r="BT238" s="92"/>
      <c r="GA238" s="366"/>
      <c r="GB238" s="366"/>
      <c r="GC238" s="366"/>
      <c r="GD238" s="366"/>
      <c r="GE238" s="366"/>
      <c r="GF238" s="366"/>
      <c r="GG238" s="366"/>
      <c r="GH238" s="366"/>
      <c r="GI238" s="366"/>
    </row>
    <row r="239" spans="1:191" s="11" customFormat="1">
      <c r="A239" s="92"/>
      <c r="B239" s="624"/>
      <c r="C239" s="624"/>
      <c r="D239" s="624"/>
      <c r="E239" s="624"/>
      <c r="F239" s="624"/>
      <c r="G239" s="625"/>
      <c r="H239" s="625"/>
      <c r="I239" s="625"/>
      <c r="J239" s="626"/>
      <c r="K239" s="626"/>
      <c r="L239" s="626"/>
      <c r="M239" s="626"/>
      <c r="N239" s="626"/>
      <c r="O239" s="626"/>
      <c r="P239" s="626"/>
      <c r="Q239" s="626"/>
      <c r="R239" s="626"/>
      <c r="S239" s="626"/>
      <c r="T239" s="626"/>
      <c r="U239" s="626"/>
      <c r="V239" s="626"/>
      <c r="W239" s="626"/>
      <c r="X239" s="626"/>
      <c r="Y239" s="636"/>
      <c r="Z239" s="637"/>
      <c r="AA239" s="637"/>
      <c r="AB239" s="637"/>
      <c r="AC239" s="637"/>
      <c r="AD239" s="637"/>
      <c r="AE239" s="637"/>
      <c r="AF239" s="637"/>
      <c r="AG239" s="637"/>
      <c r="AH239" s="638"/>
      <c r="AI239" s="270"/>
      <c r="AJ239" s="270"/>
      <c r="AK239" s="627"/>
      <c r="AL239" s="628"/>
      <c r="AM239" s="628"/>
      <c r="AN239" s="628"/>
      <c r="AO239" s="629"/>
      <c r="AP239" s="630"/>
      <c r="AQ239" s="631"/>
      <c r="AR239" s="632"/>
      <c r="AS239" s="633"/>
      <c r="AT239" s="634"/>
      <c r="AU239" s="634"/>
      <c r="AV239" s="634"/>
      <c r="AW239" s="634"/>
      <c r="AX239" s="634"/>
      <c r="AY239" s="634"/>
      <c r="AZ239" s="634"/>
      <c r="BA239" s="634"/>
      <c r="BB239" s="634"/>
      <c r="BC239" s="634"/>
      <c r="BD239" s="634"/>
      <c r="BE239" s="634"/>
      <c r="BF239" s="634"/>
      <c r="BG239" s="634"/>
      <c r="BH239" s="634"/>
      <c r="BI239" s="635"/>
      <c r="BJ239" s="636"/>
      <c r="BK239" s="637"/>
      <c r="BL239" s="637"/>
      <c r="BM239" s="637"/>
      <c r="BN239" s="637"/>
      <c r="BO239" s="637"/>
      <c r="BP239" s="637"/>
      <c r="BQ239" s="637"/>
      <c r="BR239" s="637"/>
      <c r="BS239" s="638"/>
      <c r="BT239" s="92"/>
      <c r="GA239" s="366"/>
      <c r="GB239" s="366"/>
      <c r="GC239" s="366"/>
      <c r="GD239" s="366"/>
      <c r="GE239" s="366"/>
      <c r="GF239" s="366"/>
      <c r="GG239" s="366"/>
      <c r="GH239" s="366"/>
      <c r="GI239" s="366"/>
    </row>
    <row r="240" spans="1:191" s="11" customFormat="1">
      <c r="A240" s="92"/>
      <c r="B240" s="624"/>
      <c r="C240" s="624"/>
      <c r="D240" s="624"/>
      <c r="E240" s="624"/>
      <c r="F240" s="624"/>
      <c r="G240" s="625"/>
      <c r="H240" s="625"/>
      <c r="I240" s="625"/>
      <c r="J240" s="626"/>
      <c r="K240" s="626"/>
      <c r="L240" s="626"/>
      <c r="M240" s="626"/>
      <c r="N240" s="626"/>
      <c r="O240" s="626"/>
      <c r="P240" s="626"/>
      <c r="Q240" s="626"/>
      <c r="R240" s="626"/>
      <c r="S240" s="626"/>
      <c r="T240" s="626"/>
      <c r="U240" s="626"/>
      <c r="V240" s="626"/>
      <c r="W240" s="626"/>
      <c r="X240" s="626"/>
      <c r="Y240" s="636"/>
      <c r="Z240" s="637"/>
      <c r="AA240" s="637"/>
      <c r="AB240" s="637"/>
      <c r="AC240" s="637"/>
      <c r="AD240" s="637"/>
      <c r="AE240" s="637"/>
      <c r="AF240" s="637"/>
      <c r="AG240" s="637"/>
      <c r="AH240" s="638"/>
      <c r="AI240" s="270"/>
      <c r="AJ240" s="270"/>
      <c r="AK240" s="627"/>
      <c r="AL240" s="628"/>
      <c r="AM240" s="628"/>
      <c r="AN240" s="628"/>
      <c r="AO240" s="629"/>
      <c r="AP240" s="630"/>
      <c r="AQ240" s="631"/>
      <c r="AR240" s="632"/>
      <c r="AS240" s="633"/>
      <c r="AT240" s="634"/>
      <c r="AU240" s="634"/>
      <c r="AV240" s="634"/>
      <c r="AW240" s="634"/>
      <c r="AX240" s="634"/>
      <c r="AY240" s="634"/>
      <c r="AZ240" s="634"/>
      <c r="BA240" s="634"/>
      <c r="BB240" s="634"/>
      <c r="BC240" s="634"/>
      <c r="BD240" s="634"/>
      <c r="BE240" s="634"/>
      <c r="BF240" s="634"/>
      <c r="BG240" s="634"/>
      <c r="BH240" s="634"/>
      <c r="BI240" s="635"/>
      <c r="BJ240" s="636"/>
      <c r="BK240" s="637"/>
      <c r="BL240" s="637"/>
      <c r="BM240" s="637"/>
      <c r="BN240" s="637"/>
      <c r="BO240" s="637"/>
      <c r="BP240" s="637"/>
      <c r="BQ240" s="637"/>
      <c r="BR240" s="637"/>
      <c r="BS240" s="638"/>
      <c r="BT240" s="92"/>
      <c r="GA240" s="366"/>
      <c r="GB240" s="366"/>
      <c r="GC240" s="366"/>
      <c r="GD240" s="366"/>
      <c r="GE240" s="366"/>
      <c r="GF240" s="366"/>
      <c r="GG240" s="366"/>
      <c r="GH240" s="366"/>
      <c r="GI240" s="366"/>
    </row>
    <row r="241" spans="1:191" s="11" customFormat="1">
      <c r="A241" s="92"/>
      <c r="B241" s="624"/>
      <c r="C241" s="624"/>
      <c r="D241" s="624"/>
      <c r="E241" s="624"/>
      <c r="F241" s="624"/>
      <c r="G241" s="625"/>
      <c r="H241" s="625"/>
      <c r="I241" s="625"/>
      <c r="J241" s="626"/>
      <c r="K241" s="626"/>
      <c r="L241" s="626"/>
      <c r="M241" s="626"/>
      <c r="N241" s="626"/>
      <c r="O241" s="626"/>
      <c r="P241" s="626"/>
      <c r="Q241" s="626"/>
      <c r="R241" s="626"/>
      <c r="S241" s="626"/>
      <c r="T241" s="626"/>
      <c r="U241" s="626"/>
      <c r="V241" s="626"/>
      <c r="W241" s="626"/>
      <c r="X241" s="626"/>
      <c r="Y241" s="636"/>
      <c r="Z241" s="637"/>
      <c r="AA241" s="637"/>
      <c r="AB241" s="637"/>
      <c r="AC241" s="637"/>
      <c r="AD241" s="637"/>
      <c r="AE241" s="637"/>
      <c r="AF241" s="637"/>
      <c r="AG241" s="637"/>
      <c r="AH241" s="638"/>
      <c r="AI241" s="270"/>
      <c r="AJ241" s="270"/>
      <c r="AK241" s="627"/>
      <c r="AL241" s="628"/>
      <c r="AM241" s="628"/>
      <c r="AN241" s="628"/>
      <c r="AO241" s="629"/>
      <c r="AP241" s="630"/>
      <c r="AQ241" s="631"/>
      <c r="AR241" s="632"/>
      <c r="AS241" s="633"/>
      <c r="AT241" s="634"/>
      <c r="AU241" s="634"/>
      <c r="AV241" s="634"/>
      <c r="AW241" s="634"/>
      <c r="AX241" s="634"/>
      <c r="AY241" s="634"/>
      <c r="AZ241" s="634"/>
      <c r="BA241" s="634"/>
      <c r="BB241" s="634"/>
      <c r="BC241" s="634"/>
      <c r="BD241" s="634"/>
      <c r="BE241" s="634"/>
      <c r="BF241" s="634"/>
      <c r="BG241" s="634"/>
      <c r="BH241" s="634"/>
      <c r="BI241" s="635"/>
      <c r="BJ241" s="636"/>
      <c r="BK241" s="637"/>
      <c r="BL241" s="637"/>
      <c r="BM241" s="637"/>
      <c r="BN241" s="637"/>
      <c r="BO241" s="637"/>
      <c r="BP241" s="637"/>
      <c r="BQ241" s="637"/>
      <c r="BR241" s="637"/>
      <c r="BS241" s="638"/>
      <c r="BT241" s="92"/>
      <c r="GA241" s="366"/>
      <c r="GB241" s="366"/>
      <c r="GC241" s="366"/>
      <c r="GD241" s="366"/>
      <c r="GE241" s="366"/>
      <c r="GF241" s="366"/>
      <c r="GG241" s="366"/>
      <c r="GH241" s="366"/>
      <c r="GI241" s="366"/>
    </row>
    <row r="242" spans="1:191" s="11" customFormat="1">
      <c r="A242" s="92"/>
      <c r="B242" s="624"/>
      <c r="C242" s="624"/>
      <c r="D242" s="624"/>
      <c r="E242" s="624"/>
      <c r="F242" s="624"/>
      <c r="G242" s="625"/>
      <c r="H242" s="625"/>
      <c r="I242" s="625"/>
      <c r="J242" s="626"/>
      <c r="K242" s="626"/>
      <c r="L242" s="626"/>
      <c r="M242" s="626"/>
      <c r="N242" s="626"/>
      <c r="O242" s="626"/>
      <c r="P242" s="626"/>
      <c r="Q242" s="626"/>
      <c r="R242" s="626"/>
      <c r="S242" s="626"/>
      <c r="T242" s="626"/>
      <c r="U242" s="626"/>
      <c r="V242" s="626"/>
      <c r="W242" s="626"/>
      <c r="X242" s="626"/>
      <c r="Y242" s="636"/>
      <c r="Z242" s="637"/>
      <c r="AA242" s="637"/>
      <c r="AB242" s="637"/>
      <c r="AC242" s="637"/>
      <c r="AD242" s="637"/>
      <c r="AE242" s="637"/>
      <c r="AF242" s="637"/>
      <c r="AG242" s="637"/>
      <c r="AH242" s="638"/>
      <c r="AI242" s="270"/>
      <c r="AJ242" s="270"/>
      <c r="AK242" s="627"/>
      <c r="AL242" s="628"/>
      <c r="AM242" s="628"/>
      <c r="AN242" s="628"/>
      <c r="AO242" s="629"/>
      <c r="AP242" s="630"/>
      <c r="AQ242" s="631"/>
      <c r="AR242" s="632"/>
      <c r="AS242" s="633"/>
      <c r="AT242" s="634"/>
      <c r="AU242" s="634"/>
      <c r="AV242" s="634"/>
      <c r="AW242" s="634"/>
      <c r="AX242" s="634"/>
      <c r="AY242" s="634"/>
      <c r="AZ242" s="634"/>
      <c r="BA242" s="634"/>
      <c r="BB242" s="634"/>
      <c r="BC242" s="634"/>
      <c r="BD242" s="634"/>
      <c r="BE242" s="634"/>
      <c r="BF242" s="634"/>
      <c r="BG242" s="634"/>
      <c r="BH242" s="634"/>
      <c r="BI242" s="635"/>
      <c r="BJ242" s="636"/>
      <c r="BK242" s="637"/>
      <c r="BL242" s="637"/>
      <c r="BM242" s="637"/>
      <c r="BN242" s="637"/>
      <c r="BO242" s="637"/>
      <c r="BP242" s="637"/>
      <c r="BQ242" s="637"/>
      <c r="BR242" s="637"/>
      <c r="BS242" s="638"/>
      <c r="BT242" s="92"/>
      <c r="GA242" s="366"/>
      <c r="GB242" s="366"/>
      <c r="GC242" s="366"/>
      <c r="GD242" s="366"/>
      <c r="GE242" s="366"/>
      <c r="GF242" s="366"/>
      <c r="GG242" s="366"/>
      <c r="GH242" s="366"/>
      <c r="GI242" s="366"/>
    </row>
    <row r="243" spans="1:191" s="11" customFormat="1">
      <c r="A243" s="92"/>
      <c r="B243" s="624"/>
      <c r="C243" s="624"/>
      <c r="D243" s="624"/>
      <c r="E243" s="624"/>
      <c r="F243" s="624"/>
      <c r="G243" s="625"/>
      <c r="H243" s="625"/>
      <c r="I243" s="625"/>
      <c r="J243" s="626"/>
      <c r="K243" s="626"/>
      <c r="L243" s="626"/>
      <c r="M243" s="626"/>
      <c r="N243" s="626"/>
      <c r="O243" s="626"/>
      <c r="P243" s="626"/>
      <c r="Q243" s="626"/>
      <c r="R243" s="626"/>
      <c r="S243" s="626"/>
      <c r="T243" s="626"/>
      <c r="U243" s="626"/>
      <c r="V243" s="626"/>
      <c r="W243" s="626"/>
      <c r="X243" s="626"/>
      <c r="Y243" s="636"/>
      <c r="Z243" s="637"/>
      <c r="AA243" s="637"/>
      <c r="AB243" s="637"/>
      <c r="AC243" s="637"/>
      <c r="AD243" s="637"/>
      <c r="AE243" s="637"/>
      <c r="AF243" s="637"/>
      <c r="AG243" s="637"/>
      <c r="AH243" s="638"/>
      <c r="AI243" s="270"/>
      <c r="AJ243" s="270"/>
      <c r="AK243" s="627"/>
      <c r="AL243" s="628"/>
      <c r="AM243" s="628"/>
      <c r="AN243" s="628"/>
      <c r="AO243" s="629"/>
      <c r="AP243" s="630"/>
      <c r="AQ243" s="631"/>
      <c r="AR243" s="632"/>
      <c r="AS243" s="633"/>
      <c r="AT243" s="634"/>
      <c r="AU243" s="634"/>
      <c r="AV243" s="634"/>
      <c r="AW243" s="634"/>
      <c r="AX243" s="634"/>
      <c r="AY243" s="634"/>
      <c r="AZ243" s="634"/>
      <c r="BA243" s="634"/>
      <c r="BB243" s="634"/>
      <c r="BC243" s="634"/>
      <c r="BD243" s="634"/>
      <c r="BE243" s="634"/>
      <c r="BF243" s="634"/>
      <c r="BG243" s="634"/>
      <c r="BH243" s="634"/>
      <c r="BI243" s="635"/>
      <c r="BJ243" s="636"/>
      <c r="BK243" s="637"/>
      <c r="BL243" s="637"/>
      <c r="BM243" s="637"/>
      <c r="BN243" s="637"/>
      <c r="BO243" s="637"/>
      <c r="BP243" s="637"/>
      <c r="BQ243" s="637"/>
      <c r="BR243" s="637"/>
      <c r="BS243" s="638"/>
      <c r="BT243" s="92"/>
      <c r="GA243" s="366"/>
      <c r="GB243" s="366"/>
      <c r="GC243" s="366"/>
      <c r="GD243" s="366"/>
      <c r="GE243" s="366"/>
      <c r="GF243" s="366"/>
      <c r="GG243" s="366"/>
      <c r="GH243" s="366"/>
      <c r="GI243" s="366"/>
    </row>
    <row r="244" spans="1:191" s="11" customFormat="1">
      <c r="A244" s="92"/>
      <c r="B244" s="624"/>
      <c r="C244" s="624"/>
      <c r="D244" s="624"/>
      <c r="E244" s="624"/>
      <c r="F244" s="624"/>
      <c r="G244" s="625"/>
      <c r="H244" s="625"/>
      <c r="I244" s="625"/>
      <c r="J244" s="626"/>
      <c r="K244" s="626"/>
      <c r="L244" s="626"/>
      <c r="M244" s="626"/>
      <c r="N244" s="626"/>
      <c r="O244" s="626"/>
      <c r="P244" s="626"/>
      <c r="Q244" s="626"/>
      <c r="R244" s="626"/>
      <c r="S244" s="626"/>
      <c r="T244" s="626"/>
      <c r="U244" s="626"/>
      <c r="V244" s="626"/>
      <c r="W244" s="626"/>
      <c r="X244" s="626"/>
      <c r="Y244" s="636"/>
      <c r="Z244" s="637"/>
      <c r="AA244" s="637"/>
      <c r="AB244" s="637"/>
      <c r="AC244" s="637"/>
      <c r="AD244" s="637"/>
      <c r="AE244" s="637"/>
      <c r="AF244" s="637"/>
      <c r="AG244" s="637"/>
      <c r="AH244" s="638"/>
      <c r="AI244" s="270"/>
      <c r="AJ244" s="270"/>
      <c r="AK244" s="627"/>
      <c r="AL244" s="628"/>
      <c r="AM244" s="628"/>
      <c r="AN244" s="628"/>
      <c r="AO244" s="629"/>
      <c r="AP244" s="630"/>
      <c r="AQ244" s="631"/>
      <c r="AR244" s="632"/>
      <c r="AS244" s="633"/>
      <c r="AT244" s="634"/>
      <c r="AU244" s="634"/>
      <c r="AV244" s="634"/>
      <c r="AW244" s="634"/>
      <c r="AX244" s="634"/>
      <c r="AY244" s="634"/>
      <c r="AZ244" s="634"/>
      <c r="BA244" s="634"/>
      <c r="BB244" s="634"/>
      <c r="BC244" s="634"/>
      <c r="BD244" s="634"/>
      <c r="BE244" s="634"/>
      <c r="BF244" s="634"/>
      <c r="BG244" s="634"/>
      <c r="BH244" s="634"/>
      <c r="BI244" s="635"/>
      <c r="BJ244" s="636"/>
      <c r="BK244" s="637"/>
      <c r="BL244" s="637"/>
      <c r="BM244" s="637"/>
      <c r="BN244" s="637"/>
      <c r="BO244" s="637"/>
      <c r="BP244" s="637"/>
      <c r="BQ244" s="637"/>
      <c r="BR244" s="637"/>
      <c r="BS244" s="638"/>
      <c r="BT244" s="92"/>
      <c r="GA244" s="366"/>
      <c r="GB244" s="366"/>
      <c r="GC244" s="366"/>
      <c r="GD244" s="366"/>
      <c r="GE244" s="366"/>
      <c r="GF244" s="366"/>
      <c r="GG244" s="366"/>
      <c r="GH244" s="366"/>
      <c r="GI244" s="366"/>
    </row>
    <row r="245" spans="1:191" s="11" customFormat="1">
      <c r="A245" s="92"/>
      <c r="B245" s="624"/>
      <c r="C245" s="624"/>
      <c r="D245" s="624"/>
      <c r="E245" s="624"/>
      <c r="F245" s="624"/>
      <c r="G245" s="625"/>
      <c r="H245" s="625"/>
      <c r="I245" s="625"/>
      <c r="J245" s="626"/>
      <c r="K245" s="626"/>
      <c r="L245" s="626"/>
      <c r="M245" s="626"/>
      <c r="N245" s="626"/>
      <c r="O245" s="626"/>
      <c r="P245" s="626"/>
      <c r="Q245" s="626"/>
      <c r="R245" s="626"/>
      <c r="S245" s="626"/>
      <c r="T245" s="626"/>
      <c r="U245" s="626"/>
      <c r="V245" s="626"/>
      <c r="W245" s="626"/>
      <c r="X245" s="626"/>
      <c r="Y245" s="636"/>
      <c r="Z245" s="637"/>
      <c r="AA245" s="637"/>
      <c r="AB245" s="637"/>
      <c r="AC245" s="637"/>
      <c r="AD245" s="637"/>
      <c r="AE245" s="637"/>
      <c r="AF245" s="637"/>
      <c r="AG245" s="637"/>
      <c r="AH245" s="638"/>
      <c r="AI245" s="270"/>
      <c r="AJ245" s="270"/>
      <c r="AK245" s="627"/>
      <c r="AL245" s="628"/>
      <c r="AM245" s="628"/>
      <c r="AN245" s="628"/>
      <c r="AO245" s="629"/>
      <c r="AP245" s="630"/>
      <c r="AQ245" s="631"/>
      <c r="AR245" s="632"/>
      <c r="AS245" s="633"/>
      <c r="AT245" s="634"/>
      <c r="AU245" s="634"/>
      <c r="AV245" s="634"/>
      <c r="AW245" s="634"/>
      <c r="AX245" s="634"/>
      <c r="AY245" s="634"/>
      <c r="AZ245" s="634"/>
      <c r="BA245" s="634"/>
      <c r="BB245" s="634"/>
      <c r="BC245" s="634"/>
      <c r="BD245" s="634"/>
      <c r="BE245" s="634"/>
      <c r="BF245" s="634"/>
      <c r="BG245" s="634"/>
      <c r="BH245" s="634"/>
      <c r="BI245" s="635"/>
      <c r="BJ245" s="636"/>
      <c r="BK245" s="637"/>
      <c r="BL245" s="637"/>
      <c r="BM245" s="637"/>
      <c r="BN245" s="637"/>
      <c r="BO245" s="637"/>
      <c r="BP245" s="637"/>
      <c r="BQ245" s="637"/>
      <c r="BR245" s="637"/>
      <c r="BS245" s="638"/>
      <c r="BT245" s="92"/>
      <c r="GA245" s="366"/>
      <c r="GB245" s="366"/>
      <c r="GC245" s="366"/>
      <c r="GD245" s="366"/>
      <c r="GE245" s="366"/>
      <c r="GF245" s="366"/>
      <c r="GG245" s="366"/>
      <c r="GH245" s="366"/>
      <c r="GI245" s="366"/>
    </row>
    <row r="246" spans="1:191" s="11" customFormat="1">
      <c r="A246" s="92"/>
      <c r="B246" s="624"/>
      <c r="C246" s="624"/>
      <c r="D246" s="624"/>
      <c r="E246" s="624"/>
      <c r="F246" s="624"/>
      <c r="G246" s="625"/>
      <c r="H246" s="625"/>
      <c r="I246" s="625"/>
      <c r="J246" s="626"/>
      <c r="K246" s="626"/>
      <c r="L246" s="626"/>
      <c r="M246" s="626"/>
      <c r="N246" s="626"/>
      <c r="O246" s="626"/>
      <c r="P246" s="626"/>
      <c r="Q246" s="626"/>
      <c r="R246" s="626"/>
      <c r="S246" s="626"/>
      <c r="T246" s="626"/>
      <c r="U246" s="626"/>
      <c r="V246" s="626"/>
      <c r="W246" s="626"/>
      <c r="X246" s="626"/>
      <c r="Y246" s="636"/>
      <c r="Z246" s="637"/>
      <c r="AA246" s="637"/>
      <c r="AB246" s="637"/>
      <c r="AC246" s="637"/>
      <c r="AD246" s="637"/>
      <c r="AE246" s="637"/>
      <c r="AF246" s="637"/>
      <c r="AG246" s="637"/>
      <c r="AH246" s="638"/>
      <c r="AI246" s="270"/>
      <c r="AJ246" s="270"/>
      <c r="AK246" s="627"/>
      <c r="AL246" s="628"/>
      <c r="AM246" s="628"/>
      <c r="AN246" s="628"/>
      <c r="AO246" s="629"/>
      <c r="AP246" s="630"/>
      <c r="AQ246" s="631"/>
      <c r="AR246" s="632"/>
      <c r="AS246" s="633"/>
      <c r="AT246" s="634"/>
      <c r="AU246" s="634"/>
      <c r="AV246" s="634"/>
      <c r="AW246" s="634"/>
      <c r="AX246" s="634"/>
      <c r="AY246" s="634"/>
      <c r="AZ246" s="634"/>
      <c r="BA246" s="634"/>
      <c r="BB246" s="634"/>
      <c r="BC246" s="634"/>
      <c r="BD246" s="634"/>
      <c r="BE246" s="634"/>
      <c r="BF246" s="634"/>
      <c r="BG246" s="634"/>
      <c r="BH246" s="634"/>
      <c r="BI246" s="635"/>
      <c r="BJ246" s="636"/>
      <c r="BK246" s="637"/>
      <c r="BL246" s="637"/>
      <c r="BM246" s="637"/>
      <c r="BN246" s="637"/>
      <c r="BO246" s="637"/>
      <c r="BP246" s="637"/>
      <c r="BQ246" s="637"/>
      <c r="BR246" s="637"/>
      <c r="BS246" s="638"/>
      <c r="BT246" s="92"/>
      <c r="GA246" s="366"/>
      <c r="GB246" s="366"/>
      <c r="GC246" s="366"/>
      <c r="GD246" s="366"/>
      <c r="GE246" s="366"/>
      <c r="GF246" s="366"/>
      <c r="GG246" s="366"/>
      <c r="GH246" s="366"/>
      <c r="GI246" s="366"/>
    </row>
    <row r="247" spans="1:191" s="11" customFormat="1">
      <c r="A247" s="92"/>
      <c r="B247" s="624"/>
      <c r="C247" s="624"/>
      <c r="D247" s="624"/>
      <c r="E247" s="624"/>
      <c r="F247" s="624"/>
      <c r="G247" s="625"/>
      <c r="H247" s="625"/>
      <c r="I247" s="625"/>
      <c r="J247" s="626"/>
      <c r="K247" s="626"/>
      <c r="L247" s="626"/>
      <c r="M247" s="626"/>
      <c r="N247" s="626"/>
      <c r="O247" s="626"/>
      <c r="P247" s="626"/>
      <c r="Q247" s="626"/>
      <c r="R247" s="626"/>
      <c r="S247" s="626"/>
      <c r="T247" s="626"/>
      <c r="U247" s="626"/>
      <c r="V247" s="626"/>
      <c r="W247" s="626"/>
      <c r="X247" s="626"/>
      <c r="Y247" s="636"/>
      <c r="Z247" s="637"/>
      <c r="AA247" s="637"/>
      <c r="AB247" s="637"/>
      <c r="AC247" s="637"/>
      <c r="AD247" s="637"/>
      <c r="AE247" s="637"/>
      <c r="AF247" s="637"/>
      <c r="AG247" s="637"/>
      <c r="AH247" s="638"/>
      <c r="AI247" s="270"/>
      <c r="AJ247" s="270"/>
      <c r="AK247" s="627"/>
      <c r="AL247" s="628"/>
      <c r="AM247" s="628"/>
      <c r="AN247" s="628"/>
      <c r="AO247" s="629"/>
      <c r="AP247" s="630"/>
      <c r="AQ247" s="631"/>
      <c r="AR247" s="632"/>
      <c r="AS247" s="633"/>
      <c r="AT247" s="634"/>
      <c r="AU247" s="634"/>
      <c r="AV247" s="634"/>
      <c r="AW247" s="634"/>
      <c r="AX247" s="634"/>
      <c r="AY247" s="634"/>
      <c r="AZ247" s="634"/>
      <c r="BA247" s="634"/>
      <c r="BB247" s="634"/>
      <c r="BC247" s="634"/>
      <c r="BD247" s="634"/>
      <c r="BE247" s="634"/>
      <c r="BF247" s="634"/>
      <c r="BG247" s="634"/>
      <c r="BH247" s="634"/>
      <c r="BI247" s="635"/>
      <c r="BJ247" s="636"/>
      <c r="BK247" s="637"/>
      <c r="BL247" s="637"/>
      <c r="BM247" s="637"/>
      <c r="BN247" s="637"/>
      <c r="BO247" s="637"/>
      <c r="BP247" s="637"/>
      <c r="BQ247" s="637"/>
      <c r="BR247" s="637"/>
      <c r="BS247" s="638"/>
      <c r="BT247" s="92"/>
      <c r="GA247" s="366"/>
      <c r="GB247" s="366"/>
      <c r="GC247" s="366"/>
      <c r="GD247" s="366"/>
      <c r="GE247" s="366"/>
      <c r="GF247" s="366"/>
      <c r="GG247" s="366"/>
      <c r="GH247" s="366"/>
      <c r="GI247" s="366"/>
    </row>
    <row r="248" spans="1:191" s="11" customFormat="1">
      <c r="A248" s="92"/>
      <c r="B248" s="624"/>
      <c r="C248" s="624"/>
      <c r="D248" s="624"/>
      <c r="E248" s="624"/>
      <c r="F248" s="624"/>
      <c r="G248" s="625"/>
      <c r="H248" s="625"/>
      <c r="I248" s="625"/>
      <c r="J248" s="626"/>
      <c r="K248" s="626"/>
      <c r="L248" s="626"/>
      <c r="M248" s="626"/>
      <c r="N248" s="626"/>
      <c r="O248" s="626"/>
      <c r="P248" s="626"/>
      <c r="Q248" s="626"/>
      <c r="R248" s="626"/>
      <c r="S248" s="626"/>
      <c r="T248" s="626"/>
      <c r="U248" s="626"/>
      <c r="V248" s="626"/>
      <c r="W248" s="626"/>
      <c r="X248" s="626"/>
      <c r="Y248" s="636"/>
      <c r="Z248" s="637"/>
      <c r="AA248" s="637"/>
      <c r="AB248" s="637"/>
      <c r="AC248" s="637"/>
      <c r="AD248" s="637"/>
      <c r="AE248" s="637"/>
      <c r="AF248" s="637"/>
      <c r="AG248" s="637"/>
      <c r="AH248" s="638"/>
      <c r="AI248" s="270"/>
      <c r="AJ248" s="270"/>
      <c r="AK248" s="627"/>
      <c r="AL248" s="628"/>
      <c r="AM248" s="628"/>
      <c r="AN248" s="628"/>
      <c r="AO248" s="629"/>
      <c r="AP248" s="630"/>
      <c r="AQ248" s="631"/>
      <c r="AR248" s="632"/>
      <c r="AS248" s="633"/>
      <c r="AT248" s="634"/>
      <c r="AU248" s="634"/>
      <c r="AV248" s="634"/>
      <c r="AW248" s="634"/>
      <c r="AX248" s="634"/>
      <c r="AY248" s="634"/>
      <c r="AZ248" s="634"/>
      <c r="BA248" s="634"/>
      <c r="BB248" s="634"/>
      <c r="BC248" s="634"/>
      <c r="BD248" s="634"/>
      <c r="BE248" s="634"/>
      <c r="BF248" s="634"/>
      <c r="BG248" s="634"/>
      <c r="BH248" s="634"/>
      <c r="BI248" s="635"/>
      <c r="BJ248" s="636"/>
      <c r="BK248" s="637"/>
      <c r="BL248" s="637"/>
      <c r="BM248" s="637"/>
      <c r="BN248" s="637"/>
      <c r="BO248" s="637"/>
      <c r="BP248" s="637"/>
      <c r="BQ248" s="637"/>
      <c r="BR248" s="637"/>
      <c r="BS248" s="638"/>
      <c r="BT248" s="92"/>
      <c r="GA248" s="366"/>
      <c r="GB248" s="366"/>
      <c r="GC248" s="366"/>
      <c r="GD248" s="366"/>
      <c r="GE248" s="366"/>
      <c r="GF248" s="366"/>
      <c r="GG248" s="366"/>
      <c r="GH248" s="366"/>
      <c r="GI248" s="366"/>
    </row>
    <row r="249" spans="1:191" s="11" customFormat="1">
      <c r="A249" s="92"/>
      <c r="B249" s="624"/>
      <c r="C249" s="624"/>
      <c r="D249" s="624"/>
      <c r="E249" s="624"/>
      <c r="F249" s="624"/>
      <c r="G249" s="625"/>
      <c r="H249" s="625"/>
      <c r="I249" s="625"/>
      <c r="J249" s="626"/>
      <c r="K249" s="626"/>
      <c r="L249" s="626"/>
      <c r="M249" s="626"/>
      <c r="N249" s="626"/>
      <c r="O249" s="626"/>
      <c r="P249" s="626"/>
      <c r="Q249" s="626"/>
      <c r="R249" s="626"/>
      <c r="S249" s="626"/>
      <c r="T249" s="626"/>
      <c r="U249" s="626"/>
      <c r="V249" s="626"/>
      <c r="W249" s="626"/>
      <c r="X249" s="626"/>
      <c r="Y249" s="636"/>
      <c r="Z249" s="637"/>
      <c r="AA249" s="637"/>
      <c r="AB249" s="637"/>
      <c r="AC249" s="637"/>
      <c r="AD249" s="637"/>
      <c r="AE249" s="637"/>
      <c r="AF249" s="637"/>
      <c r="AG249" s="637"/>
      <c r="AH249" s="638"/>
      <c r="AI249" s="270"/>
      <c r="AJ249" s="270"/>
      <c r="AK249" s="627"/>
      <c r="AL249" s="628"/>
      <c r="AM249" s="628"/>
      <c r="AN249" s="628"/>
      <c r="AO249" s="629"/>
      <c r="AP249" s="630"/>
      <c r="AQ249" s="631"/>
      <c r="AR249" s="632"/>
      <c r="AS249" s="633"/>
      <c r="AT249" s="634"/>
      <c r="AU249" s="634"/>
      <c r="AV249" s="634"/>
      <c r="AW249" s="634"/>
      <c r="AX249" s="634"/>
      <c r="AY249" s="634"/>
      <c r="AZ249" s="634"/>
      <c r="BA249" s="634"/>
      <c r="BB249" s="634"/>
      <c r="BC249" s="634"/>
      <c r="BD249" s="634"/>
      <c r="BE249" s="634"/>
      <c r="BF249" s="634"/>
      <c r="BG249" s="634"/>
      <c r="BH249" s="634"/>
      <c r="BI249" s="635"/>
      <c r="BJ249" s="636"/>
      <c r="BK249" s="637"/>
      <c r="BL249" s="637"/>
      <c r="BM249" s="637"/>
      <c r="BN249" s="637"/>
      <c r="BO249" s="637"/>
      <c r="BP249" s="637"/>
      <c r="BQ249" s="637"/>
      <c r="BR249" s="637"/>
      <c r="BS249" s="638"/>
      <c r="BT249" s="92"/>
      <c r="GA249" s="366"/>
      <c r="GB249" s="366"/>
      <c r="GC249" s="366"/>
      <c r="GD249" s="366"/>
      <c r="GE249" s="366"/>
      <c r="GF249" s="366"/>
      <c r="GG249" s="366"/>
      <c r="GH249" s="366"/>
      <c r="GI249" s="366"/>
    </row>
    <row r="250" spans="1:191" s="11" customFormat="1">
      <c r="A250" s="92"/>
      <c r="B250" s="624"/>
      <c r="C250" s="624"/>
      <c r="D250" s="624"/>
      <c r="E250" s="624"/>
      <c r="F250" s="624"/>
      <c r="G250" s="625"/>
      <c r="H250" s="625"/>
      <c r="I250" s="625"/>
      <c r="J250" s="626"/>
      <c r="K250" s="626"/>
      <c r="L250" s="626"/>
      <c r="M250" s="626"/>
      <c r="N250" s="626"/>
      <c r="O250" s="626"/>
      <c r="P250" s="626"/>
      <c r="Q250" s="626"/>
      <c r="R250" s="626"/>
      <c r="S250" s="626"/>
      <c r="T250" s="626"/>
      <c r="U250" s="626"/>
      <c r="V250" s="626"/>
      <c r="W250" s="626"/>
      <c r="X250" s="626"/>
      <c r="Y250" s="636"/>
      <c r="Z250" s="637"/>
      <c r="AA250" s="637"/>
      <c r="AB250" s="637"/>
      <c r="AC250" s="637"/>
      <c r="AD250" s="637"/>
      <c r="AE250" s="637"/>
      <c r="AF250" s="637"/>
      <c r="AG250" s="637"/>
      <c r="AH250" s="638"/>
      <c r="AI250" s="270"/>
      <c r="AJ250" s="270"/>
      <c r="AK250" s="627"/>
      <c r="AL250" s="628"/>
      <c r="AM250" s="628"/>
      <c r="AN250" s="628"/>
      <c r="AO250" s="629"/>
      <c r="AP250" s="630"/>
      <c r="AQ250" s="631"/>
      <c r="AR250" s="632"/>
      <c r="AS250" s="633"/>
      <c r="AT250" s="634"/>
      <c r="AU250" s="634"/>
      <c r="AV250" s="634"/>
      <c r="AW250" s="634"/>
      <c r="AX250" s="634"/>
      <c r="AY250" s="634"/>
      <c r="AZ250" s="634"/>
      <c r="BA250" s="634"/>
      <c r="BB250" s="634"/>
      <c r="BC250" s="634"/>
      <c r="BD250" s="634"/>
      <c r="BE250" s="634"/>
      <c r="BF250" s="634"/>
      <c r="BG250" s="634"/>
      <c r="BH250" s="634"/>
      <c r="BI250" s="635"/>
      <c r="BJ250" s="636"/>
      <c r="BK250" s="637"/>
      <c r="BL250" s="637"/>
      <c r="BM250" s="637"/>
      <c r="BN250" s="637"/>
      <c r="BO250" s="637"/>
      <c r="BP250" s="637"/>
      <c r="BQ250" s="637"/>
      <c r="BR250" s="637"/>
      <c r="BS250" s="638"/>
      <c r="BT250" s="92"/>
      <c r="GA250" s="366"/>
      <c r="GB250" s="366"/>
      <c r="GC250" s="366"/>
      <c r="GD250" s="366"/>
      <c r="GE250" s="366"/>
      <c r="GF250" s="366"/>
      <c r="GG250" s="366"/>
      <c r="GH250" s="366"/>
      <c r="GI250" s="366"/>
    </row>
    <row r="251" spans="1:191" s="11" customFormat="1">
      <c r="A251" s="92"/>
      <c r="B251" s="624"/>
      <c r="C251" s="624"/>
      <c r="D251" s="624"/>
      <c r="E251" s="624"/>
      <c r="F251" s="624"/>
      <c r="G251" s="625"/>
      <c r="H251" s="625"/>
      <c r="I251" s="625"/>
      <c r="J251" s="626"/>
      <c r="K251" s="626"/>
      <c r="L251" s="626"/>
      <c r="M251" s="626"/>
      <c r="N251" s="626"/>
      <c r="O251" s="626"/>
      <c r="P251" s="626"/>
      <c r="Q251" s="626"/>
      <c r="R251" s="626"/>
      <c r="S251" s="626"/>
      <c r="T251" s="626"/>
      <c r="U251" s="626"/>
      <c r="V251" s="626"/>
      <c r="W251" s="626"/>
      <c r="X251" s="626"/>
      <c r="Y251" s="636"/>
      <c r="Z251" s="637"/>
      <c r="AA251" s="637"/>
      <c r="AB251" s="637"/>
      <c r="AC251" s="637"/>
      <c r="AD251" s="637"/>
      <c r="AE251" s="637"/>
      <c r="AF251" s="637"/>
      <c r="AG251" s="637"/>
      <c r="AH251" s="638"/>
      <c r="AI251" s="270"/>
      <c r="AJ251" s="270"/>
      <c r="AK251" s="627"/>
      <c r="AL251" s="628"/>
      <c r="AM251" s="628"/>
      <c r="AN251" s="628"/>
      <c r="AO251" s="629"/>
      <c r="AP251" s="630"/>
      <c r="AQ251" s="631"/>
      <c r="AR251" s="632"/>
      <c r="AS251" s="633"/>
      <c r="AT251" s="634"/>
      <c r="AU251" s="634"/>
      <c r="AV251" s="634"/>
      <c r="AW251" s="634"/>
      <c r="AX251" s="634"/>
      <c r="AY251" s="634"/>
      <c r="AZ251" s="634"/>
      <c r="BA251" s="634"/>
      <c r="BB251" s="634"/>
      <c r="BC251" s="634"/>
      <c r="BD251" s="634"/>
      <c r="BE251" s="634"/>
      <c r="BF251" s="634"/>
      <c r="BG251" s="634"/>
      <c r="BH251" s="634"/>
      <c r="BI251" s="635"/>
      <c r="BJ251" s="636"/>
      <c r="BK251" s="637"/>
      <c r="BL251" s="637"/>
      <c r="BM251" s="637"/>
      <c r="BN251" s="637"/>
      <c r="BO251" s="637"/>
      <c r="BP251" s="637"/>
      <c r="BQ251" s="637"/>
      <c r="BR251" s="637"/>
      <c r="BS251" s="638"/>
      <c r="BT251" s="92"/>
      <c r="GA251" s="366"/>
      <c r="GB251" s="366"/>
      <c r="GC251" s="366"/>
      <c r="GD251" s="366"/>
      <c r="GE251" s="366"/>
      <c r="GF251" s="366"/>
      <c r="GG251" s="366"/>
      <c r="GH251" s="366"/>
      <c r="GI251" s="366"/>
    </row>
    <row r="252" spans="1:191" s="11" customFormat="1">
      <c r="A252" s="92"/>
      <c r="B252" s="624"/>
      <c r="C252" s="624"/>
      <c r="D252" s="624"/>
      <c r="E252" s="624"/>
      <c r="F252" s="624"/>
      <c r="G252" s="625"/>
      <c r="H252" s="625"/>
      <c r="I252" s="625"/>
      <c r="J252" s="626"/>
      <c r="K252" s="626"/>
      <c r="L252" s="626"/>
      <c r="M252" s="626"/>
      <c r="N252" s="626"/>
      <c r="O252" s="626"/>
      <c r="P252" s="626"/>
      <c r="Q252" s="626"/>
      <c r="R252" s="626"/>
      <c r="S252" s="626"/>
      <c r="T252" s="626"/>
      <c r="U252" s="626"/>
      <c r="V252" s="626"/>
      <c r="W252" s="626"/>
      <c r="X252" s="626"/>
      <c r="Y252" s="636"/>
      <c r="Z252" s="637"/>
      <c r="AA252" s="637"/>
      <c r="AB252" s="637"/>
      <c r="AC252" s="637"/>
      <c r="AD252" s="637"/>
      <c r="AE252" s="637"/>
      <c r="AF252" s="637"/>
      <c r="AG252" s="637"/>
      <c r="AH252" s="638"/>
      <c r="AI252" s="270"/>
      <c r="AJ252" s="270"/>
      <c r="AK252" s="627"/>
      <c r="AL252" s="628"/>
      <c r="AM252" s="628"/>
      <c r="AN252" s="628"/>
      <c r="AO252" s="629"/>
      <c r="AP252" s="630"/>
      <c r="AQ252" s="631"/>
      <c r="AR252" s="632"/>
      <c r="AS252" s="633"/>
      <c r="AT252" s="634"/>
      <c r="AU252" s="634"/>
      <c r="AV252" s="634"/>
      <c r="AW252" s="634"/>
      <c r="AX252" s="634"/>
      <c r="AY252" s="634"/>
      <c r="AZ252" s="634"/>
      <c r="BA252" s="634"/>
      <c r="BB252" s="634"/>
      <c r="BC252" s="634"/>
      <c r="BD252" s="634"/>
      <c r="BE252" s="634"/>
      <c r="BF252" s="634"/>
      <c r="BG252" s="634"/>
      <c r="BH252" s="634"/>
      <c r="BI252" s="635"/>
      <c r="BJ252" s="636"/>
      <c r="BK252" s="637"/>
      <c r="BL252" s="637"/>
      <c r="BM252" s="637"/>
      <c r="BN252" s="637"/>
      <c r="BO252" s="637"/>
      <c r="BP252" s="637"/>
      <c r="BQ252" s="637"/>
      <c r="BR252" s="637"/>
      <c r="BS252" s="638"/>
      <c r="BT252" s="92"/>
      <c r="GA252" s="366"/>
      <c r="GB252" s="366"/>
      <c r="GC252" s="366"/>
      <c r="GD252" s="366"/>
      <c r="GE252" s="366"/>
      <c r="GF252" s="366"/>
      <c r="GG252" s="366"/>
      <c r="GH252" s="366"/>
      <c r="GI252" s="366"/>
    </row>
    <row r="253" spans="1:191" s="11" customFormat="1">
      <c r="A253" s="92"/>
      <c r="B253" s="624"/>
      <c r="C253" s="624"/>
      <c r="D253" s="624"/>
      <c r="E253" s="624"/>
      <c r="F253" s="624"/>
      <c r="G253" s="625"/>
      <c r="H253" s="625"/>
      <c r="I253" s="625"/>
      <c r="J253" s="626"/>
      <c r="K253" s="626"/>
      <c r="L253" s="626"/>
      <c r="M253" s="626"/>
      <c r="N253" s="626"/>
      <c r="O253" s="626"/>
      <c r="P253" s="626"/>
      <c r="Q253" s="626"/>
      <c r="R253" s="626"/>
      <c r="S253" s="626"/>
      <c r="T253" s="626"/>
      <c r="U253" s="626"/>
      <c r="V253" s="626"/>
      <c r="W253" s="626"/>
      <c r="X253" s="626"/>
      <c r="Y253" s="636"/>
      <c r="Z253" s="637"/>
      <c r="AA253" s="637"/>
      <c r="AB253" s="637"/>
      <c r="AC253" s="637"/>
      <c r="AD253" s="637"/>
      <c r="AE253" s="637"/>
      <c r="AF253" s="637"/>
      <c r="AG253" s="637"/>
      <c r="AH253" s="638"/>
      <c r="AI253" s="270"/>
      <c r="AJ253" s="270"/>
      <c r="AK253" s="627"/>
      <c r="AL253" s="628"/>
      <c r="AM253" s="628"/>
      <c r="AN253" s="628"/>
      <c r="AO253" s="629"/>
      <c r="AP253" s="630"/>
      <c r="AQ253" s="631"/>
      <c r="AR253" s="632"/>
      <c r="AS253" s="633"/>
      <c r="AT253" s="634"/>
      <c r="AU253" s="634"/>
      <c r="AV253" s="634"/>
      <c r="AW253" s="634"/>
      <c r="AX253" s="634"/>
      <c r="AY253" s="634"/>
      <c r="AZ253" s="634"/>
      <c r="BA253" s="634"/>
      <c r="BB253" s="634"/>
      <c r="BC253" s="634"/>
      <c r="BD253" s="634"/>
      <c r="BE253" s="634"/>
      <c r="BF253" s="634"/>
      <c r="BG253" s="634"/>
      <c r="BH253" s="634"/>
      <c r="BI253" s="635"/>
      <c r="BJ253" s="636"/>
      <c r="BK253" s="637"/>
      <c r="BL253" s="637"/>
      <c r="BM253" s="637"/>
      <c r="BN253" s="637"/>
      <c r="BO253" s="637"/>
      <c r="BP253" s="637"/>
      <c r="BQ253" s="637"/>
      <c r="BR253" s="637"/>
      <c r="BS253" s="638"/>
      <c r="BT253" s="92"/>
      <c r="GA253" s="366"/>
      <c r="GB253" s="366"/>
      <c r="GC253" s="366"/>
      <c r="GD253" s="366"/>
      <c r="GE253" s="366"/>
      <c r="GF253" s="366"/>
      <c r="GG253" s="366"/>
      <c r="GH253" s="366"/>
      <c r="GI253" s="366"/>
    </row>
    <row r="254" spans="1:191" s="11" customFormat="1">
      <c r="A254" s="92"/>
      <c r="B254" s="624"/>
      <c r="C254" s="624"/>
      <c r="D254" s="624"/>
      <c r="E254" s="624"/>
      <c r="F254" s="624"/>
      <c r="G254" s="625"/>
      <c r="H254" s="625"/>
      <c r="I254" s="625"/>
      <c r="J254" s="626"/>
      <c r="K254" s="626"/>
      <c r="L254" s="626"/>
      <c r="M254" s="626"/>
      <c r="N254" s="626"/>
      <c r="O254" s="626"/>
      <c r="P254" s="626"/>
      <c r="Q254" s="626"/>
      <c r="R254" s="626"/>
      <c r="S254" s="626"/>
      <c r="T254" s="626"/>
      <c r="U254" s="626"/>
      <c r="V254" s="626"/>
      <c r="W254" s="626"/>
      <c r="X254" s="626"/>
      <c r="Y254" s="636"/>
      <c r="Z254" s="637"/>
      <c r="AA254" s="637"/>
      <c r="AB254" s="637"/>
      <c r="AC254" s="637"/>
      <c r="AD254" s="637"/>
      <c r="AE254" s="637"/>
      <c r="AF254" s="637"/>
      <c r="AG254" s="637"/>
      <c r="AH254" s="638"/>
      <c r="AI254" s="270"/>
      <c r="AJ254" s="270"/>
      <c r="AK254" s="627"/>
      <c r="AL254" s="628"/>
      <c r="AM254" s="628"/>
      <c r="AN254" s="628"/>
      <c r="AO254" s="629"/>
      <c r="AP254" s="630"/>
      <c r="AQ254" s="631"/>
      <c r="AR254" s="632"/>
      <c r="AS254" s="633"/>
      <c r="AT254" s="634"/>
      <c r="AU254" s="634"/>
      <c r="AV254" s="634"/>
      <c r="AW254" s="634"/>
      <c r="AX254" s="634"/>
      <c r="AY254" s="634"/>
      <c r="AZ254" s="634"/>
      <c r="BA254" s="634"/>
      <c r="BB254" s="634"/>
      <c r="BC254" s="634"/>
      <c r="BD254" s="634"/>
      <c r="BE254" s="634"/>
      <c r="BF254" s="634"/>
      <c r="BG254" s="634"/>
      <c r="BH254" s="634"/>
      <c r="BI254" s="635"/>
      <c r="BJ254" s="636"/>
      <c r="BK254" s="637"/>
      <c r="BL254" s="637"/>
      <c r="BM254" s="637"/>
      <c r="BN254" s="637"/>
      <c r="BO254" s="637"/>
      <c r="BP254" s="637"/>
      <c r="BQ254" s="637"/>
      <c r="BR254" s="637"/>
      <c r="BS254" s="638"/>
      <c r="BT254" s="92"/>
      <c r="GA254" s="366"/>
      <c r="GB254" s="366"/>
      <c r="GC254" s="366"/>
      <c r="GD254" s="366"/>
      <c r="GE254" s="366"/>
      <c r="GF254" s="366"/>
      <c r="GG254" s="366"/>
      <c r="GH254" s="366"/>
      <c r="GI254" s="366"/>
    </row>
    <row r="255" spans="1:191" s="11" customFormat="1">
      <c r="A255" s="92"/>
      <c r="B255" s="624"/>
      <c r="C255" s="624"/>
      <c r="D255" s="624"/>
      <c r="E255" s="624"/>
      <c r="F255" s="624"/>
      <c r="G255" s="625"/>
      <c r="H255" s="625"/>
      <c r="I255" s="625"/>
      <c r="J255" s="626"/>
      <c r="K255" s="626"/>
      <c r="L255" s="626"/>
      <c r="M255" s="626"/>
      <c r="N255" s="626"/>
      <c r="O255" s="626"/>
      <c r="P255" s="626"/>
      <c r="Q255" s="626"/>
      <c r="R255" s="626"/>
      <c r="S255" s="626"/>
      <c r="T255" s="626"/>
      <c r="U255" s="626"/>
      <c r="V255" s="626"/>
      <c r="W255" s="626"/>
      <c r="X255" s="626"/>
      <c r="Y255" s="636"/>
      <c r="Z255" s="637"/>
      <c r="AA255" s="637"/>
      <c r="AB255" s="637"/>
      <c r="AC255" s="637"/>
      <c r="AD255" s="637"/>
      <c r="AE255" s="637"/>
      <c r="AF255" s="637"/>
      <c r="AG255" s="637"/>
      <c r="AH255" s="638"/>
      <c r="AI255" s="270"/>
      <c r="AJ255" s="270"/>
      <c r="AK255" s="627"/>
      <c r="AL255" s="628"/>
      <c r="AM255" s="628"/>
      <c r="AN255" s="628"/>
      <c r="AO255" s="629"/>
      <c r="AP255" s="630"/>
      <c r="AQ255" s="631"/>
      <c r="AR255" s="632"/>
      <c r="AS255" s="633"/>
      <c r="AT255" s="634"/>
      <c r="AU255" s="634"/>
      <c r="AV255" s="634"/>
      <c r="AW255" s="634"/>
      <c r="AX255" s="634"/>
      <c r="AY255" s="634"/>
      <c r="AZ255" s="634"/>
      <c r="BA255" s="634"/>
      <c r="BB255" s="634"/>
      <c r="BC255" s="634"/>
      <c r="BD255" s="634"/>
      <c r="BE255" s="634"/>
      <c r="BF255" s="634"/>
      <c r="BG255" s="634"/>
      <c r="BH255" s="634"/>
      <c r="BI255" s="635"/>
      <c r="BJ255" s="636"/>
      <c r="BK255" s="637"/>
      <c r="BL255" s="637"/>
      <c r="BM255" s="637"/>
      <c r="BN255" s="637"/>
      <c r="BO255" s="637"/>
      <c r="BP255" s="637"/>
      <c r="BQ255" s="637"/>
      <c r="BR255" s="637"/>
      <c r="BS255" s="638"/>
      <c r="BT255" s="92"/>
      <c r="GA255" s="366"/>
      <c r="GB255" s="366"/>
      <c r="GC255" s="366"/>
      <c r="GD255" s="366"/>
      <c r="GE255" s="366"/>
      <c r="GF255" s="366"/>
      <c r="GG255" s="366"/>
      <c r="GH255" s="366"/>
      <c r="GI255" s="366"/>
    </row>
    <row r="256" spans="1:191" s="11" customFormat="1">
      <c r="A256" s="92"/>
      <c r="B256" s="624"/>
      <c r="C256" s="624"/>
      <c r="D256" s="624"/>
      <c r="E256" s="624"/>
      <c r="F256" s="624"/>
      <c r="G256" s="625"/>
      <c r="H256" s="625"/>
      <c r="I256" s="625"/>
      <c r="J256" s="626"/>
      <c r="K256" s="626"/>
      <c r="L256" s="626"/>
      <c r="M256" s="626"/>
      <c r="N256" s="626"/>
      <c r="O256" s="626"/>
      <c r="P256" s="626"/>
      <c r="Q256" s="626"/>
      <c r="R256" s="626"/>
      <c r="S256" s="626"/>
      <c r="T256" s="626"/>
      <c r="U256" s="626"/>
      <c r="V256" s="626"/>
      <c r="W256" s="626"/>
      <c r="X256" s="626"/>
      <c r="Y256" s="636"/>
      <c r="Z256" s="637"/>
      <c r="AA256" s="637"/>
      <c r="AB256" s="637"/>
      <c r="AC256" s="637"/>
      <c r="AD256" s="637"/>
      <c r="AE256" s="637"/>
      <c r="AF256" s="637"/>
      <c r="AG256" s="637"/>
      <c r="AH256" s="638"/>
      <c r="AI256" s="270"/>
      <c r="AJ256" s="270"/>
      <c r="AK256" s="627"/>
      <c r="AL256" s="628"/>
      <c r="AM256" s="628"/>
      <c r="AN256" s="628"/>
      <c r="AO256" s="629"/>
      <c r="AP256" s="630"/>
      <c r="AQ256" s="631"/>
      <c r="AR256" s="632"/>
      <c r="AS256" s="633"/>
      <c r="AT256" s="634"/>
      <c r="AU256" s="634"/>
      <c r="AV256" s="634"/>
      <c r="AW256" s="634"/>
      <c r="AX256" s="634"/>
      <c r="AY256" s="634"/>
      <c r="AZ256" s="634"/>
      <c r="BA256" s="634"/>
      <c r="BB256" s="634"/>
      <c r="BC256" s="634"/>
      <c r="BD256" s="634"/>
      <c r="BE256" s="634"/>
      <c r="BF256" s="634"/>
      <c r="BG256" s="634"/>
      <c r="BH256" s="634"/>
      <c r="BI256" s="635"/>
      <c r="BJ256" s="636"/>
      <c r="BK256" s="637"/>
      <c r="BL256" s="637"/>
      <c r="BM256" s="637"/>
      <c r="BN256" s="637"/>
      <c r="BO256" s="637"/>
      <c r="BP256" s="637"/>
      <c r="BQ256" s="637"/>
      <c r="BR256" s="637"/>
      <c r="BS256" s="638"/>
      <c r="BT256" s="92"/>
      <c r="GA256" s="366"/>
      <c r="GB256" s="366"/>
      <c r="GC256" s="366"/>
      <c r="GD256" s="366"/>
      <c r="GE256" s="366"/>
      <c r="GF256" s="366"/>
      <c r="GG256" s="366"/>
      <c r="GH256" s="366"/>
      <c r="GI256" s="366"/>
    </row>
    <row r="257" spans="1:191" s="11" customFormat="1">
      <c r="A257" s="92"/>
      <c r="B257" s="624"/>
      <c r="C257" s="624"/>
      <c r="D257" s="624"/>
      <c r="E257" s="624"/>
      <c r="F257" s="624"/>
      <c r="G257" s="625"/>
      <c r="H257" s="625"/>
      <c r="I257" s="625"/>
      <c r="J257" s="626"/>
      <c r="K257" s="626"/>
      <c r="L257" s="626"/>
      <c r="M257" s="626"/>
      <c r="N257" s="626"/>
      <c r="O257" s="626"/>
      <c r="P257" s="626"/>
      <c r="Q257" s="626"/>
      <c r="R257" s="626"/>
      <c r="S257" s="626"/>
      <c r="T257" s="626"/>
      <c r="U257" s="626"/>
      <c r="V257" s="626"/>
      <c r="W257" s="626"/>
      <c r="X257" s="626"/>
      <c r="Y257" s="636"/>
      <c r="Z257" s="637"/>
      <c r="AA257" s="637"/>
      <c r="AB257" s="637"/>
      <c r="AC257" s="637"/>
      <c r="AD257" s="637"/>
      <c r="AE257" s="637"/>
      <c r="AF257" s="637"/>
      <c r="AG257" s="637"/>
      <c r="AH257" s="638"/>
      <c r="AI257" s="270"/>
      <c r="AJ257" s="270"/>
      <c r="AK257" s="627"/>
      <c r="AL257" s="628"/>
      <c r="AM257" s="628"/>
      <c r="AN257" s="628"/>
      <c r="AO257" s="629"/>
      <c r="AP257" s="630"/>
      <c r="AQ257" s="631"/>
      <c r="AR257" s="632"/>
      <c r="AS257" s="633"/>
      <c r="AT257" s="634"/>
      <c r="AU257" s="634"/>
      <c r="AV257" s="634"/>
      <c r="AW257" s="634"/>
      <c r="AX257" s="634"/>
      <c r="AY257" s="634"/>
      <c r="AZ257" s="634"/>
      <c r="BA257" s="634"/>
      <c r="BB257" s="634"/>
      <c r="BC257" s="634"/>
      <c r="BD257" s="634"/>
      <c r="BE257" s="634"/>
      <c r="BF257" s="634"/>
      <c r="BG257" s="634"/>
      <c r="BH257" s="634"/>
      <c r="BI257" s="635"/>
      <c r="BJ257" s="636"/>
      <c r="BK257" s="637"/>
      <c r="BL257" s="637"/>
      <c r="BM257" s="637"/>
      <c r="BN257" s="637"/>
      <c r="BO257" s="637"/>
      <c r="BP257" s="637"/>
      <c r="BQ257" s="637"/>
      <c r="BR257" s="637"/>
      <c r="BS257" s="638"/>
      <c r="BT257" s="92"/>
      <c r="GA257" s="366"/>
      <c r="GB257" s="366"/>
      <c r="GC257" s="366"/>
      <c r="GD257" s="366"/>
      <c r="GE257" s="366"/>
      <c r="GF257" s="366"/>
      <c r="GG257" s="366"/>
      <c r="GH257" s="366"/>
      <c r="GI257" s="366"/>
    </row>
    <row r="258" spans="1:191" s="11" customFormat="1">
      <c r="A258" s="92"/>
      <c r="B258" s="624"/>
      <c r="C258" s="624"/>
      <c r="D258" s="624"/>
      <c r="E258" s="624"/>
      <c r="F258" s="624"/>
      <c r="G258" s="625"/>
      <c r="H258" s="625"/>
      <c r="I258" s="625"/>
      <c r="J258" s="626"/>
      <c r="K258" s="626"/>
      <c r="L258" s="626"/>
      <c r="M258" s="626"/>
      <c r="N258" s="626"/>
      <c r="O258" s="626"/>
      <c r="P258" s="626"/>
      <c r="Q258" s="626"/>
      <c r="R258" s="626"/>
      <c r="S258" s="626"/>
      <c r="T258" s="626"/>
      <c r="U258" s="626"/>
      <c r="V258" s="626"/>
      <c r="W258" s="626"/>
      <c r="X258" s="626"/>
      <c r="Y258" s="636"/>
      <c r="Z258" s="637"/>
      <c r="AA258" s="637"/>
      <c r="AB258" s="637"/>
      <c r="AC258" s="637"/>
      <c r="AD258" s="637"/>
      <c r="AE258" s="637"/>
      <c r="AF258" s="637"/>
      <c r="AG258" s="637"/>
      <c r="AH258" s="638"/>
      <c r="AI258" s="270"/>
      <c r="AJ258" s="270"/>
      <c r="AK258" s="627"/>
      <c r="AL258" s="628"/>
      <c r="AM258" s="628"/>
      <c r="AN258" s="628"/>
      <c r="AO258" s="629"/>
      <c r="AP258" s="630"/>
      <c r="AQ258" s="631"/>
      <c r="AR258" s="632"/>
      <c r="AS258" s="633"/>
      <c r="AT258" s="634"/>
      <c r="AU258" s="634"/>
      <c r="AV258" s="634"/>
      <c r="AW258" s="634"/>
      <c r="AX258" s="634"/>
      <c r="AY258" s="634"/>
      <c r="AZ258" s="634"/>
      <c r="BA258" s="634"/>
      <c r="BB258" s="634"/>
      <c r="BC258" s="634"/>
      <c r="BD258" s="634"/>
      <c r="BE258" s="634"/>
      <c r="BF258" s="634"/>
      <c r="BG258" s="634"/>
      <c r="BH258" s="634"/>
      <c r="BI258" s="635"/>
      <c r="BJ258" s="636"/>
      <c r="BK258" s="637"/>
      <c r="BL258" s="637"/>
      <c r="BM258" s="637"/>
      <c r="BN258" s="637"/>
      <c r="BO258" s="637"/>
      <c r="BP258" s="637"/>
      <c r="BQ258" s="637"/>
      <c r="BR258" s="637"/>
      <c r="BS258" s="638"/>
      <c r="BT258" s="92"/>
      <c r="GA258" s="366"/>
      <c r="GB258" s="366"/>
      <c r="GC258" s="366"/>
      <c r="GD258" s="366"/>
      <c r="GE258" s="366"/>
      <c r="GF258" s="366"/>
      <c r="GG258" s="366"/>
      <c r="GH258" s="366"/>
      <c r="GI258" s="366"/>
    </row>
    <row r="259" spans="1:191" s="11" customFormat="1">
      <c r="A259" s="92"/>
      <c r="B259" s="624"/>
      <c r="C259" s="624"/>
      <c r="D259" s="624"/>
      <c r="E259" s="624"/>
      <c r="F259" s="624"/>
      <c r="G259" s="625"/>
      <c r="H259" s="625"/>
      <c r="I259" s="625"/>
      <c r="J259" s="626"/>
      <c r="K259" s="626"/>
      <c r="L259" s="626"/>
      <c r="M259" s="626"/>
      <c r="N259" s="626"/>
      <c r="O259" s="626"/>
      <c r="P259" s="626"/>
      <c r="Q259" s="626"/>
      <c r="R259" s="626"/>
      <c r="S259" s="626"/>
      <c r="T259" s="626"/>
      <c r="U259" s="626"/>
      <c r="V259" s="626"/>
      <c r="W259" s="626"/>
      <c r="X259" s="626"/>
      <c r="Y259" s="636"/>
      <c r="Z259" s="637"/>
      <c r="AA259" s="637"/>
      <c r="AB259" s="637"/>
      <c r="AC259" s="637"/>
      <c r="AD259" s="637"/>
      <c r="AE259" s="637"/>
      <c r="AF259" s="637"/>
      <c r="AG259" s="637"/>
      <c r="AH259" s="638"/>
      <c r="AI259" s="270"/>
      <c r="AJ259" s="270"/>
      <c r="AK259" s="627"/>
      <c r="AL259" s="628"/>
      <c r="AM259" s="628"/>
      <c r="AN259" s="628"/>
      <c r="AO259" s="629"/>
      <c r="AP259" s="630"/>
      <c r="AQ259" s="631"/>
      <c r="AR259" s="632"/>
      <c r="AS259" s="633"/>
      <c r="AT259" s="634"/>
      <c r="AU259" s="634"/>
      <c r="AV259" s="634"/>
      <c r="AW259" s="634"/>
      <c r="AX259" s="634"/>
      <c r="AY259" s="634"/>
      <c r="AZ259" s="634"/>
      <c r="BA259" s="634"/>
      <c r="BB259" s="634"/>
      <c r="BC259" s="634"/>
      <c r="BD259" s="634"/>
      <c r="BE259" s="634"/>
      <c r="BF259" s="634"/>
      <c r="BG259" s="634"/>
      <c r="BH259" s="634"/>
      <c r="BI259" s="635"/>
      <c r="BJ259" s="636"/>
      <c r="BK259" s="637"/>
      <c r="BL259" s="637"/>
      <c r="BM259" s="637"/>
      <c r="BN259" s="637"/>
      <c r="BO259" s="637"/>
      <c r="BP259" s="637"/>
      <c r="BQ259" s="637"/>
      <c r="BR259" s="637"/>
      <c r="BS259" s="638"/>
      <c r="BT259" s="92"/>
      <c r="GA259" s="366"/>
      <c r="GB259" s="366"/>
      <c r="GC259" s="366"/>
      <c r="GD259" s="366"/>
      <c r="GE259" s="366"/>
      <c r="GF259" s="366"/>
      <c r="GG259" s="366"/>
      <c r="GH259" s="366"/>
      <c r="GI259" s="366"/>
    </row>
    <row r="260" spans="1:191" s="11" customFormat="1">
      <c r="A260" s="92"/>
      <c r="B260" s="624"/>
      <c r="C260" s="624"/>
      <c r="D260" s="624"/>
      <c r="E260" s="624"/>
      <c r="F260" s="624"/>
      <c r="G260" s="625"/>
      <c r="H260" s="625"/>
      <c r="I260" s="625"/>
      <c r="J260" s="626"/>
      <c r="K260" s="626"/>
      <c r="L260" s="626"/>
      <c r="M260" s="626"/>
      <c r="N260" s="626"/>
      <c r="O260" s="626"/>
      <c r="P260" s="626"/>
      <c r="Q260" s="626"/>
      <c r="R260" s="626"/>
      <c r="S260" s="626"/>
      <c r="T260" s="626"/>
      <c r="U260" s="626"/>
      <c r="V260" s="626"/>
      <c r="W260" s="626"/>
      <c r="X260" s="626"/>
      <c r="Y260" s="636"/>
      <c r="Z260" s="637"/>
      <c r="AA260" s="637"/>
      <c r="AB260" s="637"/>
      <c r="AC260" s="637"/>
      <c r="AD260" s="637"/>
      <c r="AE260" s="637"/>
      <c r="AF260" s="637"/>
      <c r="AG260" s="637"/>
      <c r="AH260" s="638"/>
      <c r="AI260" s="270"/>
      <c r="AJ260" s="270"/>
      <c r="AK260" s="627"/>
      <c r="AL260" s="628"/>
      <c r="AM260" s="628"/>
      <c r="AN260" s="628"/>
      <c r="AO260" s="629"/>
      <c r="AP260" s="630"/>
      <c r="AQ260" s="631"/>
      <c r="AR260" s="632"/>
      <c r="AS260" s="633"/>
      <c r="AT260" s="634"/>
      <c r="AU260" s="634"/>
      <c r="AV260" s="634"/>
      <c r="AW260" s="634"/>
      <c r="AX260" s="634"/>
      <c r="AY260" s="634"/>
      <c r="AZ260" s="634"/>
      <c r="BA260" s="634"/>
      <c r="BB260" s="634"/>
      <c r="BC260" s="634"/>
      <c r="BD260" s="634"/>
      <c r="BE260" s="634"/>
      <c r="BF260" s="634"/>
      <c r="BG260" s="634"/>
      <c r="BH260" s="634"/>
      <c r="BI260" s="635"/>
      <c r="BJ260" s="636"/>
      <c r="BK260" s="637"/>
      <c r="BL260" s="637"/>
      <c r="BM260" s="637"/>
      <c r="BN260" s="637"/>
      <c r="BO260" s="637"/>
      <c r="BP260" s="637"/>
      <c r="BQ260" s="637"/>
      <c r="BR260" s="637"/>
      <c r="BS260" s="638"/>
      <c r="BT260" s="92"/>
      <c r="GA260" s="366"/>
      <c r="GB260" s="366"/>
      <c r="GC260" s="366"/>
      <c r="GD260" s="366"/>
      <c r="GE260" s="366"/>
      <c r="GF260" s="366"/>
      <c r="GG260" s="366"/>
      <c r="GH260" s="366"/>
      <c r="GI260" s="366"/>
    </row>
    <row r="261" spans="1:191" s="11" customFormat="1">
      <c r="A261" s="92"/>
      <c r="B261" s="624"/>
      <c r="C261" s="624"/>
      <c r="D261" s="624"/>
      <c r="E261" s="624"/>
      <c r="F261" s="624"/>
      <c r="G261" s="625"/>
      <c r="H261" s="625"/>
      <c r="I261" s="625"/>
      <c r="J261" s="626"/>
      <c r="K261" s="626"/>
      <c r="L261" s="626"/>
      <c r="M261" s="626"/>
      <c r="N261" s="626"/>
      <c r="O261" s="626"/>
      <c r="P261" s="626"/>
      <c r="Q261" s="626"/>
      <c r="R261" s="626"/>
      <c r="S261" s="626"/>
      <c r="T261" s="626"/>
      <c r="U261" s="626"/>
      <c r="V261" s="626"/>
      <c r="W261" s="626"/>
      <c r="X261" s="626"/>
      <c r="Y261" s="636"/>
      <c r="Z261" s="637"/>
      <c r="AA261" s="637"/>
      <c r="AB261" s="637"/>
      <c r="AC261" s="637"/>
      <c r="AD261" s="637"/>
      <c r="AE261" s="637"/>
      <c r="AF261" s="637"/>
      <c r="AG261" s="637"/>
      <c r="AH261" s="638"/>
      <c r="AI261" s="270"/>
      <c r="AJ261" s="270"/>
      <c r="AK261" s="627"/>
      <c r="AL261" s="628"/>
      <c r="AM261" s="628"/>
      <c r="AN261" s="628"/>
      <c r="AO261" s="629"/>
      <c r="AP261" s="630"/>
      <c r="AQ261" s="631"/>
      <c r="AR261" s="632"/>
      <c r="AS261" s="633"/>
      <c r="AT261" s="634"/>
      <c r="AU261" s="634"/>
      <c r="AV261" s="634"/>
      <c r="AW261" s="634"/>
      <c r="AX261" s="634"/>
      <c r="AY261" s="634"/>
      <c r="AZ261" s="634"/>
      <c r="BA261" s="634"/>
      <c r="BB261" s="634"/>
      <c r="BC261" s="634"/>
      <c r="BD261" s="634"/>
      <c r="BE261" s="634"/>
      <c r="BF261" s="634"/>
      <c r="BG261" s="634"/>
      <c r="BH261" s="634"/>
      <c r="BI261" s="635"/>
      <c r="BJ261" s="636"/>
      <c r="BK261" s="637"/>
      <c r="BL261" s="637"/>
      <c r="BM261" s="637"/>
      <c r="BN261" s="637"/>
      <c r="BO261" s="637"/>
      <c r="BP261" s="637"/>
      <c r="BQ261" s="637"/>
      <c r="BR261" s="637"/>
      <c r="BS261" s="638"/>
      <c r="BT261" s="92"/>
      <c r="GA261" s="366"/>
      <c r="GB261" s="366"/>
      <c r="GC261" s="366"/>
      <c r="GD261" s="366"/>
      <c r="GE261" s="366"/>
      <c r="GF261" s="366"/>
      <c r="GG261" s="366"/>
      <c r="GH261" s="366"/>
      <c r="GI261" s="366"/>
    </row>
    <row r="262" spans="1:191" s="11" customFormat="1">
      <c r="A262" s="92"/>
      <c r="B262" s="624"/>
      <c r="C262" s="624"/>
      <c r="D262" s="624"/>
      <c r="E262" s="624"/>
      <c r="F262" s="624"/>
      <c r="G262" s="625"/>
      <c r="H262" s="625"/>
      <c r="I262" s="625"/>
      <c r="J262" s="626"/>
      <c r="K262" s="626"/>
      <c r="L262" s="626"/>
      <c r="M262" s="626"/>
      <c r="N262" s="626"/>
      <c r="O262" s="626"/>
      <c r="P262" s="626"/>
      <c r="Q262" s="626"/>
      <c r="R262" s="626"/>
      <c r="S262" s="626"/>
      <c r="T262" s="626"/>
      <c r="U262" s="626"/>
      <c r="V262" s="626"/>
      <c r="W262" s="626"/>
      <c r="X262" s="626"/>
      <c r="Y262" s="636"/>
      <c r="Z262" s="637"/>
      <c r="AA262" s="637"/>
      <c r="AB262" s="637"/>
      <c r="AC262" s="637"/>
      <c r="AD262" s="637"/>
      <c r="AE262" s="637"/>
      <c r="AF262" s="637"/>
      <c r="AG262" s="637"/>
      <c r="AH262" s="638"/>
      <c r="AI262" s="270"/>
      <c r="AJ262" s="270"/>
      <c r="AK262" s="627"/>
      <c r="AL262" s="628"/>
      <c r="AM262" s="628"/>
      <c r="AN262" s="628"/>
      <c r="AO262" s="629"/>
      <c r="AP262" s="630"/>
      <c r="AQ262" s="631"/>
      <c r="AR262" s="632"/>
      <c r="AS262" s="633"/>
      <c r="AT262" s="634"/>
      <c r="AU262" s="634"/>
      <c r="AV262" s="634"/>
      <c r="AW262" s="634"/>
      <c r="AX262" s="634"/>
      <c r="AY262" s="634"/>
      <c r="AZ262" s="634"/>
      <c r="BA262" s="634"/>
      <c r="BB262" s="634"/>
      <c r="BC262" s="634"/>
      <c r="BD262" s="634"/>
      <c r="BE262" s="634"/>
      <c r="BF262" s="634"/>
      <c r="BG262" s="634"/>
      <c r="BH262" s="634"/>
      <c r="BI262" s="635"/>
      <c r="BJ262" s="636"/>
      <c r="BK262" s="637"/>
      <c r="BL262" s="637"/>
      <c r="BM262" s="637"/>
      <c r="BN262" s="637"/>
      <c r="BO262" s="637"/>
      <c r="BP262" s="637"/>
      <c r="BQ262" s="637"/>
      <c r="BR262" s="637"/>
      <c r="BS262" s="638"/>
      <c r="BT262" s="92"/>
      <c r="GA262" s="366"/>
      <c r="GB262" s="366"/>
      <c r="GC262" s="366"/>
      <c r="GD262" s="366"/>
      <c r="GE262" s="366"/>
      <c r="GF262" s="366"/>
      <c r="GG262" s="366"/>
      <c r="GH262" s="366"/>
      <c r="GI262" s="366"/>
    </row>
    <row r="263" spans="1:191" s="11" customFormat="1">
      <c r="A263" s="92"/>
      <c r="B263" s="624"/>
      <c r="C263" s="624"/>
      <c r="D263" s="624"/>
      <c r="E263" s="624"/>
      <c r="F263" s="624"/>
      <c r="G263" s="625"/>
      <c r="H263" s="625"/>
      <c r="I263" s="625"/>
      <c r="J263" s="626"/>
      <c r="K263" s="626"/>
      <c r="L263" s="626"/>
      <c r="M263" s="626"/>
      <c r="N263" s="626"/>
      <c r="O263" s="626"/>
      <c r="P263" s="626"/>
      <c r="Q263" s="626"/>
      <c r="R263" s="626"/>
      <c r="S263" s="626"/>
      <c r="T263" s="626"/>
      <c r="U263" s="626"/>
      <c r="V263" s="626"/>
      <c r="W263" s="626"/>
      <c r="X263" s="626"/>
      <c r="Y263" s="636"/>
      <c r="Z263" s="637"/>
      <c r="AA263" s="637"/>
      <c r="AB263" s="637"/>
      <c r="AC263" s="637"/>
      <c r="AD263" s="637"/>
      <c r="AE263" s="637"/>
      <c r="AF263" s="637"/>
      <c r="AG263" s="637"/>
      <c r="AH263" s="638"/>
      <c r="AI263" s="270"/>
      <c r="AJ263" s="270"/>
      <c r="AK263" s="627"/>
      <c r="AL263" s="628"/>
      <c r="AM263" s="628"/>
      <c r="AN263" s="628"/>
      <c r="AO263" s="629"/>
      <c r="AP263" s="630"/>
      <c r="AQ263" s="631"/>
      <c r="AR263" s="632"/>
      <c r="AS263" s="633"/>
      <c r="AT263" s="634"/>
      <c r="AU263" s="634"/>
      <c r="AV263" s="634"/>
      <c r="AW263" s="634"/>
      <c r="AX263" s="634"/>
      <c r="AY263" s="634"/>
      <c r="AZ263" s="634"/>
      <c r="BA263" s="634"/>
      <c r="BB263" s="634"/>
      <c r="BC263" s="634"/>
      <c r="BD263" s="634"/>
      <c r="BE263" s="634"/>
      <c r="BF263" s="634"/>
      <c r="BG263" s="634"/>
      <c r="BH263" s="634"/>
      <c r="BI263" s="635"/>
      <c r="BJ263" s="636"/>
      <c r="BK263" s="637"/>
      <c r="BL263" s="637"/>
      <c r="BM263" s="637"/>
      <c r="BN263" s="637"/>
      <c r="BO263" s="637"/>
      <c r="BP263" s="637"/>
      <c r="BQ263" s="637"/>
      <c r="BR263" s="637"/>
      <c r="BS263" s="638"/>
      <c r="BT263" s="92"/>
      <c r="GA263" s="366"/>
      <c r="GB263" s="366"/>
      <c r="GC263" s="366"/>
      <c r="GD263" s="366"/>
      <c r="GE263" s="366"/>
      <c r="GF263" s="366"/>
      <c r="GG263" s="366"/>
      <c r="GH263" s="366"/>
      <c r="GI263" s="366"/>
    </row>
    <row r="264" spans="1:191" s="11" customFormat="1">
      <c r="A264" s="92"/>
      <c r="B264" s="624"/>
      <c r="C264" s="624"/>
      <c r="D264" s="624"/>
      <c r="E264" s="624"/>
      <c r="F264" s="624"/>
      <c r="G264" s="625"/>
      <c r="H264" s="625"/>
      <c r="I264" s="625"/>
      <c r="J264" s="626"/>
      <c r="K264" s="626"/>
      <c r="L264" s="626"/>
      <c r="M264" s="626"/>
      <c r="N264" s="626"/>
      <c r="O264" s="626"/>
      <c r="P264" s="626"/>
      <c r="Q264" s="626"/>
      <c r="R264" s="626"/>
      <c r="S264" s="626"/>
      <c r="T264" s="626"/>
      <c r="U264" s="626"/>
      <c r="V264" s="626"/>
      <c r="W264" s="626"/>
      <c r="X264" s="626"/>
      <c r="Y264" s="636"/>
      <c r="Z264" s="637"/>
      <c r="AA264" s="637"/>
      <c r="AB264" s="637"/>
      <c r="AC264" s="637"/>
      <c r="AD264" s="637"/>
      <c r="AE264" s="637"/>
      <c r="AF264" s="637"/>
      <c r="AG264" s="637"/>
      <c r="AH264" s="638"/>
      <c r="AI264" s="270"/>
      <c r="AJ264" s="270"/>
      <c r="AK264" s="627"/>
      <c r="AL264" s="628"/>
      <c r="AM264" s="628"/>
      <c r="AN264" s="628"/>
      <c r="AO264" s="629"/>
      <c r="AP264" s="630"/>
      <c r="AQ264" s="631"/>
      <c r="AR264" s="632"/>
      <c r="AS264" s="633"/>
      <c r="AT264" s="634"/>
      <c r="AU264" s="634"/>
      <c r="AV264" s="634"/>
      <c r="AW264" s="634"/>
      <c r="AX264" s="634"/>
      <c r="AY264" s="634"/>
      <c r="AZ264" s="634"/>
      <c r="BA264" s="634"/>
      <c r="BB264" s="634"/>
      <c r="BC264" s="634"/>
      <c r="BD264" s="634"/>
      <c r="BE264" s="634"/>
      <c r="BF264" s="634"/>
      <c r="BG264" s="634"/>
      <c r="BH264" s="634"/>
      <c r="BI264" s="635"/>
      <c r="BJ264" s="636"/>
      <c r="BK264" s="637"/>
      <c r="BL264" s="637"/>
      <c r="BM264" s="637"/>
      <c r="BN264" s="637"/>
      <c r="BO264" s="637"/>
      <c r="BP264" s="637"/>
      <c r="BQ264" s="637"/>
      <c r="BR264" s="637"/>
      <c r="BS264" s="638"/>
      <c r="BT264" s="92"/>
      <c r="GA264" s="366"/>
      <c r="GB264" s="366"/>
      <c r="GC264" s="366"/>
      <c r="GD264" s="366"/>
      <c r="GE264" s="366"/>
      <c r="GF264" s="366"/>
      <c r="GG264" s="366"/>
      <c r="GH264" s="366"/>
      <c r="GI264" s="366"/>
    </row>
    <row r="265" spans="1:191" s="11" customFormat="1">
      <c r="A265" s="92"/>
      <c r="B265" s="624"/>
      <c r="C265" s="624"/>
      <c r="D265" s="624"/>
      <c r="E265" s="624"/>
      <c r="F265" s="624"/>
      <c r="G265" s="625"/>
      <c r="H265" s="625"/>
      <c r="I265" s="625"/>
      <c r="J265" s="626"/>
      <c r="K265" s="626"/>
      <c r="L265" s="626"/>
      <c r="M265" s="626"/>
      <c r="N265" s="626"/>
      <c r="O265" s="626"/>
      <c r="P265" s="626"/>
      <c r="Q265" s="626"/>
      <c r="R265" s="626"/>
      <c r="S265" s="626"/>
      <c r="T265" s="626"/>
      <c r="U265" s="626"/>
      <c r="V265" s="626"/>
      <c r="W265" s="626"/>
      <c r="X265" s="626"/>
      <c r="Y265" s="636"/>
      <c r="Z265" s="637"/>
      <c r="AA265" s="637"/>
      <c r="AB265" s="637"/>
      <c r="AC265" s="637"/>
      <c r="AD265" s="637"/>
      <c r="AE265" s="637"/>
      <c r="AF265" s="637"/>
      <c r="AG265" s="637"/>
      <c r="AH265" s="638"/>
      <c r="AI265" s="270"/>
      <c r="AJ265" s="270"/>
      <c r="AK265" s="627"/>
      <c r="AL265" s="628"/>
      <c r="AM265" s="628"/>
      <c r="AN265" s="628"/>
      <c r="AO265" s="629"/>
      <c r="AP265" s="630"/>
      <c r="AQ265" s="631"/>
      <c r="AR265" s="632"/>
      <c r="AS265" s="633"/>
      <c r="AT265" s="634"/>
      <c r="AU265" s="634"/>
      <c r="AV265" s="634"/>
      <c r="AW265" s="634"/>
      <c r="AX265" s="634"/>
      <c r="AY265" s="634"/>
      <c r="AZ265" s="634"/>
      <c r="BA265" s="634"/>
      <c r="BB265" s="634"/>
      <c r="BC265" s="634"/>
      <c r="BD265" s="634"/>
      <c r="BE265" s="634"/>
      <c r="BF265" s="634"/>
      <c r="BG265" s="634"/>
      <c r="BH265" s="634"/>
      <c r="BI265" s="635"/>
      <c r="BJ265" s="636"/>
      <c r="BK265" s="637"/>
      <c r="BL265" s="637"/>
      <c r="BM265" s="637"/>
      <c r="BN265" s="637"/>
      <c r="BO265" s="637"/>
      <c r="BP265" s="637"/>
      <c r="BQ265" s="637"/>
      <c r="BR265" s="637"/>
      <c r="BS265" s="638"/>
      <c r="BT265" s="92"/>
      <c r="GA265" s="366"/>
      <c r="GB265" s="366"/>
      <c r="GC265" s="366"/>
      <c r="GD265" s="366"/>
      <c r="GE265" s="366"/>
      <c r="GF265" s="366"/>
      <c r="GG265" s="366"/>
      <c r="GH265" s="366"/>
      <c r="GI265" s="366"/>
    </row>
    <row r="266" spans="1:191" s="11" customFormat="1">
      <c r="A266" s="92"/>
      <c r="B266" s="624"/>
      <c r="C266" s="624"/>
      <c r="D266" s="624"/>
      <c r="E266" s="624"/>
      <c r="F266" s="624"/>
      <c r="G266" s="625"/>
      <c r="H266" s="625"/>
      <c r="I266" s="625"/>
      <c r="J266" s="626"/>
      <c r="K266" s="626"/>
      <c r="L266" s="626"/>
      <c r="M266" s="626"/>
      <c r="N266" s="626"/>
      <c r="O266" s="626"/>
      <c r="P266" s="626"/>
      <c r="Q266" s="626"/>
      <c r="R266" s="626"/>
      <c r="S266" s="626"/>
      <c r="T266" s="626"/>
      <c r="U266" s="626"/>
      <c r="V266" s="626"/>
      <c r="W266" s="626"/>
      <c r="X266" s="626"/>
      <c r="Y266" s="636"/>
      <c r="Z266" s="637"/>
      <c r="AA266" s="637"/>
      <c r="AB266" s="637"/>
      <c r="AC266" s="637"/>
      <c r="AD266" s="637"/>
      <c r="AE266" s="637"/>
      <c r="AF266" s="637"/>
      <c r="AG266" s="637"/>
      <c r="AH266" s="638"/>
      <c r="AI266" s="270"/>
      <c r="AJ266" s="270"/>
      <c r="AK266" s="627"/>
      <c r="AL266" s="628"/>
      <c r="AM266" s="628"/>
      <c r="AN266" s="628"/>
      <c r="AO266" s="629"/>
      <c r="AP266" s="630"/>
      <c r="AQ266" s="631"/>
      <c r="AR266" s="632"/>
      <c r="AS266" s="633"/>
      <c r="AT266" s="634"/>
      <c r="AU266" s="634"/>
      <c r="AV266" s="634"/>
      <c r="AW266" s="634"/>
      <c r="AX266" s="634"/>
      <c r="AY266" s="634"/>
      <c r="AZ266" s="634"/>
      <c r="BA266" s="634"/>
      <c r="BB266" s="634"/>
      <c r="BC266" s="634"/>
      <c r="BD266" s="634"/>
      <c r="BE266" s="634"/>
      <c r="BF266" s="634"/>
      <c r="BG266" s="634"/>
      <c r="BH266" s="634"/>
      <c r="BI266" s="635"/>
      <c r="BJ266" s="636"/>
      <c r="BK266" s="637"/>
      <c r="BL266" s="637"/>
      <c r="BM266" s="637"/>
      <c r="BN266" s="637"/>
      <c r="BO266" s="637"/>
      <c r="BP266" s="637"/>
      <c r="BQ266" s="637"/>
      <c r="BR266" s="637"/>
      <c r="BS266" s="638"/>
      <c r="BT266" s="92"/>
      <c r="GA266" s="366"/>
      <c r="GB266" s="366"/>
      <c r="GC266" s="366"/>
      <c r="GD266" s="366"/>
      <c r="GE266" s="366"/>
      <c r="GF266" s="366"/>
      <c r="GG266" s="366"/>
      <c r="GH266" s="366"/>
      <c r="GI266" s="366"/>
    </row>
    <row r="267" spans="1:191" s="11" customFormat="1">
      <c r="A267" s="92"/>
      <c r="B267" s="624"/>
      <c r="C267" s="624"/>
      <c r="D267" s="624"/>
      <c r="E267" s="624"/>
      <c r="F267" s="624"/>
      <c r="G267" s="625"/>
      <c r="H267" s="625"/>
      <c r="I267" s="625"/>
      <c r="J267" s="626"/>
      <c r="K267" s="626"/>
      <c r="L267" s="626"/>
      <c r="M267" s="626"/>
      <c r="N267" s="626"/>
      <c r="O267" s="626"/>
      <c r="P267" s="626"/>
      <c r="Q267" s="626"/>
      <c r="R267" s="626"/>
      <c r="S267" s="626"/>
      <c r="T267" s="626"/>
      <c r="U267" s="626"/>
      <c r="V267" s="626"/>
      <c r="W267" s="626"/>
      <c r="X267" s="626"/>
      <c r="Y267" s="636"/>
      <c r="Z267" s="637"/>
      <c r="AA267" s="637"/>
      <c r="AB267" s="637"/>
      <c r="AC267" s="637"/>
      <c r="AD267" s="637"/>
      <c r="AE267" s="637"/>
      <c r="AF267" s="637"/>
      <c r="AG267" s="637"/>
      <c r="AH267" s="638"/>
      <c r="AI267" s="270"/>
      <c r="AJ267" s="270"/>
      <c r="AK267" s="627"/>
      <c r="AL267" s="628"/>
      <c r="AM267" s="628"/>
      <c r="AN267" s="628"/>
      <c r="AO267" s="629"/>
      <c r="AP267" s="630"/>
      <c r="AQ267" s="631"/>
      <c r="AR267" s="632"/>
      <c r="AS267" s="633"/>
      <c r="AT267" s="634"/>
      <c r="AU267" s="634"/>
      <c r="AV267" s="634"/>
      <c r="AW267" s="634"/>
      <c r="AX267" s="634"/>
      <c r="AY267" s="634"/>
      <c r="AZ267" s="634"/>
      <c r="BA267" s="634"/>
      <c r="BB267" s="634"/>
      <c r="BC267" s="634"/>
      <c r="BD267" s="634"/>
      <c r="BE267" s="634"/>
      <c r="BF267" s="634"/>
      <c r="BG267" s="634"/>
      <c r="BH267" s="634"/>
      <c r="BI267" s="635"/>
      <c r="BJ267" s="636"/>
      <c r="BK267" s="637"/>
      <c r="BL267" s="637"/>
      <c r="BM267" s="637"/>
      <c r="BN267" s="637"/>
      <c r="BO267" s="637"/>
      <c r="BP267" s="637"/>
      <c r="BQ267" s="637"/>
      <c r="BR267" s="637"/>
      <c r="BS267" s="638"/>
      <c r="BT267" s="92"/>
      <c r="GA267" s="366"/>
      <c r="GB267" s="366"/>
      <c r="GC267" s="366"/>
      <c r="GD267" s="366"/>
      <c r="GE267" s="366"/>
      <c r="GF267" s="366"/>
      <c r="GG267" s="366"/>
      <c r="GH267" s="366"/>
      <c r="GI267" s="366"/>
    </row>
    <row r="268" spans="1:191" s="11" customFormat="1">
      <c r="A268" s="92"/>
      <c r="B268" s="624"/>
      <c r="C268" s="624"/>
      <c r="D268" s="624"/>
      <c r="E268" s="624"/>
      <c r="F268" s="624"/>
      <c r="G268" s="625"/>
      <c r="H268" s="625"/>
      <c r="I268" s="625"/>
      <c r="J268" s="626"/>
      <c r="K268" s="626"/>
      <c r="L268" s="626"/>
      <c r="M268" s="626"/>
      <c r="N268" s="626"/>
      <c r="O268" s="626"/>
      <c r="P268" s="626"/>
      <c r="Q268" s="626"/>
      <c r="R268" s="626"/>
      <c r="S268" s="626"/>
      <c r="T268" s="626"/>
      <c r="U268" s="626"/>
      <c r="V268" s="626"/>
      <c r="W268" s="626"/>
      <c r="X268" s="626"/>
      <c r="Y268" s="636"/>
      <c r="Z268" s="637"/>
      <c r="AA268" s="637"/>
      <c r="AB268" s="637"/>
      <c r="AC268" s="637"/>
      <c r="AD268" s="637"/>
      <c r="AE268" s="637"/>
      <c r="AF268" s="637"/>
      <c r="AG268" s="637"/>
      <c r="AH268" s="638"/>
      <c r="AI268" s="270"/>
      <c r="AJ268" s="270"/>
      <c r="AK268" s="627"/>
      <c r="AL268" s="628"/>
      <c r="AM268" s="628"/>
      <c r="AN268" s="628"/>
      <c r="AO268" s="629"/>
      <c r="AP268" s="630"/>
      <c r="AQ268" s="631"/>
      <c r="AR268" s="632"/>
      <c r="AS268" s="633"/>
      <c r="AT268" s="634"/>
      <c r="AU268" s="634"/>
      <c r="AV268" s="634"/>
      <c r="AW268" s="634"/>
      <c r="AX268" s="634"/>
      <c r="AY268" s="634"/>
      <c r="AZ268" s="634"/>
      <c r="BA268" s="634"/>
      <c r="BB268" s="634"/>
      <c r="BC268" s="634"/>
      <c r="BD268" s="634"/>
      <c r="BE268" s="634"/>
      <c r="BF268" s="634"/>
      <c r="BG268" s="634"/>
      <c r="BH268" s="634"/>
      <c r="BI268" s="635"/>
      <c r="BJ268" s="636"/>
      <c r="BK268" s="637"/>
      <c r="BL268" s="637"/>
      <c r="BM268" s="637"/>
      <c r="BN268" s="637"/>
      <c r="BO268" s="637"/>
      <c r="BP268" s="637"/>
      <c r="BQ268" s="637"/>
      <c r="BR268" s="637"/>
      <c r="BS268" s="638"/>
      <c r="BT268" s="92"/>
      <c r="GA268" s="366"/>
      <c r="GB268" s="366"/>
      <c r="GC268" s="366"/>
      <c r="GD268" s="366"/>
      <c r="GE268" s="366"/>
      <c r="GF268" s="366"/>
      <c r="GG268" s="366"/>
      <c r="GH268" s="366"/>
      <c r="GI268" s="366"/>
    </row>
    <row r="269" spans="1:191" s="11" customFormat="1">
      <c r="A269" s="92"/>
      <c r="B269" s="641"/>
      <c r="C269" s="641"/>
      <c r="D269" s="641"/>
      <c r="E269" s="641"/>
      <c r="F269" s="641"/>
      <c r="G269" s="642"/>
      <c r="H269" s="642"/>
      <c r="I269" s="642"/>
      <c r="J269" s="643"/>
      <c r="K269" s="643"/>
      <c r="L269" s="643"/>
      <c r="M269" s="643"/>
      <c r="N269" s="643"/>
      <c r="O269" s="643"/>
      <c r="P269" s="643"/>
      <c r="Q269" s="643"/>
      <c r="R269" s="643"/>
      <c r="S269" s="643"/>
      <c r="T269" s="643"/>
      <c r="U269" s="643"/>
      <c r="V269" s="643"/>
      <c r="W269" s="643"/>
      <c r="X269" s="643"/>
      <c r="Y269" s="639"/>
      <c r="Z269" s="639"/>
      <c r="AA269" s="644"/>
      <c r="AB269" s="644"/>
      <c r="AC269" s="640"/>
      <c r="AD269" s="640"/>
      <c r="AE269" s="640"/>
      <c r="AF269" s="640"/>
      <c r="AG269" s="640"/>
      <c r="AH269" s="640"/>
      <c r="AI269" s="270"/>
      <c r="AJ269" s="270"/>
      <c r="AK269" s="641"/>
      <c r="AL269" s="641"/>
      <c r="AM269" s="641"/>
      <c r="AN269" s="641"/>
      <c r="AO269" s="641"/>
      <c r="AP269" s="642"/>
      <c r="AQ269" s="642"/>
      <c r="AR269" s="642"/>
      <c r="AS269" s="643"/>
      <c r="AT269" s="643"/>
      <c r="AU269" s="643"/>
      <c r="AV269" s="643"/>
      <c r="AW269" s="643"/>
      <c r="AX269" s="643"/>
      <c r="AY269" s="643"/>
      <c r="AZ269" s="643"/>
      <c r="BA269" s="643"/>
      <c r="BB269" s="643"/>
      <c r="BC269" s="643"/>
      <c r="BD269" s="643"/>
      <c r="BE269" s="643"/>
      <c r="BF269" s="643"/>
      <c r="BG269" s="643"/>
      <c r="BH269" s="643"/>
      <c r="BI269" s="643"/>
      <c r="BJ269" s="639"/>
      <c r="BK269" s="639"/>
      <c r="BL269" s="271"/>
      <c r="BM269" s="271"/>
      <c r="BN269" s="640"/>
      <c r="BO269" s="640"/>
      <c r="BP269" s="640"/>
      <c r="BQ269" s="640"/>
      <c r="BR269" s="640"/>
      <c r="BS269" s="640"/>
      <c r="BT269" s="92"/>
      <c r="GA269" s="366"/>
      <c r="GB269" s="366"/>
      <c r="GC269" s="366"/>
      <c r="GD269" s="366"/>
      <c r="GE269" s="366"/>
      <c r="GF269" s="366"/>
      <c r="GG269" s="366"/>
      <c r="GH269" s="366"/>
      <c r="GI269" s="366"/>
    </row>
  </sheetData>
  <mergeCells count="2004">
    <mergeCell ref="AS197:BI197"/>
    <mergeCell ref="BJ197:BK197"/>
    <mergeCell ref="BJ195:BK195"/>
    <mergeCell ref="BN195:BS195"/>
    <mergeCell ref="B198:F198"/>
    <mergeCell ref="G198:I198"/>
    <mergeCell ref="J198:X198"/>
    <mergeCell ref="Y198:Z198"/>
    <mergeCell ref="AA198:AB198"/>
    <mergeCell ref="AC198:AH198"/>
    <mergeCell ref="AK198:AO198"/>
    <mergeCell ref="AP198:AR198"/>
    <mergeCell ref="AS198:BI198"/>
    <mergeCell ref="BJ198:BK198"/>
    <mergeCell ref="BN198:BS198"/>
    <mergeCell ref="B196:F196"/>
    <mergeCell ref="G196:I196"/>
    <mergeCell ref="J196:X196"/>
    <mergeCell ref="Y196:Z196"/>
    <mergeCell ref="AA196:AB196"/>
    <mergeCell ref="AC196:AH196"/>
    <mergeCell ref="AK196:AO196"/>
    <mergeCell ref="AP196:AR196"/>
    <mergeCell ref="AS196:BI196"/>
    <mergeCell ref="BJ196:BK196"/>
    <mergeCell ref="BN196:BS196"/>
    <mergeCell ref="B197:F197"/>
    <mergeCell ref="G197:I197"/>
    <mergeCell ref="J197:X197"/>
    <mergeCell ref="Y197:Z197"/>
    <mergeCell ref="AA197:AB197"/>
    <mergeCell ref="AC197:AH197"/>
    <mergeCell ref="AK197:AO197"/>
    <mergeCell ref="AP197:AR197"/>
    <mergeCell ref="B193:F193"/>
    <mergeCell ref="G193:I193"/>
    <mergeCell ref="J193:X193"/>
    <mergeCell ref="Y193:Z193"/>
    <mergeCell ref="AA193:AB193"/>
    <mergeCell ref="AC193:AH193"/>
    <mergeCell ref="AK193:AO193"/>
    <mergeCell ref="AP193:AR193"/>
    <mergeCell ref="AS193:BI193"/>
    <mergeCell ref="BJ193:BK193"/>
    <mergeCell ref="BN193:BS193"/>
    <mergeCell ref="BN197:BS197"/>
    <mergeCell ref="B194:F194"/>
    <mergeCell ref="G194:I194"/>
    <mergeCell ref="J194:X194"/>
    <mergeCell ref="Y194:Z194"/>
    <mergeCell ref="AA194:AB194"/>
    <mergeCell ref="AC194:AH194"/>
    <mergeCell ref="AK194:AO194"/>
    <mergeCell ref="AP194:AR194"/>
    <mergeCell ref="AS194:BI194"/>
    <mergeCell ref="BJ194:BK194"/>
    <mergeCell ref="BN194:BS194"/>
    <mergeCell ref="B195:F195"/>
    <mergeCell ref="G195:I195"/>
    <mergeCell ref="J195:X195"/>
    <mergeCell ref="Y195:Z195"/>
    <mergeCell ref="AA195:AB195"/>
    <mergeCell ref="AC195:AH195"/>
    <mergeCell ref="AK195:AO195"/>
    <mergeCell ref="AP195:AR195"/>
    <mergeCell ref="AS195:BI195"/>
    <mergeCell ref="B191:F191"/>
    <mergeCell ref="G191:I191"/>
    <mergeCell ref="J191:X191"/>
    <mergeCell ref="Y191:Z191"/>
    <mergeCell ref="AA191:AB191"/>
    <mergeCell ref="AC191:AH191"/>
    <mergeCell ref="AK191:AO191"/>
    <mergeCell ref="AP191:AR191"/>
    <mergeCell ref="AS191:BI191"/>
    <mergeCell ref="BJ191:BK191"/>
    <mergeCell ref="BN191:BS191"/>
    <mergeCell ref="B192:F192"/>
    <mergeCell ref="G192:I192"/>
    <mergeCell ref="J192:X192"/>
    <mergeCell ref="Y192:Z192"/>
    <mergeCell ref="AA192:AB192"/>
    <mergeCell ref="AC192:AH192"/>
    <mergeCell ref="AK192:AO192"/>
    <mergeCell ref="AP192:AR192"/>
    <mergeCell ref="AS192:BI192"/>
    <mergeCell ref="BJ192:BK192"/>
    <mergeCell ref="BN192:BS192"/>
    <mergeCell ref="B189:F189"/>
    <mergeCell ref="G189:I189"/>
    <mergeCell ref="J189:X189"/>
    <mergeCell ref="Y189:Z189"/>
    <mergeCell ref="AA189:AB189"/>
    <mergeCell ref="AC189:AH189"/>
    <mergeCell ref="AK189:AO189"/>
    <mergeCell ref="AP189:AR189"/>
    <mergeCell ref="AS189:BI189"/>
    <mergeCell ref="BJ189:BK189"/>
    <mergeCell ref="BN189:BS189"/>
    <mergeCell ref="B190:F190"/>
    <mergeCell ref="G190:I190"/>
    <mergeCell ref="J190:X190"/>
    <mergeCell ref="Y190:Z190"/>
    <mergeCell ref="AA190:AB190"/>
    <mergeCell ref="AC190:AH190"/>
    <mergeCell ref="AK190:AO190"/>
    <mergeCell ref="AP190:AR190"/>
    <mergeCell ref="AS190:BI190"/>
    <mergeCell ref="BJ190:BK190"/>
    <mergeCell ref="BN190:BS190"/>
    <mergeCell ref="B187:F187"/>
    <mergeCell ref="G187:I187"/>
    <mergeCell ref="J187:X187"/>
    <mergeCell ref="Y187:Z187"/>
    <mergeCell ref="AA187:AB187"/>
    <mergeCell ref="AC187:AH187"/>
    <mergeCell ref="AK187:AO187"/>
    <mergeCell ref="AP187:AR187"/>
    <mergeCell ref="AS187:BI187"/>
    <mergeCell ref="BJ187:BK187"/>
    <mergeCell ref="BN187:BS187"/>
    <mergeCell ref="B188:F188"/>
    <mergeCell ref="G188:I188"/>
    <mergeCell ref="J188:X188"/>
    <mergeCell ref="Y188:Z188"/>
    <mergeCell ref="AA188:AB188"/>
    <mergeCell ref="AC188:AH188"/>
    <mergeCell ref="AK188:AO188"/>
    <mergeCell ref="AP188:AR188"/>
    <mergeCell ref="AS188:BI188"/>
    <mergeCell ref="BJ188:BK188"/>
    <mergeCell ref="BN188:BS188"/>
    <mergeCell ref="B185:F185"/>
    <mergeCell ref="G185:I185"/>
    <mergeCell ref="J185:X185"/>
    <mergeCell ref="Y185:Z185"/>
    <mergeCell ref="AA185:AB185"/>
    <mergeCell ref="AC185:AH185"/>
    <mergeCell ref="AK185:AO185"/>
    <mergeCell ref="AP185:AR185"/>
    <mergeCell ref="AS185:BI185"/>
    <mergeCell ref="BJ185:BK185"/>
    <mergeCell ref="BN185:BS185"/>
    <mergeCell ref="B186:F186"/>
    <mergeCell ref="G186:I186"/>
    <mergeCell ref="J186:X186"/>
    <mergeCell ref="Y186:Z186"/>
    <mergeCell ref="AA186:AB186"/>
    <mergeCell ref="AC186:AH186"/>
    <mergeCell ref="AK186:AO186"/>
    <mergeCell ref="AP186:AR186"/>
    <mergeCell ref="AS186:BI186"/>
    <mergeCell ref="BJ186:BK186"/>
    <mergeCell ref="BN186:BS186"/>
    <mergeCell ref="B183:F183"/>
    <mergeCell ref="G183:I183"/>
    <mergeCell ref="J183:X183"/>
    <mergeCell ref="Y183:Z183"/>
    <mergeCell ref="AA183:AB183"/>
    <mergeCell ref="AC183:AH183"/>
    <mergeCell ref="AK183:AO183"/>
    <mergeCell ref="AP183:AR183"/>
    <mergeCell ref="AS183:BI183"/>
    <mergeCell ref="BJ183:BK183"/>
    <mergeCell ref="BN183:BS183"/>
    <mergeCell ref="B184:F184"/>
    <mergeCell ref="G184:I184"/>
    <mergeCell ref="J184:X184"/>
    <mergeCell ref="Y184:Z184"/>
    <mergeCell ref="AA184:AB184"/>
    <mergeCell ref="AC184:AH184"/>
    <mergeCell ref="AK184:AO184"/>
    <mergeCell ref="AP184:AR184"/>
    <mergeCell ref="AS184:BI184"/>
    <mergeCell ref="BJ184:BK184"/>
    <mergeCell ref="BN184:BS184"/>
    <mergeCell ref="B181:F181"/>
    <mergeCell ref="G181:I181"/>
    <mergeCell ref="J181:X181"/>
    <mergeCell ref="Y181:Z181"/>
    <mergeCell ref="AA181:AB181"/>
    <mergeCell ref="AC181:AH181"/>
    <mergeCell ref="AK181:AO181"/>
    <mergeCell ref="AP181:AR181"/>
    <mergeCell ref="AS181:BI181"/>
    <mergeCell ref="BJ181:BK181"/>
    <mergeCell ref="BN181:BS181"/>
    <mergeCell ref="B182:F182"/>
    <mergeCell ref="G182:I182"/>
    <mergeCell ref="J182:X182"/>
    <mergeCell ref="Y182:Z182"/>
    <mergeCell ref="AA182:AB182"/>
    <mergeCell ref="AC182:AH182"/>
    <mergeCell ref="AK182:AO182"/>
    <mergeCell ref="AP182:AR182"/>
    <mergeCell ref="AS182:BI182"/>
    <mergeCell ref="BJ182:BK182"/>
    <mergeCell ref="BN182:BS182"/>
    <mergeCell ref="B179:F179"/>
    <mergeCell ref="G179:I179"/>
    <mergeCell ref="J179:X179"/>
    <mergeCell ref="Y179:Z179"/>
    <mergeCell ref="AA179:AB179"/>
    <mergeCell ref="AC179:AH179"/>
    <mergeCell ref="AK179:AO179"/>
    <mergeCell ref="AP179:AR179"/>
    <mergeCell ref="AS179:BI179"/>
    <mergeCell ref="BJ179:BK179"/>
    <mergeCell ref="BN179:BS179"/>
    <mergeCell ref="B180:F180"/>
    <mergeCell ref="G180:I180"/>
    <mergeCell ref="J180:X180"/>
    <mergeCell ref="Y180:Z180"/>
    <mergeCell ref="AA180:AB180"/>
    <mergeCell ref="AC180:AH180"/>
    <mergeCell ref="AK180:AO180"/>
    <mergeCell ref="AP180:AR180"/>
    <mergeCell ref="AS180:BI180"/>
    <mergeCell ref="BJ180:BK180"/>
    <mergeCell ref="BN180:BS180"/>
    <mergeCell ref="B177:F177"/>
    <mergeCell ref="G177:I177"/>
    <mergeCell ref="J177:X177"/>
    <mergeCell ref="Y177:Z177"/>
    <mergeCell ref="AA177:AB177"/>
    <mergeCell ref="AC177:AH177"/>
    <mergeCell ref="AK177:AO177"/>
    <mergeCell ref="AP177:AR177"/>
    <mergeCell ref="AS177:BI177"/>
    <mergeCell ref="BJ177:BK177"/>
    <mergeCell ref="BN177:BS177"/>
    <mergeCell ref="B178:F178"/>
    <mergeCell ref="G178:I178"/>
    <mergeCell ref="J178:X178"/>
    <mergeCell ref="Y178:Z178"/>
    <mergeCell ref="AA178:AB178"/>
    <mergeCell ref="AC178:AH178"/>
    <mergeCell ref="AK178:AO178"/>
    <mergeCell ref="AP178:AR178"/>
    <mergeCell ref="AS178:BI178"/>
    <mergeCell ref="BJ178:BK178"/>
    <mergeCell ref="BN178:BS178"/>
    <mergeCell ref="B175:F175"/>
    <mergeCell ref="G175:I175"/>
    <mergeCell ref="J175:X175"/>
    <mergeCell ref="Y175:Z175"/>
    <mergeCell ref="AA175:AB175"/>
    <mergeCell ref="AC175:AH175"/>
    <mergeCell ref="AK175:AO175"/>
    <mergeCell ref="AP175:AR175"/>
    <mergeCell ref="AS175:BI175"/>
    <mergeCell ref="BJ175:BK175"/>
    <mergeCell ref="BN175:BS175"/>
    <mergeCell ref="B176:F176"/>
    <mergeCell ref="G176:I176"/>
    <mergeCell ref="J176:X176"/>
    <mergeCell ref="Y176:Z176"/>
    <mergeCell ref="AA176:AB176"/>
    <mergeCell ref="AC176:AH176"/>
    <mergeCell ref="AK176:AO176"/>
    <mergeCell ref="AP176:AR176"/>
    <mergeCell ref="AS176:BI176"/>
    <mergeCell ref="BJ176:BK176"/>
    <mergeCell ref="BN176:BS176"/>
    <mergeCell ref="B173:F173"/>
    <mergeCell ref="G173:I173"/>
    <mergeCell ref="J173:X173"/>
    <mergeCell ref="Y173:Z173"/>
    <mergeCell ref="AA173:AB173"/>
    <mergeCell ref="AC173:AH173"/>
    <mergeCell ref="AK173:AO173"/>
    <mergeCell ref="AP173:AR173"/>
    <mergeCell ref="AS173:BI173"/>
    <mergeCell ref="BJ173:BK173"/>
    <mergeCell ref="BN173:BS173"/>
    <mergeCell ref="B172:F172"/>
    <mergeCell ref="G172:I172"/>
    <mergeCell ref="B174:F174"/>
    <mergeCell ref="G174:I174"/>
    <mergeCell ref="J174:X174"/>
    <mergeCell ref="Y174:Z174"/>
    <mergeCell ref="AA174:AB174"/>
    <mergeCell ref="AC174:AH174"/>
    <mergeCell ref="AK174:AO174"/>
    <mergeCell ref="AP174:AR174"/>
    <mergeCell ref="AS174:BI174"/>
    <mergeCell ref="BJ174:BK174"/>
    <mergeCell ref="BN174:BS174"/>
    <mergeCell ref="AP170:AR170"/>
    <mergeCell ref="AS170:BI170"/>
    <mergeCell ref="BJ170:BK170"/>
    <mergeCell ref="BN170:BS170"/>
    <mergeCell ref="B171:F171"/>
    <mergeCell ref="G171:I171"/>
    <mergeCell ref="J171:X171"/>
    <mergeCell ref="Y171:Z171"/>
    <mergeCell ref="AA171:AB171"/>
    <mergeCell ref="AC171:AH171"/>
    <mergeCell ref="AK171:AO171"/>
    <mergeCell ref="AP171:AR171"/>
    <mergeCell ref="AS171:BI171"/>
    <mergeCell ref="BJ171:BK171"/>
    <mergeCell ref="BN171:BS171"/>
    <mergeCell ref="J172:X172"/>
    <mergeCell ref="Y172:Z172"/>
    <mergeCell ref="AA172:AB172"/>
    <mergeCell ref="AC172:AH172"/>
    <mergeCell ref="AK172:AO172"/>
    <mergeCell ref="AP172:AR172"/>
    <mergeCell ref="AS172:BI172"/>
    <mergeCell ref="BJ172:BK172"/>
    <mergeCell ref="BN172:BS172"/>
    <mergeCell ref="AK164:AO164"/>
    <mergeCell ref="AP164:AR164"/>
    <mergeCell ref="AS164:BI164"/>
    <mergeCell ref="AK251:AO251"/>
    <mergeCell ref="B167:F167"/>
    <mergeCell ref="G167:I167"/>
    <mergeCell ref="J167:X167"/>
    <mergeCell ref="Y167:Z167"/>
    <mergeCell ref="AA167:AB167"/>
    <mergeCell ref="AC167:AH167"/>
    <mergeCell ref="AK167:AO167"/>
    <mergeCell ref="B165:F165"/>
    <mergeCell ref="G165:I165"/>
    <mergeCell ref="J165:X165"/>
    <mergeCell ref="Y165:Z165"/>
    <mergeCell ref="AA165:AB165"/>
    <mergeCell ref="AC165:AH165"/>
    <mergeCell ref="AK165:AO165"/>
    <mergeCell ref="AP165:AR165"/>
    <mergeCell ref="AP167:AR167"/>
    <mergeCell ref="AS167:BI167"/>
    <mergeCell ref="B168:F168"/>
    <mergeCell ref="G168:I168"/>
    <mergeCell ref="J168:X168"/>
    <mergeCell ref="Y168:Z168"/>
    <mergeCell ref="AA168:AB168"/>
    <mergeCell ref="AC168:AH168"/>
    <mergeCell ref="AK168:AO168"/>
    <mergeCell ref="AP168:AR168"/>
    <mergeCell ref="AS168:BI168"/>
    <mergeCell ref="AK169:AO169"/>
    <mergeCell ref="AP169:AR169"/>
    <mergeCell ref="B267:F267"/>
    <mergeCell ref="G267:I267"/>
    <mergeCell ref="J267:X267"/>
    <mergeCell ref="Y267:AH267"/>
    <mergeCell ref="AK267:AO267"/>
    <mergeCell ref="AP267:AR267"/>
    <mergeCell ref="AS267:BI267"/>
    <mergeCell ref="BJ267:BS267"/>
    <mergeCell ref="B268:F268"/>
    <mergeCell ref="G268:I268"/>
    <mergeCell ref="J268:X268"/>
    <mergeCell ref="Y268:AH268"/>
    <mergeCell ref="AK268:AO268"/>
    <mergeCell ref="AP268:AR268"/>
    <mergeCell ref="AS268:BI268"/>
    <mergeCell ref="BJ268:BS268"/>
    <mergeCell ref="B269:F269"/>
    <mergeCell ref="G269:I269"/>
    <mergeCell ref="J269:X269"/>
    <mergeCell ref="Y269:Z269"/>
    <mergeCell ref="AA269:AB269"/>
    <mergeCell ref="AC269:AH269"/>
    <mergeCell ref="AK269:AO269"/>
    <mergeCell ref="AP269:AR269"/>
    <mergeCell ref="AS269:BI269"/>
    <mergeCell ref="BJ269:BK269"/>
    <mergeCell ref="BN269:BS269"/>
    <mergeCell ref="B264:F264"/>
    <mergeCell ref="G264:I264"/>
    <mergeCell ref="J264:X264"/>
    <mergeCell ref="Y264:AH264"/>
    <mergeCell ref="AK264:AO264"/>
    <mergeCell ref="AP264:AR264"/>
    <mergeCell ref="AS264:BI264"/>
    <mergeCell ref="BJ264:BS264"/>
    <mergeCell ref="B265:F265"/>
    <mergeCell ref="G265:I265"/>
    <mergeCell ref="J265:X265"/>
    <mergeCell ref="Y265:AH265"/>
    <mergeCell ref="AK265:AO265"/>
    <mergeCell ref="AP265:AR265"/>
    <mergeCell ref="AS265:BI265"/>
    <mergeCell ref="BJ265:BS265"/>
    <mergeCell ref="B266:F266"/>
    <mergeCell ref="G266:I266"/>
    <mergeCell ref="J266:X266"/>
    <mergeCell ref="Y266:AH266"/>
    <mergeCell ref="AK266:AO266"/>
    <mergeCell ref="AP266:AR266"/>
    <mergeCell ref="AS266:BI266"/>
    <mergeCell ref="BJ266:BS266"/>
    <mergeCell ref="B261:F261"/>
    <mergeCell ref="G261:I261"/>
    <mergeCell ref="J261:X261"/>
    <mergeCell ref="Y261:AH261"/>
    <mergeCell ref="AK261:AO261"/>
    <mergeCell ref="AP261:AR261"/>
    <mergeCell ref="AS261:BI261"/>
    <mergeCell ref="BJ261:BS261"/>
    <mergeCell ref="B262:F262"/>
    <mergeCell ref="G262:I262"/>
    <mergeCell ref="J262:X262"/>
    <mergeCell ref="Y262:AH262"/>
    <mergeCell ref="AK262:AO262"/>
    <mergeCell ref="AP262:AR262"/>
    <mergeCell ref="AS262:BI262"/>
    <mergeCell ref="BJ262:BS262"/>
    <mergeCell ref="B263:F263"/>
    <mergeCell ref="G263:I263"/>
    <mergeCell ref="J263:X263"/>
    <mergeCell ref="Y263:AH263"/>
    <mergeCell ref="AK263:AO263"/>
    <mergeCell ref="AP263:AR263"/>
    <mergeCell ref="AS263:BI263"/>
    <mergeCell ref="BJ263:BS263"/>
    <mergeCell ref="B258:F258"/>
    <mergeCell ref="G258:I258"/>
    <mergeCell ref="J258:X258"/>
    <mergeCell ref="Y258:AH258"/>
    <mergeCell ref="AK258:AO258"/>
    <mergeCell ref="AP258:AR258"/>
    <mergeCell ref="AS258:BI258"/>
    <mergeCell ref="BJ258:BS258"/>
    <mergeCell ref="B259:F259"/>
    <mergeCell ref="G259:I259"/>
    <mergeCell ref="J259:X259"/>
    <mergeCell ref="Y259:AH259"/>
    <mergeCell ref="AK259:AO259"/>
    <mergeCell ref="AP259:AR259"/>
    <mergeCell ref="AS259:BI259"/>
    <mergeCell ref="BJ259:BS259"/>
    <mergeCell ref="B260:F260"/>
    <mergeCell ref="G260:I260"/>
    <mergeCell ref="J260:X260"/>
    <mergeCell ref="Y260:AH260"/>
    <mergeCell ref="AK260:AO260"/>
    <mergeCell ref="AP260:AR260"/>
    <mergeCell ref="AS260:BI260"/>
    <mergeCell ref="BJ260:BS260"/>
    <mergeCell ref="B257:F257"/>
    <mergeCell ref="G257:I257"/>
    <mergeCell ref="J257:X257"/>
    <mergeCell ref="Y257:AH257"/>
    <mergeCell ref="AK257:AO257"/>
    <mergeCell ref="AP257:AR257"/>
    <mergeCell ref="AS257:BI257"/>
    <mergeCell ref="BJ257:BS257"/>
    <mergeCell ref="G254:I254"/>
    <mergeCell ref="B254:F254"/>
    <mergeCell ref="AS254:BI254"/>
    <mergeCell ref="AP254:AR254"/>
    <mergeCell ref="AK254:AO254"/>
    <mergeCell ref="Y254:AH254"/>
    <mergeCell ref="BJ254:BS254"/>
    <mergeCell ref="B255:F255"/>
    <mergeCell ref="G255:I255"/>
    <mergeCell ref="J255:X255"/>
    <mergeCell ref="Y255:AH255"/>
    <mergeCell ref="AK255:AO255"/>
    <mergeCell ref="AP255:AR255"/>
    <mergeCell ref="AS255:BI255"/>
    <mergeCell ref="BJ255:BS255"/>
    <mergeCell ref="J254:X254"/>
    <mergeCell ref="AS250:BI250"/>
    <mergeCell ref="BJ250:BS250"/>
    <mergeCell ref="B251:F251"/>
    <mergeCell ref="G251:I251"/>
    <mergeCell ref="J251:X251"/>
    <mergeCell ref="Y251:AH251"/>
    <mergeCell ref="BJ251:BS251"/>
    <mergeCell ref="Y252:AH252"/>
    <mergeCell ref="BJ252:BS252"/>
    <mergeCell ref="AP251:AR251"/>
    <mergeCell ref="AS251:BI251"/>
    <mergeCell ref="J252:X252"/>
    <mergeCell ref="G252:I252"/>
    <mergeCell ref="B252:F252"/>
    <mergeCell ref="B256:F256"/>
    <mergeCell ref="G256:I256"/>
    <mergeCell ref="J256:X256"/>
    <mergeCell ref="Y256:AH256"/>
    <mergeCell ref="AK256:AO256"/>
    <mergeCell ref="AP256:AR256"/>
    <mergeCell ref="AS256:BI256"/>
    <mergeCell ref="BJ256:BS256"/>
    <mergeCell ref="J253:X253"/>
    <mergeCell ref="B248:F248"/>
    <mergeCell ref="G248:I248"/>
    <mergeCell ref="J248:X248"/>
    <mergeCell ref="Y248:AH248"/>
    <mergeCell ref="AK248:AO248"/>
    <mergeCell ref="AP248:AR248"/>
    <mergeCell ref="AS248:BI248"/>
    <mergeCell ref="BJ248:BS248"/>
    <mergeCell ref="B249:F249"/>
    <mergeCell ref="G249:I249"/>
    <mergeCell ref="J249:X249"/>
    <mergeCell ref="Y249:AH249"/>
    <mergeCell ref="AK249:AO249"/>
    <mergeCell ref="AP249:AR249"/>
    <mergeCell ref="AS249:BI249"/>
    <mergeCell ref="BJ249:BS249"/>
    <mergeCell ref="BJ253:BS253"/>
    <mergeCell ref="G253:I253"/>
    <mergeCell ref="B253:F253"/>
    <mergeCell ref="AS252:BI252"/>
    <mergeCell ref="AP252:AR252"/>
    <mergeCell ref="AK252:AO252"/>
    <mergeCell ref="Y253:AH253"/>
    <mergeCell ref="AS253:BI253"/>
    <mergeCell ref="AP253:AR253"/>
    <mergeCell ref="AK253:AO253"/>
    <mergeCell ref="B250:F250"/>
    <mergeCell ref="G250:I250"/>
    <mergeCell ref="J250:X250"/>
    <mergeCell ref="Y250:AH250"/>
    <mergeCell ref="AK250:AO250"/>
    <mergeCell ref="AP250:AR250"/>
    <mergeCell ref="B245:F245"/>
    <mergeCell ref="G245:I245"/>
    <mergeCell ref="J245:X245"/>
    <mergeCell ref="Y245:AH245"/>
    <mergeCell ref="AK245:AO245"/>
    <mergeCell ref="AP245:AR245"/>
    <mergeCell ref="AS245:BI245"/>
    <mergeCell ref="BJ245:BS245"/>
    <mergeCell ref="B246:F246"/>
    <mergeCell ref="G246:I246"/>
    <mergeCell ref="J246:X246"/>
    <mergeCell ref="Y246:AH246"/>
    <mergeCell ref="AK246:AO246"/>
    <mergeCell ref="AP246:AR246"/>
    <mergeCell ref="AS246:BI246"/>
    <mergeCell ref="BJ246:BS246"/>
    <mergeCell ref="B247:F247"/>
    <mergeCell ref="G247:I247"/>
    <mergeCell ref="J247:X247"/>
    <mergeCell ref="Y247:AH247"/>
    <mergeCell ref="AK247:AO247"/>
    <mergeCell ref="AP247:AR247"/>
    <mergeCell ref="AS247:BI247"/>
    <mergeCell ref="BJ247:BS247"/>
    <mergeCell ref="B242:F242"/>
    <mergeCell ref="G242:I242"/>
    <mergeCell ref="J242:X242"/>
    <mergeCell ref="Y242:AH242"/>
    <mergeCell ref="AK242:AO242"/>
    <mergeCell ref="AP242:AR242"/>
    <mergeCell ref="AS242:BI242"/>
    <mergeCell ref="BJ242:BS242"/>
    <mergeCell ref="B243:F243"/>
    <mergeCell ref="G243:I243"/>
    <mergeCell ref="J243:X243"/>
    <mergeCell ref="Y243:AH243"/>
    <mergeCell ref="AK243:AO243"/>
    <mergeCell ref="AP243:AR243"/>
    <mergeCell ref="AS243:BI243"/>
    <mergeCell ref="BJ243:BS243"/>
    <mergeCell ref="B244:F244"/>
    <mergeCell ref="G244:I244"/>
    <mergeCell ref="J244:X244"/>
    <mergeCell ref="Y244:AH244"/>
    <mergeCell ref="AK244:AO244"/>
    <mergeCell ref="AP244:AR244"/>
    <mergeCell ref="AS244:BI244"/>
    <mergeCell ref="BJ244:BS244"/>
    <mergeCell ref="B239:F239"/>
    <mergeCell ref="G239:I239"/>
    <mergeCell ref="J239:X239"/>
    <mergeCell ref="Y239:AH239"/>
    <mergeCell ref="AK239:AO239"/>
    <mergeCell ref="AP239:AR239"/>
    <mergeCell ref="AS239:BI239"/>
    <mergeCell ref="BJ239:BS239"/>
    <mergeCell ref="B240:F240"/>
    <mergeCell ref="G240:I240"/>
    <mergeCell ref="J240:X240"/>
    <mergeCell ref="Y240:AH240"/>
    <mergeCell ref="AK240:AO240"/>
    <mergeCell ref="AP240:AR240"/>
    <mergeCell ref="AS240:BI240"/>
    <mergeCell ref="BJ240:BS240"/>
    <mergeCell ref="B241:F241"/>
    <mergeCell ref="G241:I241"/>
    <mergeCell ref="J241:X241"/>
    <mergeCell ref="Y241:AH241"/>
    <mergeCell ref="AK241:AO241"/>
    <mergeCell ref="AP241:AR241"/>
    <mergeCell ref="AS241:BI241"/>
    <mergeCell ref="BJ241:BS241"/>
    <mergeCell ref="B236:F236"/>
    <mergeCell ref="G236:I236"/>
    <mergeCell ref="J236:X236"/>
    <mergeCell ref="Y236:AH236"/>
    <mergeCell ref="AK236:AO236"/>
    <mergeCell ref="AP236:AR236"/>
    <mergeCell ref="AS236:BI236"/>
    <mergeCell ref="BJ236:BS236"/>
    <mergeCell ref="B237:F237"/>
    <mergeCell ref="G237:I237"/>
    <mergeCell ref="J237:X237"/>
    <mergeCell ref="Y237:AH237"/>
    <mergeCell ref="AK237:AO237"/>
    <mergeCell ref="AP237:AR237"/>
    <mergeCell ref="AS237:BI237"/>
    <mergeCell ref="BJ237:BS237"/>
    <mergeCell ref="B238:F238"/>
    <mergeCell ref="G238:I238"/>
    <mergeCell ref="J238:X238"/>
    <mergeCell ref="Y238:AH238"/>
    <mergeCell ref="AK238:AO238"/>
    <mergeCell ref="AP238:AR238"/>
    <mergeCell ref="AS238:BI238"/>
    <mergeCell ref="BJ238:BS238"/>
    <mergeCell ref="B233:F233"/>
    <mergeCell ref="G233:I233"/>
    <mergeCell ref="J233:X233"/>
    <mergeCell ref="Y233:AH233"/>
    <mergeCell ref="AK233:AO233"/>
    <mergeCell ref="AP233:AR233"/>
    <mergeCell ref="AS233:BI233"/>
    <mergeCell ref="BJ233:BS233"/>
    <mergeCell ref="B234:F234"/>
    <mergeCell ref="G234:I234"/>
    <mergeCell ref="J234:X234"/>
    <mergeCell ref="Y234:AH234"/>
    <mergeCell ref="AK234:AO234"/>
    <mergeCell ref="AP234:AR234"/>
    <mergeCell ref="AS234:BI234"/>
    <mergeCell ref="BJ234:BS234"/>
    <mergeCell ref="B235:F235"/>
    <mergeCell ref="G235:I235"/>
    <mergeCell ref="J235:X235"/>
    <mergeCell ref="Y235:AH235"/>
    <mergeCell ref="AK235:AO235"/>
    <mergeCell ref="AP235:AR235"/>
    <mergeCell ref="AS235:BI235"/>
    <mergeCell ref="BJ235:BS235"/>
    <mergeCell ref="B230:F230"/>
    <mergeCell ref="G230:I230"/>
    <mergeCell ref="J230:X230"/>
    <mergeCell ref="Y230:AH230"/>
    <mergeCell ref="AK230:AO230"/>
    <mergeCell ref="AP230:AR230"/>
    <mergeCell ref="AS230:BI230"/>
    <mergeCell ref="BJ230:BS230"/>
    <mergeCell ref="B231:F231"/>
    <mergeCell ref="G231:I231"/>
    <mergeCell ref="J231:X231"/>
    <mergeCell ref="Y231:AH231"/>
    <mergeCell ref="AK231:AO231"/>
    <mergeCell ref="AP231:AR231"/>
    <mergeCell ref="AS231:BI231"/>
    <mergeCell ref="BJ231:BS231"/>
    <mergeCell ref="B232:F232"/>
    <mergeCell ref="G232:I232"/>
    <mergeCell ref="J232:X232"/>
    <mergeCell ref="Y232:AH232"/>
    <mergeCell ref="AK232:AO232"/>
    <mergeCell ref="AP232:AR232"/>
    <mergeCell ref="AS232:BI232"/>
    <mergeCell ref="BJ232:BS232"/>
    <mergeCell ref="B227:F227"/>
    <mergeCell ref="G227:I227"/>
    <mergeCell ref="J227:X227"/>
    <mergeCell ref="Y227:AH227"/>
    <mergeCell ref="AK227:AO227"/>
    <mergeCell ref="AP227:AR227"/>
    <mergeCell ref="AS227:BI227"/>
    <mergeCell ref="BJ227:BS227"/>
    <mergeCell ref="B228:F228"/>
    <mergeCell ref="G228:I228"/>
    <mergeCell ref="J228:X228"/>
    <mergeCell ref="Y228:AH228"/>
    <mergeCell ref="AK228:AO228"/>
    <mergeCell ref="AP228:AR228"/>
    <mergeCell ref="AS228:BI228"/>
    <mergeCell ref="BJ228:BS228"/>
    <mergeCell ref="B229:F229"/>
    <mergeCell ref="G229:I229"/>
    <mergeCell ref="J229:X229"/>
    <mergeCell ref="Y229:AH229"/>
    <mergeCell ref="AK229:AO229"/>
    <mergeCell ref="AP229:AR229"/>
    <mergeCell ref="AS229:BI229"/>
    <mergeCell ref="BJ229:BS229"/>
    <mergeCell ref="B224:F224"/>
    <mergeCell ref="G224:I224"/>
    <mergeCell ref="J224:X224"/>
    <mergeCell ref="Y224:AH224"/>
    <mergeCell ref="AK224:AO224"/>
    <mergeCell ref="AP224:AR224"/>
    <mergeCell ref="AS224:BI224"/>
    <mergeCell ref="BJ224:BS224"/>
    <mergeCell ref="B225:F225"/>
    <mergeCell ref="G225:I225"/>
    <mergeCell ref="J225:X225"/>
    <mergeCell ref="Y225:AH225"/>
    <mergeCell ref="AK225:AO225"/>
    <mergeCell ref="AP225:AR225"/>
    <mergeCell ref="AS225:BI225"/>
    <mergeCell ref="BJ225:BS225"/>
    <mergeCell ref="B226:F226"/>
    <mergeCell ref="G226:I226"/>
    <mergeCell ref="J226:X226"/>
    <mergeCell ref="Y226:AH226"/>
    <mergeCell ref="AK226:AO226"/>
    <mergeCell ref="AP226:AR226"/>
    <mergeCell ref="AS226:BI226"/>
    <mergeCell ref="BJ226:BS226"/>
    <mergeCell ref="B221:F221"/>
    <mergeCell ref="G221:I221"/>
    <mergeCell ref="J221:X221"/>
    <mergeCell ref="Y221:AH221"/>
    <mergeCell ref="AK221:AO221"/>
    <mergeCell ref="AP221:AR221"/>
    <mergeCell ref="AS221:BI221"/>
    <mergeCell ref="BJ221:BS221"/>
    <mergeCell ref="B222:F222"/>
    <mergeCell ref="G222:I222"/>
    <mergeCell ref="J222:X222"/>
    <mergeCell ref="Y222:AH222"/>
    <mergeCell ref="AK222:AO222"/>
    <mergeCell ref="AP222:AR222"/>
    <mergeCell ref="AS222:BI222"/>
    <mergeCell ref="BJ222:BS222"/>
    <mergeCell ref="B223:F223"/>
    <mergeCell ref="G223:I223"/>
    <mergeCell ref="J223:X223"/>
    <mergeCell ref="Y223:AH223"/>
    <mergeCell ref="AK223:AO223"/>
    <mergeCell ref="AP223:AR223"/>
    <mergeCell ref="AS223:BI223"/>
    <mergeCell ref="BJ223:BS223"/>
    <mergeCell ref="B218:F218"/>
    <mergeCell ref="G218:I218"/>
    <mergeCell ref="J218:X218"/>
    <mergeCell ref="Y218:AH218"/>
    <mergeCell ref="AK218:AO218"/>
    <mergeCell ref="AP218:AR218"/>
    <mergeCell ref="AS218:BI218"/>
    <mergeCell ref="BJ218:BS218"/>
    <mergeCell ref="B219:F219"/>
    <mergeCell ref="G219:I219"/>
    <mergeCell ref="J219:X219"/>
    <mergeCell ref="Y219:AH219"/>
    <mergeCell ref="AK219:AO219"/>
    <mergeCell ref="AP219:AR219"/>
    <mergeCell ref="AS219:BI219"/>
    <mergeCell ref="BJ219:BS219"/>
    <mergeCell ref="B220:F220"/>
    <mergeCell ref="G220:I220"/>
    <mergeCell ref="J220:X220"/>
    <mergeCell ref="Y220:AH220"/>
    <mergeCell ref="AK220:AO220"/>
    <mergeCell ref="AP220:AR220"/>
    <mergeCell ref="AS220:BI220"/>
    <mergeCell ref="BJ220:BS220"/>
    <mergeCell ref="B215:F215"/>
    <mergeCell ref="G215:I215"/>
    <mergeCell ref="J215:X215"/>
    <mergeCell ref="Y215:AH215"/>
    <mergeCell ref="AK215:AO215"/>
    <mergeCell ref="AP215:AR215"/>
    <mergeCell ref="AS215:BI215"/>
    <mergeCell ref="BJ215:BS215"/>
    <mergeCell ref="B216:F216"/>
    <mergeCell ref="G216:I216"/>
    <mergeCell ref="J216:X216"/>
    <mergeCell ref="Y216:AH216"/>
    <mergeCell ref="AK216:AO216"/>
    <mergeCell ref="AP216:AR216"/>
    <mergeCell ref="AS216:BI216"/>
    <mergeCell ref="BJ216:BS216"/>
    <mergeCell ref="B217:F217"/>
    <mergeCell ref="G217:I217"/>
    <mergeCell ref="J217:X217"/>
    <mergeCell ref="Y217:AH217"/>
    <mergeCell ref="AK217:AO217"/>
    <mergeCell ref="AP217:AR217"/>
    <mergeCell ref="AS217:BI217"/>
    <mergeCell ref="BJ217:BS217"/>
    <mergeCell ref="B212:F212"/>
    <mergeCell ref="G212:I212"/>
    <mergeCell ref="J212:X212"/>
    <mergeCell ref="Y212:AH212"/>
    <mergeCell ref="AK212:AO212"/>
    <mergeCell ref="AP212:AR212"/>
    <mergeCell ref="AS212:BI212"/>
    <mergeCell ref="BJ212:BS212"/>
    <mergeCell ref="B213:F213"/>
    <mergeCell ref="G213:I213"/>
    <mergeCell ref="J213:X213"/>
    <mergeCell ref="Y213:AH213"/>
    <mergeCell ref="AK213:AO213"/>
    <mergeCell ref="AP213:AR213"/>
    <mergeCell ref="AS213:BI213"/>
    <mergeCell ref="BJ213:BS213"/>
    <mergeCell ref="B214:F214"/>
    <mergeCell ref="G214:I214"/>
    <mergeCell ref="J214:X214"/>
    <mergeCell ref="Y214:AH214"/>
    <mergeCell ref="AK214:AO214"/>
    <mergeCell ref="AP214:AR214"/>
    <mergeCell ref="AS214:BI214"/>
    <mergeCell ref="BJ214:BS214"/>
    <mergeCell ref="B209:F209"/>
    <mergeCell ref="G209:I209"/>
    <mergeCell ref="J209:X209"/>
    <mergeCell ref="Y209:AH209"/>
    <mergeCell ref="AK209:AO209"/>
    <mergeCell ref="AP209:AR209"/>
    <mergeCell ref="AS209:BI209"/>
    <mergeCell ref="BJ209:BS209"/>
    <mergeCell ref="B210:F210"/>
    <mergeCell ref="G210:I210"/>
    <mergeCell ref="J210:X210"/>
    <mergeCell ref="Y210:AH210"/>
    <mergeCell ref="AK210:AO210"/>
    <mergeCell ref="AP210:AR210"/>
    <mergeCell ref="AS210:BI210"/>
    <mergeCell ref="BJ210:BS210"/>
    <mergeCell ref="B211:F211"/>
    <mergeCell ref="G211:I211"/>
    <mergeCell ref="J211:X211"/>
    <mergeCell ref="Y211:AH211"/>
    <mergeCell ref="AK211:AO211"/>
    <mergeCell ref="AP211:AR211"/>
    <mergeCell ref="AS211:BI211"/>
    <mergeCell ref="BJ211:BS211"/>
    <mergeCell ref="B206:F206"/>
    <mergeCell ref="G206:I206"/>
    <mergeCell ref="J206:X206"/>
    <mergeCell ref="Y206:AH206"/>
    <mergeCell ref="AK206:AO206"/>
    <mergeCell ref="AP206:AR206"/>
    <mergeCell ref="AS206:BI206"/>
    <mergeCell ref="BJ206:BS206"/>
    <mergeCell ref="B207:F207"/>
    <mergeCell ref="G207:I207"/>
    <mergeCell ref="J207:X207"/>
    <mergeCell ref="Y207:AH207"/>
    <mergeCell ref="AK207:AO207"/>
    <mergeCell ref="AP207:AR207"/>
    <mergeCell ref="AS207:BI207"/>
    <mergeCell ref="BJ207:BS207"/>
    <mergeCell ref="B208:F208"/>
    <mergeCell ref="G208:I208"/>
    <mergeCell ref="J208:X208"/>
    <mergeCell ref="Y208:AH208"/>
    <mergeCell ref="AK208:AO208"/>
    <mergeCell ref="AP208:AR208"/>
    <mergeCell ref="AS208:BI208"/>
    <mergeCell ref="BJ208:BS208"/>
    <mergeCell ref="BJ166:BK166"/>
    <mergeCell ref="BN166:BS166"/>
    <mergeCell ref="B204:F204"/>
    <mergeCell ref="G204:I204"/>
    <mergeCell ref="J204:X204"/>
    <mergeCell ref="Y204:AH204"/>
    <mergeCell ref="AK204:AO204"/>
    <mergeCell ref="AP204:AR204"/>
    <mergeCell ref="AS204:BI204"/>
    <mergeCell ref="BJ204:BS204"/>
    <mergeCell ref="B205:F205"/>
    <mergeCell ref="G205:I205"/>
    <mergeCell ref="J205:X205"/>
    <mergeCell ref="Y205:AH205"/>
    <mergeCell ref="AK205:AO205"/>
    <mergeCell ref="AP205:AR205"/>
    <mergeCell ref="AS205:BI205"/>
    <mergeCell ref="BJ205:BS205"/>
    <mergeCell ref="BJ167:BK167"/>
    <mergeCell ref="BN167:BS167"/>
    <mergeCell ref="BJ168:BK168"/>
    <mergeCell ref="BN168:BS168"/>
    <mergeCell ref="AS169:BI169"/>
    <mergeCell ref="BJ169:BK169"/>
    <mergeCell ref="BN169:BS169"/>
    <mergeCell ref="B170:F170"/>
    <mergeCell ref="G170:I170"/>
    <mergeCell ref="J170:X170"/>
    <mergeCell ref="Y170:Z170"/>
    <mergeCell ref="AA170:AB170"/>
    <mergeCell ref="AC170:AH170"/>
    <mergeCell ref="AK170:AO170"/>
    <mergeCell ref="BV116:BY116"/>
    <mergeCell ref="BZ116:CD116"/>
    <mergeCell ref="B201:F202"/>
    <mergeCell ref="G201:I202"/>
    <mergeCell ref="J201:X202"/>
    <mergeCell ref="Y201:AH202"/>
    <mergeCell ref="AK201:AO202"/>
    <mergeCell ref="AP201:AR202"/>
    <mergeCell ref="AS201:BI202"/>
    <mergeCell ref="BJ201:BS202"/>
    <mergeCell ref="B203:F203"/>
    <mergeCell ref="G203:I203"/>
    <mergeCell ref="J203:X203"/>
    <mergeCell ref="Y203:AH203"/>
    <mergeCell ref="AK203:AO203"/>
    <mergeCell ref="AP203:AR203"/>
    <mergeCell ref="AS203:BI203"/>
    <mergeCell ref="BJ203:BS203"/>
    <mergeCell ref="BJ164:BK164"/>
    <mergeCell ref="BN164:BS164"/>
    <mergeCell ref="AS165:BI165"/>
    <mergeCell ref="BJ165:BK165"/>
    <mergeCell ref="BN165:BS165"/>
    <mergeCell ref="B166:F166"/>
    <mergeCell ref="G166:I166"/>
    <mergeCell ref="J166:X166"/>
    <mergeCell ref="Y166:Z166"/>
    <mergeCell ref="AA166:AB166"/>
    <mergeCell ref="AC166:AH166"/>
    <mergeCell ref="AK166:AO166"/>
    <mergeCell ref="AP166:AR166"/>
    <mergeCell ref="AS166:BI166"/>
    <mergeCell ref="AK162:AO162"/>
    <mergeCell ref="AP162:AR162"/>
    <mergeCell ref="AS162:BI162"/>
    <mergeCell ref="BJ162:BK162"/>
    <mergeCell ref="BN162:BS162"/>
    <mergeCell ref="AK163:AO163"/>
    <mergeCell ref="AP163:AR163"/>
    <mergeCell ref="AS163:BI163"/>
    <mergeCell ref="BJ163:BK163"/>
    <mergeCell ref="BN163:BS163"/>
    <mergeCell ref="AK160:AO160"/>
    <mergeCell ref="AP160:AR160"/>
    <mergeCell ref="AS160:BI160"/>
    <mergeCell ref="BJ160:BK160"/>
    <mergeCell ref="BN160:BS160"/>
    <mergeCell ref="AK161:AO161"/>
    <mergeCell ref="AP161:AR161"/>
    <mergeCell ref="AS161:BI161"/>
    <mergeCell ref="BJ161:BK161"/>
    <mergeCell ref="BN161:BS161"/>
    <mergeCell ref="AS159:BI159"/>
    <mergeCell ref="BJ159:BK159"/>
    <mergeCell ref="BN159:BS159"/>
    <mergeCell ref="AK156:AO156"/>
    <mergeCell ref="AP156:AR156"/>
    <mergeCell ref="AS156:BI156"/>
    <mergeCell ref="BJ156:BK156"/>
    <mergeCell ref="BN156:BS156"/>
    <mergeCell ref="AK157:AO157"/>
    <mergeCell ref="AP157:AR157"/>
    <mergeCell ref="AS157:BI157"/>
    <mergeCell ref="BJ157:BK157"/>
    <mergeCell ref="BN157:BS157"/>
    <mergeCell ref="AK154:AO154"/>
    <mergeCell ref="AP154:AR154"/>
    <mergeCell ref="AS154:BI154"/>
    <mergeCell ref="BJ154:BK154"/>
    <mergeCell ref="BN154:BS154"/>
    <mergeCell ref="AK155:AO155"/>
    <mergeCell ref="AP155:AR155"/>
    <mergeCell ref="AS155:BI155"/>
    <mergeCell ref="BJ155:BK155"/>
    <mergeCell ref="BN155:BS155"/>
    <mergeCell ref="AK158:AO158"/>
    <mergeCell ref="AP158:AR158"/>
    <mergeCell ref="AS158:BI158"/>
    <mergeCell ref="BJ158:BK158"/>
    <mergeCell ref="BN158:BS158"/>
    <mergeCell ref="AK159:AO159"/>
    <mergeCell ref="AP159:AR159"/>
    <mergeCell ref="B162:F162"/>
    <mergeCell ref="G162:I162"/>
    <mergeCell ref="J162:X162"/>
    <mergeCell ref="Y162:Z162"/>
    <mergeCell ref="AA162:AB162"/>
    <mergeCell ref="AC162:AH162"/>
    <mergeCell ref="B163:F163"/>
    <mergeCell ref="G163:I163"/>
    <mergeCell ref="J163:X163"/>
    <mergeCell ref="Y163:Z163"/>
    <mergeCell ref="AA163:AB163"/>
    <mergeCell ref="AC163:AH163"/>
    <mergeCell ref="B169:F169"/>
    <mergeCell ref="G169:I169"/>
    <mergeCell ref="J169:X169"/>
    <mergeCell ref="Y169:Z169"/>
    <mergeCell ref="AA169:AB169"/>
    <mergeCell ref="AC169:AH169"/>
    <mergeCell ref="B164:F164"/>
    <mergeCell ref="G164:I164"/>
    <mergeCell ref="J164:X164"/>
    <mergeCell ref="Y164:Z164"/>
    <mergeCell ref="AA164:AB164"/>
    <mergeCell ref="AC164:AH164"/>
    <mergeCell ref="B160:F160"/>
    <mergeCell ref="G160:I160"/>
    <mergeCell ref="J160:X160"/>
    <mergeCell ref="Y160:Z160"/>
    <mergeCell ref="AA160:AB160"/>
    <mergeCell ref="AC160:AH160"/>
    <mergeCell ref="B161:F161"/>
    <mergeCell ref="G161:I161"/>
    <mergeCell ref="J161:X161"/>
    <mergeCell ref="Y161:Z161"/>
    <mergeCell ref="AA161:AB161"/>
    <mergeCell ref="AC161:AH161"/>
    <mergeCell ref="B158:F158"/>
    <mergeCell ref="G158:I158"/>
    <mergeCell ref="J158:X158"/>
    <mergeCell ref="Y158:Z158"/>
    <mergeCell ref="AA158:AB158"/>
    <mergeCell ref="AC158:AH158"/>
    <mergeCell ref="B159:F159"/>
    <mergeCell ref="G159:I159"/>
    <mergeCell ref="J159:X159"/>
    <mergeCell ref="Y159:Z159"/>
    <mergeCell ref="AA159:AB159"/>
    <mergeCell ref="AC159:AH159"/>
    <mergeCell ref="B156:F156"/>
    <mergeCell ref="G156:I156"/>
    <mergeCell ref="J156:X156"/>
    <mergeCell ref="Y156:Z156"/>
    <mergeCell ref="AA156:AB156"/>
    <mergeCell ref="AC156:AH156"/>
    <mergeCell ref="B157:F157"/>
    <mergeCell ref="G157:I157"/>
    <mergeCell ref="J157:X157"/>
    <mergeCell ref="Y157:Z157"/>
    <mergeCell ref="AA157:AB157"/>
    <mergeCell ref="AC157:AH157"/>
    <mergeCell ref="B154:F154"/>
    <mergeCell ref="G154:I154"/>
    <mergeCell ref="J154:X154"/>
    <mergeCell ref="Y154:Z154"/>
    <mergeCell ref="AA154:AB154"/>
    <mergeCell ref="AC154:AH154"/>
    <mergeCell ref="B155:F155"/>
    <mergeCell ref="G155:I155"/>
    <mergeCell ref="J155:X155"/>
    <mergeCell ref="Y155:Z155"/>
    <mergeCell ref="AA155:AB155"/>
    <mergeCell ref="AC155:AH155"/>
    <mergeCell ref="B152:F152"/>
    <mergeCell ref="G152:I152"/>
    <mergeCell ref="J152:X152"/>
    <mergeCell ref="Y152:Z152"/>
    <mergeCell ref="AA152:AB152"/>
    <mergeCell ref="AC152:AH152"/>
    <mergeCell ref="B153:F153"/>
    <mergeCell ref="G153:I153"/>
    <mergeCell ref="J153:X153"/>
    <mergeCell ref="Y153:Z153"/>
    <mergeCell ref="AA153:AB153"/>
    <mergeCell ref="AC153:AH153"/>
    <mergeCell ref="AK152:AO152"/>
    <mergeCell ref="AP152:AR152"/>
    <mergeCell ref="AS152:BI152"/>
    <mergeCell ref="BJ152:BK152"/>
    <mergeCell ref="BN152:BS152"/>
    <mergeCell ref="AK153:AO153"/>
    <mergeCell ref="AP153:AR153"/>
    <mergeCell ref="AS153:BI153"/>
    <mergeCell ref="BJ153:BK153"/>
    <mergeCell ref="BN153:BS153"/>
    <mergeCell ref="BJ151:BK151"/>
    <mergeCell ref="BN151:BS151"/>
    <mergeCell ref="B151:F151"/>
    <mergeCell ref="G151:I151"/>
    <mergeCell ref="J151:X151"/>
    <mergeCell ref="Y151:Z151"/>
    <mergeCell ref="AA151:AB151"/>
    <mergeCell ref="AC151:AH151"/>
    <mergeCell ref="AK151:AO151"/>
    <mergeCell ref="AP151:AR151"/>
    <mergeCell ref="AS151:BI151"/>
    <mergeCell ref="BJ149:BK149"/>
    <mergeCell ref="BN149:BS149"/>
    <mergeCell ref="B150:F150"/>
    <mergeCell ref="G150:I150"/>
    <mergeCell ref="J150:X150"/>
    <mergeCell ref="Y150:Z150"/>
    <mergeCell ref="AA150:AB150"/>
    <mergeCell ref="AC150:AH150"/>
    <mergeCell ref="AK150:AO150"/>
    <mergeCell ref="AP150:AR150"/>
    <mergeCell ref="AS150:BI150"/>
    <mergeCell ref="BJ150:BK150"/>
    <mergeCell ref="BN150:BS150"/>
    <mergeCell ref="B149:F149"/>
    <mergeCell ref="G149:I149"/>
    <mergeCell ref="J149:X149"/>
    <mergeCell ref="Y149:Z149"/>
    <mergeCell ref="AA149:AB149"/>
    <mergeCell ref="AC149:AH149"/>
    <mergeCell ref="AK149:AO149"/>
    <mergeCell ref="AP149:AR149"/>
    <mergeCell ref="D13:P13"/>
    <mergeCell ref="Q13:S13"/>
    <mergeCell ref="BQ34:BS37"/>
    <mergeCell ref="F14:H14"/>
    <mergeCell ref="I14:K14"/>
    <mergeCell ref="L14:N14"/>
    <mergeCell ref="O14:P14"/>
    <mergeCell ref="F15:H15"/>
    <mergeCell ref="I15:K15"/>
    <mergeCell ref="L15:N15"/>
    <mergeCell ref="O15:P15"/>
    <mergeCell ref="D14:E14"/>
    <mergeCell ref="BO35:BP37"/>
    <mergeCell ref="AS149:BI149"/>
    <mergeCell ref="B147:F148"/>
    <mergeCell ref="G147:I148"/>
    <mergeCell ref="J147:X148"/>
    <mergeCell ref="Y147:Z148"/>
    <mergeCell ref="AA147:AB148"/>
    <mergeCell ref="AC147:AH148"/>
    <mergeCell ref="AK147:AO148"/>
    <mergeCell ref="AP147:AR148"/>
    <mergeCell ref="AS147:BI148"/>
    <mergeCell ref="BJ147:BK148"/>
    <mergeCell ref="BL147:BM147"/>
    <mergeCell ref="BN147:BS148"/>
    <mergeCell ref="B31:AH31"/>
    <mergeCell ref="AK31:BS31"/>
    <mergeCell ref="B32:C33"/>
    <mergeCell ref="D32:E33"/>
    <mergeCell ref="F32:K33"/>
    <mergeCell ref="L32:AH33"/>
    <mergeCell ref="F16:H16"/>
    <mergeCell ref="T36:W37"/>
    <mergeCell ref="X36:AA37"/>
    <mergeCell ref="BK36:BL37"/>
    <mergeCell ref="AU36:AV37"/>
    <mergeCell ref="AW36:AX37"/>
    <mergeCell ref="AY36:BA37"/>
    <mergeCell ref="BB36:BC37"/>
    <mergeCell ref="BG36:BH37"/>
    <mergeCell ref="BI36:BJ37"/>
    <mergeCell ref="AK34:AN37"/>
    <mergeCell ref="AO34:AQ37"/>
    <mergeCell ref="AR34:AT37"/>
    <mergeCell ref="AU34:BE34"/>
    <mergeCell ref="BG34:BP34"/>
    <mergeCell ref="AU35:BC35"/>
    <mergeCell ref="F19:H19"/>
    <mergeCell ref="I16:K16"/>
    <mergeCell ref="L16:N16"/>
    <mergeCell ref="O16:P16"/>
    <mergeCell ref="F17:H17"/>
    <mergeCell ref="I17:K17"/>
    <mergeCell ref="L17:N17"/>
    <mergeCell ref="O17:P17"/>
    <mergeCell ref="F34:H37"/>
    <mergeCell ref="I34:K37"/>
    <mergeCell ref="L34:AA35"/>
    <mergeCell ref="AB34:AE37"/>
    <mergeCell ref="AF34:AH37"/>
    <mergeCell ref="L36:O37"/>
    <mergeCell ref="P36:S37"/>
    <mergeCell ref="AK32:AL33"/>
    <mergeCell ref="O20:P20"/>
    <mergeCell ref="F21:H21"/>
    <mergeCell ref="I21:K21"/>
    <mergeCell ref="L21:N21"/>
    <mergeCell ref="O21:P21"/>
    <mergeCell ref="F20:H20"/>
    <mergeCell ref="I20:K20"/>
    <mergeCell ref="L20:N20"/>
    <mergeCell ref="BM36:BN37"/>
    <mergeCell ref="BD35:BE37"/>
    <mergeCell ref="I19:K19"/>
    <mergeCell ref="L19:N19"/>
    <mergeCell ref="O19:P19"/>
    <mergeCell ref="F18:H18"/>
    <mergeCell ref="I18:K18"/>
    <mergeCell ref="L18:N18"/>
    <mergeCell ref="O18:P18"/>
    <mergeCell ref="AM32:AN33"/>
    <mergeCell ref="AO32:AT33"/>
    <mergeCell ref="AU32:BS33"/>
    <mergeCell ref="BG35:BN35"/>
    <mergeCell ref="O22:P22"/>
    <mergeCell ref="F22:H22"/>
    <mergeCell ref="I22:K22"/>
    <mergeCell ref="L22:N22"/>
    <mergeCell ref="B38:E38"/>
    <mergeCell ref="F38:H38"/>
    <mergeCell ref="I38:K38"/>
    <mergeCell ref="L38:O38"/>
    <mergeCell ref="P38:S38"/>
    <mergeCell ref="T38:W38"/>
    <mergeCell ref="X38:AA38"/>
    <mergeCell ref="AB38:AE38"/>
    <mergeCell ref="AF38:AH38"/>
    <mergeCell ref="B39:E39"/>
    <mergeCell ref="F39:H39"/>
    <mergeCell ref="I39:K39"/>
    <mergeCell ref="B34:E37"/>
    <mergeCell ref="AU56:AV57"/>
    <mergeCell ref="AW56:AX57"/>
    <mergeCell ref="AY56:BA57"/>
    <mergeCell ref="BB56:BC59"/>
    <mergeCell ref="L39:O39"/>
    <mergeCell ref="P39:S39"/>
    <mergeCell ref="T39:W39"/>
    <mergeCell ref="X39:AA39"/>
    <mergeCell ref="AB39:AE39"/>
    <mergeCell ref="AF39:AH39"/>
    <mergeCell ref="B40:E40"/>
    <mergeCell ref="F40:H40"/>
    <mergeCell ref="I40:K40"/>
    <mergeCell ref="L40:O40"/>
    <mergeCell ref="P40:S40"/>
    <mergeCell ref="T40:W40"/>
    <mergeCell ref="X40:AA40"/>
    <mergeCell ref="AB40:AE40"/>
    <mergeCell ref="AF40:AH40"/>
    <mergeCell ref="AR56:AT57"/>
    <mergeCell ref="BD56:BE59"/>
    <mergeCell ref="AR58:AT59"/>
    <mergeCell ref="AU58:AV59"/>
    <mergeCell ref="AW58:AX59"/>
    <mergeCell ref="AY58:BA59"/>
    <mergeCell ref="BG56:BH57"/>
    <mergeCell ref="BI56:BJ57"/>
    <mergeCell ref="BK56:BL57"/>
    <mergeCell ref="BG58:BH59"/>
    <mergeCell ref="BI58:BJ59"/>
    <mergeCell ref="BK58:BL59"/>
    <mergeCell ref="AK52:AN52"/>
    <mergeCell ref="AO52:AQ52"/>
    <mergeCell ref="AR52:AT52"/>
    <mergeCell ref="AU52:AV52"/>
    <mergeCell ref="AW52:AX52"/>
    <mergeCell ref="AY52:BA52"/>
    <mergeCell ref="BB52:BC52"/>
    <mergeCell ref="BD52:BE52"/>
    <mergeCell ref="BG52:BH52"/>
    <mergeCell ref="BI52:BJ52"/>
    <mergeCell ref="BK52:BL52"/>
    <mergeCell ref="AK54:AN54"/>
    <mergeCell ref="AO54:AQ54"/>
    <mergeCell ref="AR54:AT54"/>
    <mergeCell ref="AU54:AV54"/>
    <mergeCell ref="AW54:AX54"/>
    <mergeCell ref="AY54:BA54"/>
    <mergeCell ref="BB54:BC54"/>
    <mergeCell ref="BD54:BE54"/>
    <mergeCell ref="BG54:BH54"/>
    <mergeCell ref="BP91:BQ93"/>
    <mergeCell ref="B87:AH87"/>
    <mergeCell ref="AK87:BS87"/>
    <mergeCell ref="B71:AH86"/>
    <mergeCell ref="D58:E59"/>
    <mergeCell ref="F58:H59"/>
    <mergeCell ref="I58:K59"/>
    <mergeCell ref="L58:O59"/>
    <mergeCell ref="P58:S59"/>
    <mergeCell ref="T58:W59"/>
    <mergeCell ref="X56:AA59"/>
    <mergeCell ref="AB56:AE59"/>
    <mergeCell ref="AF56:AH59"/>
    <mergeCell ref="AK56:AL59"/>
    <mergeCell ref="AM56:AN57"/>
    <mergeCell ref="AO56:AQ57"/>
    <mergeCell ref="AM58:AN59"/>
    <mergeCell ref="AO58:AQ59"/>
    <mergeCell ref="BM56:BN59"/>
    <mergeCell ref="BO56:BP59"/>
    <mergeCell ref="BQ56:BS59"/>
    <mergeCell ref="B56:C59"/>
    <mergeCell ref="D56:E57"/>
    <mergeCell ref="F56:H57"/>
    <mergeCell ref="B66:E70"/>
    <mergeCell ref="F66:AH70"/>
    <mergeCell ref="AK66:AN70"/>
    <mergeCell ref="AO66:BS70"/>
    <mergeCell ref="I56:K57"/>
    <mergeCell ref="L56:O57"/>
    <mergeCell ref="P56:S57"/>
    <mergeCell ref="T56:W57"/>
    <mergeCell ref="B97:E97"/>
    <mergeCell ref="F97:J97"/>
    <mergeCell ref="K97:P97"/>
    <mergeCell ref="Q97:V97"/>
    <mergeCell ref="W97:AB97"/>
    <mergeCell ref="AC97:AH97"/>
    <mergeCell ref="B98:E98"/>
    <mergeCell ref="B88:E93"/>
    <mergeCell ref="F88:J93"/>
    <mergeCell ref="K88:AH89"/>
    <mergeCell ref="AK88:AN93"/>
    <mergeCell ref="AO88:BS89"/>
    <mergeCell ref="K90:V91"/>
    <mergeCell ref="W90:AH91"/>
    <mergeCell ref="AO90:AY90"/>
    <mergeCell ref="BA90:BS90"/>
    <mergeCell ref="AO91:AQ93"/>
    <mergeCell ref="BR91:BS93"/>
    <mergeCell ref="K92:P93"/>
    <mergeCell ref="Q92:V93"/>
    <mergeCell ref="W92:AB93"/>
    <mergeCell ref="AC92:AH93"/>
    <mergeCell ref="AR93:AY93"/>
    <mergeCell ref="BA93:BC93"/>
    <mergeCell ref="BD93:BG93"/>
    <mergeCell ref="BH93:BJ93"/>
    <mergeCell ref="BK93:BM93"/>
    <mergeCell ref="AR91:AU92"/>
    <mergeCell ref="AV91:AY92"/>
    <mergeCell ref="BA91:BG92"/>
    <mergeCell ref="BH91:BM92"/>
    <mergeCell ref="BN91:BO93"/>
    <mergeCell ref="B94:E94"/>
    <mergeCell ref="F94:J94"/>
    <mergeCell ref="K94:P94"/>
    <mergeCell ref="Q94:V94"/>
    <mergeCell ref="W94:AB94"/>
    <mergeCell ref="AC94:AH94"/>
    <mergeCell ref="B95:E95"/>
    <mergeCell ref="F95:J95"/>
    <mergeCell ref="K95:P95"/>
    <mergeCell ref="Q95:V95"/>
    <mergeCell ref="W95:AB95"/>
    <mergeCell ref="AC95:AH95"/>
    <mergeCell ref="B96:E96"/>
    <mergeCell ref="F96:J96"/>
    <mergeCell ref="K96:P96"/>
    <mergeCell ref="Q96:V96"/>
    <mergeCell ref="W96:AB96"/>
    <mergeCell ref="AC96:AH96"/>
    <mergeCell ref="GA116:GD116"/>
    <mergeCell ref="GE116:GI116"/>
    <mergeCell ref="B7:E10"/>
    <mergeCell ref="F7:AH10"/>
    <mergeCell ref="AK7:AN10"/>
    <mergeCell ref="AO7:BS10"/>
    <mergeCell ref="BK112:BM113"/>
    <mergeCell ref="BN112:BO113"/>
    <mergeCell ref="BP112:BQ113"/>
    <mergeCell ref="BR112:BS113"/>
    <mergeCell ref="AC112:AH113"/>
    <mergeCell ref="AK112:AN113"/>
    <mergeCell ref="AO112:AQ113"/>
    <mergeCell ref="AR112:AU113"/>
    <mergeCell ref="AV112:AY113"/>
    <mergeCell ref="BA112:BC113"/>
    <mergeCell ref="BH112:BJ113"/>
    <mergeCell ref="B112:E113"/>
    <mergeCell ref="F112:J113"/>
    <mergeCell ref="K112:P113"/>
    <mergeCell ref="Q112:V113"/>
    <mergeCell ref="W112:AB113"/>
    <mergeCell ref="BD112:BG113"/>
    <mergeCell ref="B100:E100"/>
    <mergeCell ref="F100:J100"/>
    <mergeCell ref="K100:P100"/>
    <mergeCell ref="Q100:V100"/>
    <mergeCell ref="W100:AB100"/>
    <mergeCell ref="AC100:AH100"/>
    <mergeCell ref="B101:E101"/>
    <mergeCell ref="F101:J101"/>
    <mergeCell ref="K101:P101"/>
    <mergeCell ref="B41:E41"/>
    <mergeCell ref="F41:H41"/>
    <mergeCell ref="I41:K41"/>
    <mergeCell ref="L41:O41"/>
    <mergeCell ref="P41:S41"/>
    <mergeCell ref="T41:W41"/>
    <mergeCell ref="X41:AA41"/>
    <mergeCell ref="AB41:AE41"/>
    <mergeCell ref="AF41:AH41"/>
    <mergeCell ref="B42:E42"/>
    <mergeCell ref="F42:H42"/>
    <mergeCell ref="I42:K42"/>
    <mergeCell ref="L42:O42"/>
    <mergeCell ref="P42:S42"/>
    <mergeCell ref="T42:W42"/>
    <mergeCell ref="X42:AA42"/>
    <mergeCell ref="AB42:AE42"/>
    <mergeCell ref="AF42:AH42"/>
    <mergeCell ref="B43:E43"/>
    <mergeCell ref="F43:H43"/>
    <mergeCell ref="I43:K43"/>
    <mergeCell ref="L43:O43"/>
    <mergeCell ref="P43:S43"/>
    <mergeCell ref="T43:W43"/>
    <mergeCell ref="X43:AA43"/>
    <mergeCell ref="AB43:AE43"/>
    <mergeCell ref="AF43:AH43"/>
    <mergeCell ref="B44:E44"/>
    <mergeCell ref="F44:H44"/>
    <mergeCell ref="I44:K44"/>
    <mergeCell ref="L44:O44"/>
    <mergeCell ref="P44:S44"/>
    <mergeCell ref="T44:W44"/>
    <mergeCell ref="X44:AA44"/>
    <mergeCell ref="AB44:AE44"/>
    <mergeCell ref="AF44:AH44"/>
    <mergeCell ref="B45:E45"/>
    <mergeCell ref="F45:H45"/>
    <mergeCell ref="I45:K45"/>
    <mergeCell ref="L45:O45"/>
    <mergeCell ref="P45:S45"/>
    <mergeCell ref="T45:W45"/>
    <mergeCell ref="X45:AA45"/>
    <mergeCell ref="AB45:AE45"/>
    <mergeCell ref="AF45:AH45"/>
    <mergeCell ref="B46:E46"/>
    <mergeCell ref="F46:H46"/>
    <mergeCell ref="I46:K46"/>
    <mergeCell ref="L46:O46"/>
    <mergeCell ref="P46:S46"/>
    <mergeCell ref="T46:W46"/>
    <mergeCell ref="X46:AA46"/>
    <mergeCell ref="AB46:AE46"/>
    <mergeCell ref="AF46:AH46"/>
    <mergeCell ref="B47:E47"/>
    <mergeCell ref="F47:H47"/>
    <mergeCell ref="I47:K47"/>
    <mergeCell ref="L47:O47"/>
    <mergeCell ref="P47:S47"/>
    <mergeCell ref="T47:W47"/>
    <mergeCell ref="X47:AA47"/>
    <mergeCell ref="AB47:AE47"/>
    <mergeCell ref="AF47:AH47"/>
    <mergeCell ref="B48:E48"/>
    <mergeCell ref="F48:H48"/>
    <mergeCell ref="I48:K48"/>
    <mergeCell ref="L48:O48"/>
    <mergeCell ref="P48:S48"/>
    <mergeCell ref="T48:W48"/>
    <mergeCell ref="X48:AA48"/>
    <mergeCell ref="AB48:AE48"/>
    <mergeCell ref="AF48:AH48"/>
    <mergeCell ref="B49:E49"/>
    <mergeCell ref="F49:H49"/>
    <mergeCell ref="I49:K49"/>
    <mergeCell ref="L49:O49"/>
    <mergeCell ref="P49:S49"/>
    <mergeCell ref="T49:W49"/>
    <mergeCell ref="X49:AA49"/>
    <mergeCell ref="AB49:AE49"/>
    <mergeCell ref="AF49:AH49"/>
    <mergeCell ref="I50:K50"/>
    <mergeCell ref="L50:O50"/>
    <mergeCell ref="P50:S50"/>
    <mergeCell ref="T50:W50"/>
    <mergeCell ref="X50:AA50"/>
    <mergeCell ref="AB50:AE50"/>
    <mergeCell ref="AF50:AH50"/>
    <mergeCell ref="B51:E51"/>
    <mergeCell ref="F51:H51"/>
    <mergeCell ref="I51:K51"/>
    <mergeCell ref="L51:O51"/>
    <mergeCell ref="P51:S51"/>
    <mergeCell ref="T51:W51"/>
    <mergeCell ref="X51:AA51"/>
    <mergeCell ref="AB51:AE51"/>
    <mergeCell ref="AF51:AH51"/>
    <mergeCell ref="B52:E52"/>
    <mergeCell ref="F52:H52"/>
    <mergeCell ref="I52:K52"/>
    <mergeCell ref="L52:O52"/>
    <mergeCell ref="P52:S52"/>
    <mergeCell ref="T52:W52"/>
    <mergeCell ref="X52:AA52"/>
    <mergeCell ref="AB52:AE52"/>
    <mergeCell ref="AF52:AH52"/>
    <mergeCell ref="B50:E50"/>
    <mergeCell ref="F50:H50"/>
    <mergeCell ref="B53:E53"/>
    <mergeCell ref="F53:H53"/>
    <mergeCell ref="I53:K53"/>
    <mergeCell ref="L53:O53"/>
    <mergeCell ref="P53:S53"/>
    <mergeCell ref="T53:W53"/>
    <mergeCell ref="X53:AA53"/>
    <mergeCell ref="AB53:AE53"/>
    <mergeCell ref="AF53:AH53"/>
    <mergeCell ref="B54:E54"/>
    <mergeCell ref="F54:H54"/>
    <mergeCell ref="I54:K54"/>
    <mergeCell ref="L54:O54"/>
    <mergeCell ref="P54:S54"/>
    <mergeCell ref="T54:W54"/>
    <mergeCell ref="X54:AA54"/>
    <mergeCell ref="AB54:AE54"/>
    <mergeCell ref="AF54:AH54"/>
    <mergeCell ref="B55:E55"/>
    <mergeCell ref="F55:H55"/>
    <mergeCell ref="I55:K55"/>
    <mergeCell ref="L55:O55"/>
    <mergeCell ref="P55:S55"/>
    <mergeCell ref="T55:W55"/>
    <mergeCell ref="X55:AA55"/>
    <mergeCell ref="AB55:AE55"/>
    <mergeCell ref="AF55:AH55"/>
    <mergeCell ref="BG38:BH38"/>
    <mergeCell ref="BI38:BJ38"/>
    <mergeCell ref="BK38:BL38"/>
    <mergeCell ref="BM38:BN38"/>
    <mergeCell ref="BO38:BP38"/>
    <mergeCell ref="BQ38:BS38"/>
    <mergeCell ref="AK39:AN39"/>
    <mergeCell ref="AO39:AQ39"/>
    <mergeCell ref="AR39:AT39"/>
    <mergeCell ref="AU39:AV39"/>
    <mergeCell ref="AW39:AX39"/>
    <mergeCell ref="AY39:BA39"/>
    <mergeCell ref="BB39:BC39"/>
    <mergeCell ref="BD39:BE39"/>
    <mergeCell ref="BG39:BH39"/>
    <mergeCell ref="BI39:BJ39"/>
    <mergeCell ref="BK39:BL39"/>
    <mergeCell ref="BM39:BN39"/>
    <mergeCell ref="BO39:BP39"/>
    <mergeCell ref="BQ39:BS39"/>
    <mergeCell ref="AK38:AN38"/>
    <mergeCell ref="AO38:AQ38"/>
    <mergeCell ref="AR38:AT38"/>
    <mergeCell ref="AU38:AV38"/>
    <mergeCell ref="AW38:AX38"/>
    <mergeCell ref="AY38:BA38"/>
    <mergeCell ref="BB38:BC38"/>
    <mergeCell ref="BD38:BE38"/>
    <mergeCell ref="BG40:BH40"/>
    <mergeCell ref="BI40:BJ40"/>
    <mergeCell ref="BK40:BL40"/>
    <mergeCell ref="BM40:BN40"/>
    <mergeCell ref="BO40:BP40"/>
    <mergeCell ref="BQ40:BS40"/>
    <mergeCell ref="AK41:AN41"/>
    <mergeCell ref="AO41:AQ41"/>
    <mergeCell ref="AR41:AT41"/>
    <mergeCell ref="AU41:AV41"/>
    <mergeCell ref="AW41:AX41"/>
    <mergeCell ref="AY41:BA41"/>
    <mergeCell ref="BB41:BC41"/>
    <mergeCell ref="BD41:BE41"/>
    <mergeCell ref="BG41:BH41"/>
    <mergeCell ref="BI41:BJ41"/>
    <mergeCell ref="BK41:BL41"/>
    <mergeCell ref="BM41:BN41"/>
    <mergeCell ref="BO41:BP41"/>
    <mergeCell ref="BQ41:BS41"/>
    <mergeCell ref="AK40:AN40"/>
    <mergeCell ref="AO40:AQ40"/>
    <mergeCell ref="AR40:AT40"/>
    <mergeCell ref="AU40:AV40"/>
    <mergeCell ref="AW40:AX40"/>
    <mergeCell ref="AY40:BA40"/>
    <mergeCell ref="BB40:BC40"/>
    <mergeCell ref="BD40:BE40"/>
    <mergeCell ref="BG42:BH42"/>
    <mergeCell ref="BI42:BJ42"/>
    <mergeCell ref="BK42:BL42"/>
    <mergeCell ref="BM42:BN42"/>
    <mergeCell ref="BO42:BP42"/>
    <mergeCell ref="BQ42:BS42"/>
    <mergeCell ref="AK43:AN43"/>
    <mergeCell ref="AO43:AQ43"/>
    <mergeCell ref="AR43:AT43"/>
    <mergeCell ref="AU43:AV43"/>
    <mergeCell ref="AW43:AX43"/>
    <mergeCell ref="AY43:BA43"/>
    <mergeCell ref="BB43:BC43"/>
    <mergeCell ref="BD43:BE43"/>
    <mergeCell ref="BG43:BH43"/>
    <mergeCell ref="BI43:BJ43"/>
    <mergeCell ref="BK43:BL43"/>
    <mergeCell ref="BM43:BN43"/>
    <mergeCell ref="BO43:BP43"/>
    <mergeCell ref="BQ43:BS43"/>
    <mergeCell ref="AK42:AN42"/>
    <mergeCell ref="AO42:AQ42"/>
    <mergeCell ref="AR42:AT42"/>
    <mergeCell ref="AU42:AV42"/>
    <mergeCell ref="AW42:AX42"/>
    <mergeCell ref="AY42:BA42"/>
    <mergeCell ref="BB42:BC42"/>
    <mergeCell ref="BD42:BE42"/>
    <mergeCell ref="AK44:AN44"/>
    <mergeCell ref="AO44:AQ44"/>
    <mergeCell ref="AR44:AT44"/>
    <mergeCell ref="AU44:AV44"/>
    <mergeCell ref="AW44:AX44"/>
    <mergeCell ref="AY44:BA44"/>
    <mergeCell ref="BB44:BC44"/>
    <mergeCell ref="BD44:BE44"/>
    <mergeCell ref="BG44:BH44"/>
    <mergeCell ref="BI44:BJ44"/>
    <mergeCell ref="BK44:BL44"/>
    <mergeCell ref="BM44:BN44"/>
    <mergeCell ref="BO44:BP44"/>
    <mergeCell ref="BQ44:BS44"/>
    <mergeCell ref="AK45:AN45"/>
    <mergeCell ref="AO45:AQ45"/>
    <mergeCell ref="AR45:AT45"/>
    <mergeCell ref="AU45:AV45"/>
    <mergeCell ref="AW45:AX45"/>
    <mergeCell ref="AY45:BA45"/>
    <mergeCell ref="BB45:BC45"/>
    <mergeCell ref="BD45:BE45"/>
    <mergeCell ref="BG45:BH45"/>
    <mergeCell ref="BI45:BJ45"/>
    <mergeCell ref="BK45:BL45"/>
    <mergeCell ref="BM45:BN45"/>
    <mergeCell ref="BO45:BP45"/>
    <mergeCell ref="BQ45:BS45"/>
    <mergeCell ref="AK46:AN46"/>
    <mergeCell ref="AO46:AQ46"/>
    <mergeCell ref="AR46:AT46"/>
    <mergeCell ref="AU46:AV46"/>
    <mergeCell ref="AW46:AX46"/>
    <mergeCell ref="AY46:BA46"/>
    <mergeCell ref="BB46:BC46"/>
    <mergeCell ref="BD46:BE46"/>
    <mergeCell ref="BG46:BH46"/>
    <mergeCell ref="BI46:BJ46"/>
    <mergeCell ref="BK46:BL46"/>
    <mergeCell ref="BM46:BN46"/>
    <mergeCell ref="BO46:BP46"/>
    <mergeCell ref="BQ46:BS46"/>
    <mergeCell ref="AK47:AN47"/>
    <mergeCell ref="AO47:AQ47"/>
    <mergeCell ref="AR47:AT47"/>
    <mergeCell ref="AU47:AV47"/>
    <mergeCell ref="AW47:AX47"/>
    <mergeCell ref="AY47:BA47"/>
    <mergeCell ref="BB47:BC47"/>
    <mergeCell ref="BD47:BE47"/>
    <mergeCell ref="BG47:BH47"/>
    <mergeCell ref="BI47:BJ47"/>
    <mergeCell ref="BK47:BL47"/>
    <mergeCell ref="BM47:BN47"/>
    <mergeCell ref="BO47:BP47"/>
    <mergeCell ref="BQ47:BS47"/>
    <mergeCell ref="AK48:AN48"/>
    <mergeCell ref="AO48:AQ48"/>
    <mergeCell ref="AR48:AT48"/>
    <mergeCell ref="AU48:AV48"/>
    <mergeCell ref="AW48:AX48"/>
    <mergeCell ref="AY48:BA48"/>
    <mergeCell ref="BB48:BC48"/>
    <mergeCell ref="BD48:BE48"/>
    <mergeCell ref="BG48:BH48"/>
    <mergeCell ref="BI48:BJ48"/>
    <mergeCell ref="BK48:BL48"/>
    <mergeCell ref="BM48:BN48"/>
    <mergeCell ref="BO48:BP48"/>
    <mergeCell ref="BQ48:BS48"/>
    <mergeCell ref="AK49:AN49"/>
    <mergeCell ref="AO49:AQ49"/>
    <mergeCell ref="AR49:AT49"/>
    <mergeCell ref="AU49:AV49"/>
    <mergeCell ref="AW49:AX49"/>
    <mergeCell ref="AY49:BA49"/>
    <mergeCell ref="BB49:BC49"/>
    <mergeCell ref="BD49:BE49"/>
    <mergeCell ref="BG49:BH49"/>
    <mergeCell ref="BI49:BJ49"/>
    <mergeCell ref="BK49:BL49"/>
    <mergeCell ref="BM49:BN49"/>
    <mergeCell ref="BO49:BP49"/>
    <mergeCell ref="BQ49:BS49"/>
    <mergeCell ref="AK50:AN50"/>
    <mergeCell ref="AO50:AQ50"/>
    <mergeCell ref="AR50:AT50"/>
    <mergeCell ref="AU50:AV50"/>
    <mergeCell ref="AW50:AX50"/>
    <mergeCell ref="AY50:BA50"/>
    <mergeCell ref="BB50:BC50"/>
    <mergeCell ref="BD50:BE50"/>
    <mergeCell ref="BG50:BH50"/>
    <mergeCell ref="BI50:BJ50"/>
    <mergeCell ref="BK50:BL50"/>
    <mergeCell ref="BM50:BN50"/>
    <mergeCell ref="BO50:BP50"/>
    <mergeCell ref="BQ50:BS50"/>
    <mergeCell ref="AK51:AN51"/>
    <mergeCell ref="AO51:AQ51"/>
    <mergeCell ref="AR51:AT51"/>
    <mergeCell ref="AU51:AV51"/>
    <mergeCell ref="AW51:AX51"/>
    <mergeCell ref="AY51:BA51"/>
    <mergeCell ref="BB51:BC51"/>
    <mergeCell ref="BD51:BE51"/>
    <mergeCell ref="BG51:BH51"/>
    <mergeCell ref="BI51:BJ51"/>
    <mergeCell ref="BK51:BL51"/>
    <mergeCell ref="BM51:BN51"/>
    <mergeCell ref="BO51:BP51"/>
    <mergeCell ref="BQ51:BS51"/>
    <mergeCell ref="BM52:BN52"/>
    <mergeCell ref="BO52:BP52"/>
    <mergeCell ref="BQ52:BS52"/>
    <mergeCell ref="AK53:AN53"/>
    <mergeCell ref="AO53:AQ53"/>
    <mergeCell ref="AR53:AT53"/>
    <mergeCell ref="AU53:AV53"/>
    <mergeCell ref="AW53:AX53"/>
    <mergeCell ref="AY53:BA53"/>
    <mergeCell ref="BB53:BC53"/>
    <mergeCell ref="BD53:BE53"/>
    <mergeCell ref="BG53:BH53"/>
    <mergeCell ref="BI53:BJ53"/>
    <mergeCell ref="BK53:BL53"/>
    <mergeCell ref="BM53:BN53"/>
    <mergeCell ref="BO53:BP53"/>
    <mergeCell ref="BQ53:BS53"/>
    <mergeCell ref="BK54:BL54"/>
    <mergeCell ref="BM54:BN54"/>
    <mergeCell ref="BO54:BP54"/>
    <mergeCell ref="BQ54:BS54"/>
    <mergeCell ref="AK55:AN55"/>
    <mergeCell ref="AO55:AQ55"/>
    <mergeCell ref="AR55:AT55"/>
    <mergeCell ref="AU55:AV55"/>
    <mergeCell ref="AW55:AX55"/>
    <mergeCell ref="AY55:BA55"/>
    <mergeCell ref="BB55:BC55"/>
    <mergeCell ref="BD55:BE55"/>
    <mergeCell ref="BG55:BH55"/>
    <mergeCell ref="BI55:BJ55"/>
    <mergeCell ref="BK55:BL55"/>
    <mergeCell ref="BM55:BN55"/>
    <mergeCell ref="BO55:BP55"/>
    <mergeCell ref="BQ55:BS55"/>
    <mergeCell ref="BI54:BJ54"/>
    <mergeCell ref="F98:J98"/>
    <mergeCell ref="K98:P98"/>
    <mergeCell ref="Q98:V98"/>
    <mergeCell ref="W98:AB98"/>
    <mergeCell ref="AC98:AH98"/>
    <mergeCell ref="B99:E99"/>
    <mergeCell ref="F99:J99"/>
    <mergeCell ref="K99:P99"/>
    <mergeCell ref="Q99:V99"/>
    <mergeCell ref="W99:AB99"/>
    <mergeCell ref="AC99:AH99"/>
    <mergeCell ref="W102:AB102"/>
    <mergeCell ref="AC102:AH102"/>
    <mergeCell ref="B103:E103"/>
    <mergeCell ref="F103:J103"/>
    <mergeCell ref="K103:P103"/>
    <mergeCell ref="Q103:V103"/>
    <mergeCell ref="W103:AB103"/>
    <mergeCell ref="AC103:AH103"/>
    <mergeCell ref="Q101:V101"/>
    <mergeCell ref="W101:AB101"/>
    <mergeCell ref="AC101:AH101"/>
    <mergeCell ref="B102:E102"/>
    <mergeCell ref="F102:J102"/>
    <mergeCell ref="K102:P102"/>
    <mergeCell ref="Q102:V102"/>
    <mergeCell ref="B104:E104"/>
    <mergeCell ref="F104:J104"/>
    <mergeCell ref="K104:P104"/>
    <mergeCell ref="Q104:V104"/>
    <mergeCell ref="W104:AB104"/>
    <mergeCell ref="AC104:AH104"/>
    <mergeCell ref="B105:E105"/>
    <mergeCell ref="F105:J105"/>
    <mergeCell ref="K105:P105"/>
    <mergeCell ref="Q105:V105"/>
    <mergeCell ref="W105:AB105"/>
    <mergeCell ref="AC105:AH105"/>
    <mergeCell ref="B106:E106"/>
    <mergeCell ref="F106:J106"/>
    <mergeCell ref="K106:P106"/>
    <mergeCell ref="Q106:V106"/>
    <mergeCell ref="W106:AB106"/>
    <mergeCell ref="AC106:AH106"/>
    <mergeCell ref="B107:E107"/>
    <mergeCell ref="F107:J107"/>
    <mergeCell ref="K107:P107"/>
    <mergeCell ref="Q107:V107"/>
    <mergeCell ref="W107:AB107"/>
    <mergeCell ref="AC107:AH107"/>
    <mergeCell ref="B108:E108"/>
    <mergeCell ref="F108:J108"/>
    <mergeCell ref="K108:P108"/>
    <mergeCell ref="Q108:V108"/>
    <mergeCell ref="W108:AB108"/>
    <mergeCell ref="AC108:AH108"/>
    <mergeCell ref="B109:E109"/>
    <mergeCell ref="F109:J109"/>
    <mergeCell ref="K109:P109"/>
    <mergeCell ref="Q109:V109"/>
    <mergeCell ref="W109:AB109"/>
    <mergeCell ref="AC109:AH109"/>
    <mergeCell ref="B110:E110"/>
    <mergeCell ref="F110:J110"/>
    <mergeCell ref="K110:P110"/>
    <mergeCell ref="Q110:V110"/>
    <mergeCell ref="W110:AB110"/>
    <mergeCell ref="AC110:AH110"/>
    <mergeCell ref="B111:E111"/>
    <mergeCell ref="F111:J111"/>
    <mergeCell ref="K111:P111"/>
    <mergeCell ref="Q111:V111"/>
    <mergeCell ref="W111:AB111"/>
    <mergeCell ref="AC111:AH111"/>
    <mergeCell ref="AK94:AN94"/>
    <mergeCell ref="AO94:AQ94"/>
    <mergeCell ref="AR94:AU94"/>
    <mergeCell ref="AV94:AY94"/>
    <mergeCell ref="BA94:BC94"/>
    <mergeCell ref="AK96:AN96"/>
    <mergeCell ref="AO96:AQ96"/>
    <mergeCell ref="AR96:AU96"/>
    <mergeCell ref="AV96:AY96"/>
    <mergeCell ref="BA96:BC96"/>
    <mergeCell ref="AK98:AN98"/>
    <mergeCell ref="AO98:AQ98"/>
    <mergeCell ref="AR98:AU98"/>
    <mergeCell ref="AV98:AY98"/>
    <mergeCell ref="BA98:BC98"/>
    <mergeCell ref="AK100:AN100"/>
    <mergeCell ref="AO100:AQ100"/>
    <mergeCell ref="AR100:AU100"/>
    <mergeCell ref="AV100:AY100"/>
    <mergeCell ref="BA100:BC100"/>
    <mergeCell ref="BD94:BG94"/>
    <mergeCell ref="BH94:BJ94"/>
    <mergeCell ref="BK94:BM94"/>
    <mergeCell ref="BN94:BO94"/>
    <mergeCell ref="BP94:BQ94"/>
    <mergeCell ref="BR94:BS94"/>
    <mergeCell ref="AK95:AN95"/>
    <mergeCell ref="AO95:AQ95"/>
    <mergeCell ref="AR95:AU95"/>
    <mergeCell ref="AV95:AY95"/>
    <mergeCell ref="BA95:BC95"/>
    <mergeCell ref="BD95:BG95"/>
    <mergeCell ref="BH95:BJ95"/>
    <mergeCell ref="BK95:BM95"/>
    <mergeCell ref="BN95:BO95"/>
    <mergeCell ref="BP95:BQ95"/>
    <mergeCell ref="BR95:BS95"/>
    <mergeCell ref="BD96:BG96"/>
    <mergeCell ref="BH96:BJ96"/>
    <mergeCell ref="BK96:BM96"/>
    <mergeCell ref="BN96:BO96"/>
    <mergeCell ref="BP96:BQ96"/>
    <mergeCell ref="BR96:BS96"/>
    <mergeCell ref="AK97:AN97"/>
    <mergeCell ref="AO97:AQ97"/>
    <mergeCell ref="AR97:AU97"/>
    <mergeCell ref="AV97:AY97"/>
    <mergeCell ref="BA97:BC97"/>
    <mergeCell ref="BD97:BG97"/>
    <mergeCell ref="BH97:BJ97"/>
    <mergeCell ref="BK97:BM97"/>
    <mergeCell ref="BN97:BO97"/>
    <mergeCell ref="BP97:BQ97"/>
    <mergeCell ref="BR97:BS97"/>
    <mergeCell ref="BD98:BG98"/>
    <mergeCell ref="BH98:BJ98"/>
    <mergeCell ref="BK98:BM98"/>
    <mergeCell ref="BN98:BO98"/>
    <mergeCell ref="BP98:BQ98"/>
    <mergeCell ref="BR98:BS98"/>
    <mergeCell ref="AK99:AN99"/>
    <mergeCell ref="AO99:AQ99"/>
    <mergeCell ref="AR99:AU99"/>
    <mergeCell ref="AV99:AY99"/>
    <mergeCell ref="BA99:BC99"/>
    <mergeCell ref="BD99:BG99"/>
    <mergeCell ref="BH99:BJ99"/>
    <mergeCell ref="BK99:BM99"/>
    <mergeCell ref="BN99:BO99"/>
    <mergeCell ref="BP99:BQ99"/>
    <mergeCell ref="BR99:BS99"/>
    <mergeCell ref="BD100:BG100"/>
    <mergeCell ref="BH100:BJ100"/>
    <mergeCell ref="BK100:BM100"/>
    <mergeCell ref="BN100:BO100"/>
    <mergeCell ref="BP100:BQ100"/>
    <mergeCell ref="BR100:BS100"/>
    <mergeCell ref="AK101:AN101"/>
    <mergeCell ref="AO101:AQ101"/>
    <mergeCell ref="AR101:AU101"/>
    <mergeCell ref="AV101:AY101"/>
    <mergeCell ref="BA101:BC101"/>
    <mergeCell ref="BD101:BG101"/>
    <mergeCell ref="BH101:BJ101"/>
    <mergeCell ref="BK101:BM101"/>
    <mergeCell ref="BN101:BO101"/>
    <mergeCell ref="BP101:BQ101"/>
    <mergeCell ref="BR101:BS101"/>
    <mergeCell ref="AK102:AN102"/>
    <mergeCell ref="AO102:AQ102"/>
    <mergeCell ref="AR102:AU102"/>
    <mergeCell ref="AV102:AY102"/>
    <mergeCell ref="BA102:BC102"/>
    <mergeCell ref="BD102:BG102"/>
    <mergeCell ref="BH102:BJ102"/>
    <mergeCell ref="BK102:BM102"/>
    <mergeCell ref="BN102:BO102"/>
    <mergeCell ref="BP102:BQ102"/>
    <mergeCell ref="BR102:BS102"/>
    <mergeCell ref="AK103:AN103"/>
    <mergeCell ref="AO103:AQ103"/>
    <mergeCell ref="AR103:AU103"/>
    <mergeCell ref="AV103:AY103"/>
    <mergeCell ref="BA103:BC103"/>
    <mergeCell ref="BD103:BG103"/>
    <mergeCell ref="BH103:BJ103"/>
    <mergeCell ref="BK103:BM103"/>
    <mergeCell ref="BN103:BO103"/>
    <mergeCell ref="BP103:BQ103"/>
    <mergeCell ref="BR103:BS103"/>
    <mergeCell ref="AK104:AN104"/>
    <mergeCell ref="AO104:AQ104"/>
    <mergeCell ref="AR104:AU104"/>
    <mergeCell ref="AV104:AY104"/>
    <mergeCell ref="BA104:BC104"/>
    <mergeCell ref="BD104:BG104"/>
    <mergeCell ref="BH104:BJ104"/>
    <mergeCell ref="BK104:BM104"/>
    <mergeCell ref="BN104:BO104"/>
    <mergeCell ref="BP104:BQ104"/>
    <mergeCell ref="BR104:BS104"/>
    <mergeCell ref="AK105:AN105"/>
    <mergeCell ref="AO105:AQ105"/>
    <mergeCell ref="AR105:AU105"/>
    <mergeCell ref="AV105:AY105"/>
    <mergeCell ref="BA105:BC105"/>
    <mergeCell ref="BD105:BG105"/>
    <mergeCell ref="BH105:BJ105"/>
    <mergeCell ref="BK105:BM105"/>
    <mergeCell ref="BN105:BO105"/>
    <mergeCell ref="BP105:BQ105"/>
    <mergeCell ref="BR105:BS105"/>
    <mergeCell ref="AK106:AN106"/>
    <mergeCell ref="AO106:AQ106"/>
    <mergeCell ref="AR106:AU106"/>
    <mergeCell ref="AV106:AY106"/>
    <mergeCell ref="BA106:BC106"/>
    <mergeCell ref="BD106:BG106"/>
    <mergeCell ref="BH106:BJ106"/>
    <mergeCell ref="BK106:BM106"/>
    <mergeCell ref="BN106:BO106"/>
    <mergeCell ref="BP106:BQ106"/>
    <mergeCell ref="BR106:BS106"/>
    <mergeCell ref="AK107:AN107"/>
    <mergeCell ref="AO107:AQ107"/>
    <mergeCell ref="AR107:AU107"/>
    <mergeCell ref="AV107:AY107"/>
    <mergeCell ref="BA107:BC107"/>
    <mergeCell ref="BD107:BG107"/>
    <mergeCell ref="BH107:BJ107"/>
    <mergeCell ref="BK107:BM107"/>
    <mergeCell ref="BN107:BO107"/>
    <mergeCell ref="BP107:BQ107"/>
    <mergeCell ref="BR107:BS107"/>
    <mergeCell ref="AK108:AN108"/>
    <mergeCell ref="AO108:AQ108"/>
    <mergeCell ref="AR108:AU108"/>
    <mergeCell ref="AV108:AY108"/>
    <mergeCell ref="BA108:BC108"/>
    <mergeCell ref="BD108:BG108"/>
    <mergeCell ref="BH108:BJ108"/>
    <mergeCell ref="BK108:BM108"/>
    <mergeCell ref="BN108:BO108"/>
    <mergeCell ref="BP108:BQ108"/>
    <mergeCell ref="BR108:BS108"/>
    <mergeCell ref="AK109:AN109"/>
    <mergeCell ref="AO109:AQ109"/>
    <mergeCell ref="AR109:AU109"/>
    <mergeCell ref="AV109:AY109"/>
    <mergeCell ref="BA109:BC109"/>
    <mergeCell ref="BD109:BG109"/>
    <mergeCell ref="BH109:BJ109"/>
    <mergeCell ref="BK109:BM109"/>
    <mergeCell ref="BN109:BO109"/>
    <mergeCell ref="BP109:BQ109"/>
    <mergeCell ref="BR109:BS109"/>
    <mergeCell ref="AK110:AN110"/>
    <mergeCell ref="AO110:AQ110"/>
    <mergeCell ref="AR110:AU110"/>
    <mergeCell ref="AV110:AY110"/>
    <mergeCell ref="BA110:BC110"/>
    <mergeCell ref="BD110:BG110"/>
    <mergeCell ref="BH110:BJ110"/>
    <mergeCell ref="BK110:BM110"/>
    <mergeCell ref="BN110:BO110"/>
    <mergeCell ref="BP110:BQ110"/>
    <mergeCell ref="BR110:BS110"/>
    <mergeCell ref="AK111:AN111"/>
    <mergeCell ref="AO111:AQ111"/>
    <mergeCell ref="AR111:AU111"/>
    <mergeCell ref="AV111:AY111"/>
    <mergeCell ref="BA111:BC111"/>
    <mergeCell ref="BD111:BG111"/>
    <mergeCell ref="BH111:BJ111"/>
    <mergeCell ref="BK111:BM111"/>
    <mergeCell ref="BN111:BO111"/>
    <mergeCell ref="BP111:BQ111"/>
    <mergeCell ref="BR111:BS111"/>
  </mergeCells>
  <phoneticPr fontId="1" type="noConversion"/>
  <conditionalFormatting sqref="Y196:Z198">
    <cfRule type="endsWith" dxfId="719" priority="34" operator="endsWith" text="상">
      <formula>RIGHT(Y196,LEN("상"))="상"</formula>
    </cfRule>
    <cfRule type="endsWith" dxfId="718" priority="35" operator="endsWith" text="중">
      <formula>RIGHT(Y196,LEN("중"))="중"</formula>
    </cfRule>
    <cfRule type="endsWith" dxfId="717" priority="36" operator="endsWith" text="하">
      <formula>RIGHT(Y196,LEN("하"))="하"</formula>
    </cfRule>
  </conditionalFormatting>
  <conditionalFormatting sqref="Y147">
    <cfRule type="endsWith" dxfId="716" priority="62" operator="endsWith" text="중">
      <formula>RIGHT(Y147,LEN("중"))="중"</formula>
    </cfRule>
    <cfRule type="endsWith" dxfId="715" priority="63" operator="endsWith" text="상">
      <formula>RIGHT(Y147,LEN("상"))="상"</formula>
    </cfRule>
    <cfRule type="endsWith" dxfId="714" priority="64" operator="endsWith" text="하">
      <formula>RIGHT(Y147,LEN("하"))="하"</formula>
    </cfRule>
  </conditionalFormatting>
  <conditionalFormatting sqref="BJ147">
    <cfRule type="endsWith" dxfId="713" priority="57" operator="endsWith" text="중">
      <formula>RIGHT(BJ147,LEN("중"))="중"</formula>
    </cfRule>
    <cfRule type="endsWith" dxfId="712" priority="58" operator="endsWith" text="상">
      <formula>RIGHT(BJ147,LEN("상"))="상"</formula>
    </cfRule>
    <cfRule type="endsWith" dxfId="711" priority="59" operator="endsWith" text="하">
      <formula>RIGHT(BJ147,LEN("하"))="하"</formula>
    </cfRule>
  </conditionalFormatting>
  <conditionalFormatting sqref="Y149:Z149">
    <cfRule type="endsWith" dxfId="710" priority="56" operator="endsWith" text="상">
      <formula>RIGHT(Y149,LEN("상"))="상"</formula>
    </cfRule>
    <cfRule type="endsWith" dxfId="709" priority="60" operator="endsWith" text="중">
      <formula>RIGHT(Y149,LEN("중"))="중"</formula>
    </cfRule>
    <cfRule type="endsWith" dxfId="708" priority="61" operator="endsWith" text="하">
      <formula>RIGHT(Y149,LEN("하"))="하"</formula>
    </cfRule>
  </conditionalFormatting>
  <conditionalFormatting sqref="BJ149:BK149">
    <cfRule type="endsWith" dxfId="707" priority="53" operator="endsWith" text="하">
      <formula>RIGHT(BJ149,LEN("하"))="하"</formula>
    </cfRule>
    <cfRule type="endsWith" dxfId="706" priority="54" operator="endsWith" text="중">
      <formula>RIGHT(BJ149,LEN("중"))="중"</formula>
    </cfRule>
    <cfRule type="endsWith" dxfId="705" priority="55" operator="endsWith" text="상">
      <formula>RIGHT(BJ149,LEN("상"))="상"</formula>
    </cfRule>
  </conditionalFormatting>
  <conditionalFormatting sqref="Y269:Z269">
    <cfRule type="endsWith" dxfId="704" priority="50" operator="endsWith" text="상">
      <formula>RIGHT(Y269,LEN("상"))="상"</formula>
    </cfRule>
    <cfRule type="endsWith" dxfId="703" priority="51" operator="endsWith" text="중">
      <formula>RIGHT(Y269,LEN("중"))="중"</formula>
    </cfRule>
    <cfRule type="endsWith" dxfId="702" priority="52" operator="endsWith" text="하">
      <formula>RIGHT(Y269,LEN("하"))="하"</formula>
    </cfRule>
  </conditionalFormatting>
  <conditionalFormatting sqref="BJ269:BK269">
    <cfRule type="endsWith" dxfId="701" priority="47" operator="endsWith" text="하">
      <formula>RIGHT(BJ269,LEN("하"))="하"</formula>
    </cfRule>
    <cfRule type="endsWith" dxfId="700" priority="48" operator="endsWith" text="중">
      <formula>RIGHT(BJ269,LEN("중"))="중"</formula>
    </cfRule>
    <cfRule type="endsWith" dxfId="699" priority="49" operator="endsWith" text="상">
      <formula>RIGHT(BJ269,LEN("상"))="상"</formula>
    </cfRule>
  </conditionalFormatting>
  <conditionalFormatting sqref="BN149:BS149 BN269:BS269">
    <cfRule type="cellIs" dxfId="698" priority="45" operator="equal">
      <formula>"일부 조치"</formula>
    </cfRule>
    <cfRule type="beginsWith" dxfId="697" priority="46" operator="beginsWith" text="미조치">
      <formula>LEFT(BN149,LEN("미조치"))="미조치"</formula>
    </cfRule>
  </conditionalFormatting>
  <conditionalFormatting sqref="Y150:Z195">
    <cfRule type="endsWith" dxfId="696" priority="42" operator="endsWith" text="상">
      <formula>RIGHT(Y150,LEN("상"))="상"</formula>
    </cfRule>
    <cfRule type="endsWith" dxfId="695" priority="43" operator="endsWith" text="중">
      <formula>RIGHT(Y150,LEN("중"))="중"</formula>
    </cfRule>
    <cfRule type="endsWith" dxfId="694" priority="44" operator="endsWith" text="하">
      <formula>RIGHT(Y150,LEN("하"))="하"</formula>
    </cfRule>
  </conditionalFormatting>
  <conditionalFormatting sqref="BJ150:BK195">
    <cfRule type="endsWith" dxfId="693" priority="39" operator="endsWith" text="하">
      <formula>RIGHT(BJ150,LEN("하"))="하"</formula>
    </cfRule>
    <cfRule type="endsWith" dxfId="692" priority="40" operator="endsWith" text="중">
      <formula>RIGHT(BJ150,LEN("중"))="중"</formula>
    </cfRule>
    <cfRule type="endsWith" dxfId="691" priority="41" operator="endsWith" text="상">
      <formula>RIGHT(BJ150,LEN("상"))="상"</formula>
    </cfRule>
  </conditionalFormatting>
  <conditionalFormatting sqref="BN150:BS195">
    <cfRule type="cellIs" dxfId="690" priority="37" operator="equal">
      <formula>"일부 조치"</formula>
    </cfRule>
    <cfRule type="beginsWith" dxfId="689" priority="38" operator="beginsWith" text="미조치">
      <formula>LEFT(BN150,LEN("미조치"))="미조치"</formula>
    </cfRule>
  </conditionalFormatting>
  <conditionalFormatting sqref="BJ196:BK198">
    <cfRule type="endsWith" dxfId="688" priority="31" operator="endsWith" text="하">
      <formula>RIGHT(BJ196,LEN("하"))="하"</formula>
    </cfRule>
    <cfRule type="endsWith" dxfId="687" priority="32" operator="endsWith" text="중">
      <formula>RIGHT(BJ196,LEN("중"))="중"</formula>
    </cfRule>
    <cfRule type="endsWith" dxfId="686" priority="33" operator="endsWith" text="상">
      <formula>RIGHT(BJ196,LEN("상"))="상"</formula>
    </cfRule>
  </conditionalFormatting>
  <conditionalFormatting sqref="BN196:BS198">
    <cfRule type="cellIs" dxfId="685" priority="29" operator="equal">
      <formula>"일부 조치"</formula>
    </cfRule>
    <cfRule type="beginsWith" dxfId="684" priority="30" operator="beginsWith" text="미조치">
      <formula>LEFT(BN196,LEN("미조치"))="미조치"</formula>
    </cfRule>
  </conditionalFormatting>
  <conditionalFormatting sqref="Y203">
    <cfRule type="endsWith" dxfId="683" priority="26" operator="endsWith" text="상">
      <formula>RIGHT(Y203,LEN("상"))="상"</formula>
    </cfRule>
    <cfRule type="endsWith" dxfId="682" priority="27" operator="endsWith" text="중">
      <formula>RIGHT(Y203,LEN("중"))="중"</formula>
    </cfRule>
    <cfRule type="endsWith" dxfId="681" priority="28" operator="endsWith" text="하">
      <formula>RIGHT(Y203,LEN("하"))="하"</formula>
    </cfRule>
  </conditionalFormatting>
  <conditionalFormatting sqref="BJ203">
    <cfRule type="endsWith" dxfId="680" priority="23" operator="endsWith" text="하">
      <formula>RIGHT(BJ203,LEN("하"))="하"</formula>
    </cfRule>
    <cfRule type="endsWith" dxfId="679" priority="24" operator="endsWith" text="중">
      <formula>RIGHT(BJ203,LEN("중"))="중"</formula>
    </cfRule>
    <cfRule type="endsWith" dxfId="678" priority="25" operator="endsWith" text="상">
      <formula>RIGHT(BJ203,LEN("상"))="상"</formula>
    </cfRule>
  </conditionalFormatting>
  <conditionalFormatting sqref="Y201">
    <cfRule type="endsWith" dxfId="677" priority="20" operator="endsWith" text="중">
      <formula>RIGHT(Y201,LEN("중"))="중"</formula>
    </cfRule>
    <cfRule type="endsWith" dxfId="676" priority="21" operator="endsWith" text="상">
      <formula>RIGHT(Y201,LEN("상"))="상"</formula>
    </cfRule>
    <cfRule type="endsWith" dxfId="675" priority="22" operator="endsWith" text="하">
      <formula>RIGHT(Y201,LEN("하"))="하"</formula>
    </cfRule>
  </conditionalFormatting>
  <conditionalFormatting sqref="BJ201">
    <cfRule type="endsWith" dxfId="674" priority="17" operator="endsWith" text="중">
      <formula>RIGHT(BJ201,LEN("중"))="중"</formula>
    </cfRule>
    <cfRule type="endsWith" dxfId="673" priority="18" operator="endsWith" text="상">
      <formula>RIGHT(BJ201,LEN("상"))="상"</formula>
    </cfRule>
    <cfRule type="endsWith" dxfId="672" priority="19" operator="endsWith" text="하">
      <formula>RIGHT(BJ201,LEN("하"))="하"</formula>
    </cfRule>
  </conditionalFormatting>
  <conditionalFormatting sqref="Y204:Y268">
    <cfRule type="endsWith" dxfId="671" priority="14" operator="endsWith" text="상">
      <formula>RIGHT(Y204,LEN("상"))="상"</formula>
    </cfRule>
    <cfRule type="endsWith" dxfId="670" priority="15" operator="endsWith" text="중">
      <formula>RIGHT(Y204,LEN("중"))="중"</formula>
    </cfRule>
    <cfRule type="endsWith" dxfId="669" priority="16" operator="endsWith" text="하">
      <formula>RIGHT(Y204,LEN("하"))="하"</formula>
    </cfRule>
  </conditionalFormatting>
  <conditionalFormatting sqref="BJ204:BJ268">
    <cfRule type="endsWith" dxfId="668" priority="11" operator="endsWith" text="하">
      <formula>RIGHT(BJ204,LEN("하"))="하"</formula>
    </cfRule>
    <cfRule type="endsWith" dxfId="667" priority="12" operator="endsWith" text="중">
      <formula>RIGHT(BJ204,LEN("중"))="중"</formula>
    </cfRule>
    <cfRule type="endsWith" dxfId="666" priority="13" operator="endsWith" text="상">
      <formula>RIGHT(BJ204,LEN("상"))="상"</formula>
    </cfRule>
  </conditionalFormatting>
  <conditionalFormatting sqref="AF38">
    <cfRule type="containsText" dxfId="665" priority="4" operator="containsText" text="미흡">
      <formula>NOT(ISERROR(SEARCH("미흡",AF38)))</formula>
    </cfRule>
  </conditionalFormatting>
  <conditionalFormatting sqref="AF39:AF43">
    <cfRule type="containsText" dxfId="664" priority="3" operator="containsText" text="미흡">
      <formula>NOT(ISERROR(SEARCH("미흡",AF39)))</formula>
    </cfRule>
  </conditionalFormatting>
  <conditionalFormatting sqref="BQ38">
    <cfRule type="beginsWith" dxfId="663" priority="2" operator="beginsWith" text="미흡">
      <formula>LEFT(BQ38,LEN("미흡"))="미흡"</formula>
    </cfRule>
  </conditionalFormatting>
  <conditionalFormatting sqref="BQ39:BQ43">
    <cfRule type="beginsWith" dxfId="662" priority="1" operator="beginsWith" text="미흡">
      <formula>LEFT(BQ39,LEN("미흡"))="미흡"</formula>
    </cfRule>
  </conditionalFormatting>
  <pageMargins left="0.7" right="0.7" top="0.75" bottom="0.75" header="0.3" footer="0.3"/>
  <pageSetup paperSize="9" scale="25" orientation="portrait" r:id="rId1"/>
  <rowBreaks count="2" manualBreakCount="2">
    <brk id="64" max="71" man="1"/>
    <brk id="145" max="71" man="1"/>
  </rowBreaks>
  <drawing r:id="rId2"/>
  <extLst>
    <ext xmlns:x14="http://schemas.microsoft.com/office/spreadsheetml/2009/9/main" uri="{78C0D931-6437-407d-A8EE-F0AAD7539E65}">
      <x14:conditionalFormattings>
        <x14:conditionalFormatting xmlns:xm="http://schemas.microsoft.com/office/excel/2006/main">
          <x14:cfRule type="endsWith" priority="160" operator="endsWith" text="중" id="{459447B5-56AE-42BE-8499-15C0BCC8363B}">
            <xm:f>RIGHT(Linux!CB34,LEN("중"))="중"</xm:f>
            <x14:dxf>
              <font>
                <b/>
                <i val="0"/>
                <color rgb="FFFFC000"/>
              </font>
            </x14:dxf>
          </x14:cfRule>
          <x14:cfRule type="endsWith" priority="161" operator="endsWith" text="상" id="{523F224F-6D0F-4FA4-8C5C-FE66F46C9144}">
            <xm:f>RIGHT(Linux!CB34,LEN("상"))="상"</xm:f>
            <x14:dxf>
              <font>
                <b/>
                <i val="0"/>
                <color rgb="FFFF0000"/>
              </font>
            </x14:dxf>
          </x14:cfRule>
          <x14:cfRule type="endsWith" priority="162" operator="endsWith" text="하" id="{3F40DC9D-FD92-42BC-A251-17CCAC97CDB1}">
            <xm:f>RIGHT(Linux!CB34,LEN("하"))="하"</xm:f>
            <x14:dxf>
              <font>
                <b/>
                <i val="0"/>
                <color rgb="FF0070C0"/>
              </font>
            </x14:dxf>
          </x14:cfRule>
          <xm:sqref>CB34:CB36 CB47:CB59</xm:sqref>
        </x14:conditionalFormatting>
        <x14:conditionalFormatting xmlns:xm="http://schemas.microsoft.com/office/excel/2006/main">
          <x14:cfRule type="containsText" priority="129" operator="containsText" text="미흡" id="{6776093C-C6D9-4A8A-AB71-D97E79A386F6}">
            <xm:f>NOT(ISERROR(SEARCH("미흡",Linux!AF44)))</xm:f>
            <x14:dxf>
              <font>
                <b/>
                <i val="0"/>
                <color rgb="FFFF0000"/>
              </font>
            </x14:dxf>
          </x14:cfRule>
          <xm:sqref>AF56:AH59 AF44:AF55</xm:sqref>
        </x14:conditionalFormatting>
        <x14:conditionalFormatting xmlns:xm="http://schemas.microsoft.com/office/excel/2006/main">
          <x14:cfRule type="beginsWith" priority="128" operator="beginsWith" text="미흡" id="{3D9F9DDF-45A5-41F2-BF04-2C64D01F666B}">
            <xm:f>LEFT(Linux!BQ44,LEN("미흡"))="미흡"</xm:f>
            <x14:dxf>
              <font>
                <b/>
                <i val="0"/>
                <color rgb="FFFF0000"/>
              </font>
            </x14:dxf>
          </x14:cfRule>
          <xm:sqref>BQ56:BS59 BQ44:BQ55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7CE"/>
  </sheetPr>
  <dimension ref="A1:GI269"/>
  <sheetViews>
    <sheetView showGridLines="0" view="pageBreakPreview" zoomScale="70" zoomScaleNormal="100" zoomScaleSheetLayoutView="70" workbookViewId="0">
      <selection activeCell="B3" sqref="B3"/>
    </sheetView>
  </sheetViews>
  <sheetFormatPr defaultColWidth="8.625" defaultRowHeight="16.5"/>
  <cols>
    <col min="1" max="1" width="3.625" style="205" customWidth="1"/>
    <col min="2" max="4" width="8.625" style="230"/>
    <col min="5" max="34" width="3.625" style="230" customWidth="1"/>
    <col min="35" max="36" width="3.625" style="11" customWidth="1"/>
    <col min="37" max="38" width="5.125" style="230" customWidth="1"/>
    <col min="39" max="71" width="3.625" style="230" customWidth="1"/>
    <col min="72" max="72" width="3.625" style="11" customWidth="1"/>
    <col min="73" max="73" width="8.625" style="230"/>
    <col min="74" max="74" width="9.25" style="230" bestFit="1" customWidth="1"/>
    <col min="75" max="75" width="8.75" style="230" bestFit="1" customWidth="1"/>
    <col min="76" max="76" width="6.125" style="230" bestFit="1" customWidth="1"/>
    <col min="77" max="77" width="7.5" style="230" bestFit="1" customWidth="1"/>
    <col min="78" max="78" width="7.75" style="230" bestFit="1" customWidth="1"/>
    <col min="79" max="79" width="8.25" style="230" bestFit="1" customWidth="1"/>
    <col min="80" max="81" width="5.25" style="230" bestFit="1" customWidth="1"/>
    <col min="82" max="82" width="6.625" style="230" bestFit="1" customWidth="1"/>
    <col min="83" max="16384" width="8.625" style="230"/>
  </cols>
  <sheetData>
    <row r="1" spans="1:74" s="1" customFormat="1" ht="16.5" customHeight="1">
      <c r="A1" s="189"/>
      <c r="B1" s="190"/>
      <c r="C1" s="190"/>
      <c r="D1" s="190"/>
      <c r="F1" s="191"/>
      <c r="G1" s="191"/>
      <c r="H1" s="191"/>
      <c r="I1" s="191"/>
      <c r="J1" s="191"/>
      <c r="K1" s="191"/>
      <c r="L1" s="191"/>
      <c r="M1" s="191"/>
      <c r="N1" s="191"/>
      <c r="O1" s="191"/>
      <c r="P1" s="191"/>
      <c r="Q1" s="191"/>
      <c r="R1" s="192"/>
      <c r="S1" s="191"/>
      <c r="T1" s="191"/>
      <c r="U1" s="191"/>
      <c r="V1" s="191"/>
      <c r="W1" s="191"/>
      <c r="X1" s="56"/>
      <c r="Y1" s="56"/>
      <c r="Z1" s="191"/>
      <c r="AA1" s="191"/>
      <c r="AD1" s="35"/>
      <c r="AE1" s="35"/>
      <c r="AG1" s="35"/>
      <c r="AH1" s="35"/>
      <c r="AI1" s="35"/>
      <c r="AJ1" s="189"/>
      <c r="AK1" s="190"/>
      <c r="AL1" s="190"/>
      <c r="AM1" s="190"/>
      <c r="BB1" s="193"/>
      <c r="BE1" s="185"/>
      <c r="BF1" s="185"/>
      <c r="BG1" s="185"/>
      <c r="BH1" s="186"/>
      <c r="BI1" s="31"/>
      <c r="BJ1" s="31"/>
      <c r="BO1" s="35"/>
      <c r="BP1" s="35"/>
      <c r="BR1" s="35"/>
      <c r="BS1" s="35"/>
      <c r="BT1" s="35"/>
    </row>
    <row r="2" spans="1:74" s="1" customFormat="1" ht="16.5" customHeight="1">
      <c r="A2" s="204"/>
      <c r="E2" s="190"/>
      <c r="F2" s="191"/>
      <c r="G2" s="191"/>
      <c r="H2" s="191"/>
      <c r="I2" s="191"/>
      <c r="J2" s="191"/>
      <c r="K2" s="191"/>
      <c r="L2" s="191"/>
      <c r="M2" s="191"/>
      <c r="N2" s="191"/>
      <c r="O2" s="191"/>
      <c r="P2" s="191"/>
      <c r="Q2" s="187"/>
      <c r="R2" s="56"/>
      <c r="S2" s="191"/>
      <c r="T2" s="191"/>
      <c r="U2" s="191"/>
      <c r="V2" s="191"/>
      <c r="W2" s="191"/>
      <c r="X2" s="187"/>
      <c r="Y2" s="56"/>
      <c r="Z2" s="192"/>
      <c r="AA2" s="191"/>
      <c r="AD2" s="35"/>
      <c r="AE2" s="35"/>
      <c r="AG2" s="35"/>
      <c r="AH2" s="35"/>
      <c r="AI2" s="35"/>
      <c r="AN2" s="190"/>
      <c r="BA2" s="188"/>
      <c r="BB2" s="33"/>
      <c r="BE2" s="186"/>
      <c r="BF2" s="186"/>
      <c r="BG2" s="186"/>
      <c r="BH2" s="186"/>
      <c r="BI2" s="188"/>
      <c r="BJ2" s="31"/>
      <c r="BK2" s="193"/>
      <c r="BO2" s="35"/>
      <c r="BP2" s="35"/>
      <c r="BR2" s="35"/>
      <c r="BS2" s="35"/>
      <c r="BT2" s="35"/>
    </row>
    <row r="3" spans="1:74" s="1" customFormat="1" ht="16.5" customHeight="1">
      <c r="A3" s="204"/>
      <c r="B3" s="194" t="s">
        <v>289</v>
      </c>
      <c r="F3" s="191"/>
      <c r="G3" s="191"/>
      <c r="H3" s="191"/>
      <c r="I3" s="191"/>
      <c r="J3" s="191"/>
      <c r="K3" s="191"/>
      <c r="L3" s="191"/>
      <c r="M3" s="191"/>
      <c r="N3" s="191"/>
      <c r="O3" s="191"/>
      <c r="P3" s="191"/>
      <c r="Q3" s="56"/>
      <c r="R3" s="56"/>
      <c r="S3" s="191"/>
      <c r="T3" s="191"/>
      <c r="U3" s="191"/>
      <c r="V3" s="191"/>
      <c r="W3" s="191"/>
      <c r="X3" s="56"/>
      <c r="Y3" s="56"/>
      <c r="Z3" s="191"/>
      <c r="AA3" s="191"/>
      <c r="AD3" s="35"/>
      <c r="AE3" s="35"/>
      <c r="AG3" s="35"/>
      <c r="AH3" s="35"/>
      <c r="AI3" s="35"/>
      <c r="AK3" s="195" t="s">
        <v>290</v>
      </c>
      <c r="BA3" s="31"/>
      <c r="BB3" s="33"/>
      <c r="BE3" s="186"/>
      <c r="BF3" s="186"/>
      <c r="BG3" s="186"/>
      <c r="BH3" s="186"/>
      <c r="BI3" s="31"/>
      <c r="BJ3" s="31"/>
      <c r="BO3" s="35"/>
      <c r="BP3" s="35"/>
      <c r="BR3" s="35"/>
      <c r="BS3" s="35"/>
      <c r="BT3" s="35"/>
      <c r="BU3" s="35"/>
      <c r="BV3" s="35"/>
    </row>
    <row r="4" spans="1:74" ht="16.5" customHeight="1">
      <c r="B4" s="318"/>
      <c r="C4" s="318"/>
      <c r="D4" s="318"/>
      <c r="E4" s="318"/>
      <c r="F4" s="331"/>
      <c r="G4" s="331"/>
      <c r="H4" s="331"/>
      <c r="I4" s="331"/>
      <c r="J4" s="331"/>
      <c r="K4" s="331"/>
      <c r="L4" s="331"/>
      <c r="M4" s="331"/>
      <c r="N4" s="331"/>
      <c r="O4" s="331"/>
      <c r="P4" s="331"/>
      <c r="Q4" s="331"/>
      <c r="R4" s="331"/>
      <c r="S4" s="331"/>
      <c r="T4" s="331"/>
      <c r="U4" s="331"/>
      <c r="V4" s="331"/>
      <c r="W4" s="331"/>
      <c r="X4" s="331"/>
      <c r="Y4" s="331"/>
      <c r="Z4" s="331"/>
      <c r="AA4" s="331"/>
      <c r="AB4" s="331"/>
      <c r="AC4" s="331"/>
      <c r="AD4" s="331"/>
      <c r="AE4" s="331"/>
      <c r="AF4" s="331"/>
      <c r="AG4" s="331"/>
      <c r="AH4" s="331"/>
      <c r="AI4" s="196"/>
      <c r="AK4" s="318"/>
      <c r="AL4" s="318"/>
      <c r="AM4" s="318"/>
      <c r="AN4" s="318"/>
      <c r="AO4" s="331"/>
      <c r="AP4" s="331"/>
      <c r="AQ4" s="331"/>
      <c r="AR4" s="331"/>
      <c r="AS4" s="331"/>
      <c r="AT4" s="331"/>
      <c r="AU4" s="331"/>
      <c r="AV4" s="331"/>
      <c r="AW4" s="331"/>
      <c r="AX4" s="331"/>
      <c r="AY4" s="331"/>
      <c r="AZ4" s="331"/>
      <c r="BA4" s="331"/>
      <c r="BB4" s="331"/>
      <c r="BC4" s="331"/>
      <c r="BD4" s="331"/>
      <c r="BE4" s="331"/>
      <c r="BF4" s="331"/>
      <c r="BG4" s="331"/>
      <c r="BH4" s="331"/>
      <c r="BI4" s="331"/>
      <c r="BJ4" s="331"/>
      <c r="BK4" s="331"/>
      <c r="BL4" s="331"/>
      <c r="BM4" s="331"/>
      <c r="BN4" s="331"/>
      <c r="BO4" s="331"/>
      <c r="BP4" s="331"/>
      <c r="BQ4" s="331"/>
      <c r="BR4" s="331"/>
      <c r="BS4" s="331"/>
      <c r="BT4" s="196"/>
      <c r="BU4" s="35"/>
      <c r="BV4" s="35"/>
    </row>
    <row r="5" spans="1:74" ht="16.5" customHeight="1">
      <c r="B5" s="318"/>
      <c r="C5" s="318"/>
      <c r="D5" s="318"/>
      <c r="E5" s="318"/>
      <c r="F5" s="331"/>
      <c r="G5" s="331"/>
      <c r="H5" s="331"/>
      <c r="I5" s="331"/>
      <c r="J5" s="331"/>
      <c r="K5" s="331"/>
      <c r="L5" s="331"/>
      <c r="M5" s="331"/>
      <c r="N5" s="331"/>
      <c r="O5" s="331"/>
      <c r="P5" s="331"/>
      <c r="Q5" s="331"/>
      <c r="R5" s="331"/>
      <c r="S5" s="331"/>
      <c r="T5" s="331"/>
      <c r="U5" s="331"/>
      <c r="V5" s="331"/>
      <c r="W5" s="331"/>
      <c r="X5" s="331"/>
      <c r="Y5" s="331"/>
      <c r="Z5" s="331"/>
      <c r="AA5" s="331"/>
      <c r="AB5" s="331"/>
      <c r="AC5" s="331"/>
      <c r="AD5" s="331"/>
      <c r="AE5" s="331"/>
      <c r="AF5" s="331"/>
      <c r="AG5" s="331"/>
      <c r="AH5" s="331"/>
      <c r="AI5" s="196"/>
      <c r="AK5" s="318"/>
      <c r="AL5" s="318"/>
      <c r="AM5" s="318"/>
      <c r="AN5" s="318"/>
      <c r="AO5" s="331"/>
      <c r="AP5" s="331"/>
      <c r="AQ5" s="331"/>
      <c r="AR5" s="331"/>
      <c r="AS5" s="331"/>
      <c r="AT5" s="331"/>
      <c r="AU5" s="331"/>
      <c r="AV5" s="331"/>
      <c r="AW5" s="331"/>
      <c r="AX5" s="331"/>
      <c r="AY5" s="331"/>
      <c r="AZ5" s="331"/>
      <c r="BA5" s="331"/>
      <c r="BB5" s="331"/>
      <c r="BC5" s="331"/>
      <c r="BD5" s="331"/>
      <c r="BE5" s="331"/>
      <c r="BF5" s="331"/>
      <c r="BG5" s="331"/>
      <c r="BH5" s="331"/>
      <c r="BI5" s="331"/>
      <c r="BJ5" s="331"/>
      <c r="BK5" s="331"/>
      <c r="BL5" s="331"/>
      <c r="BM5" s="331"/>
      <c r="BN5" s="331"/>
      <c r="BO5" s="331"/>
      <c r="BP5" s="331"/>
      <c r="BQ5" s="331"/>
      <c r="BR5" s="331"/>
      <c r="BS5" s="331"/>
      <c r="BT5" s="196"/>
      <c r="BU5" s="35"/>
      <c r="BV5" s="35"/>
    </row>
    <row r="6" spans="1:74" ht="16.5" customHeight="1">
      <c r="B6" s="198" t="s">
        <v>78</v>
      </c>
      <c r="C6" s="318"/>
      <c r="D6" s="318"/>
      <c r="E6" s="318"/>
      <c r="F6" s="331"/>
      <c r="G6" s="331"/>
      <c r="H6" s="331"/>
      <c r="I6" s="331"/>
      <c r="J6" s="331"/>
      <c r="K6" s="331"/>
      <c r="L6" s="331"/>
      <c r="M6" s="331"/>
      <c r="N6" s="331"/>
      <c r="O6" s="331"/>
      <c r="P6" s="331"/>
      <c r="Q6" s="331"/>
      <c r="R6" s="331"/>
      <c r="S6" s="331"/>
      <c r="T6" s="331"/>
      <c r="U6" s="331"/>
      <c r="V6" s="331"/>
      <c r="W6" s="331"/>
      <c r="X6" s="331"/>
      <c r="Y6" s="331"/>
      <c r="Z6" s="331"/>
      <c r="AA6" s="331"/>
      <c r="AB6" s="331"/>
      <c r="AC6" s="331"/>
      <c r="AD6" s="331"/>
      <c r="AE6" s="331"/>
      <c r="AF6" s="331"/>
      <c r="AG6" s="331"/>
      <c r="AH6" s="331"/>
      <c r="AI6" s="196"/>
      <c r="AK6" s="198" t="s">
        <v>78</v>
      </c>
      <c r="AL6" s="318"/>
      <c r="AM6" s="318"/>
      <c r="AN6" s="318"/>
      <c r="AO6" s="331"/>
      <c r="AP6" s="331"/>
      <c r="AQ6" s="331"/>
      <c r="AR6" s="331"/>
      <c r="AS6" s="331"/>
      <c r="AT6" s="331"/>
      <c r="AU6" s="331"/>
      <c r="AV6" s="331"/>
      <c r="AW6" s="331"/>
      <c r="AX6" s="331"/>
      <c r="AY6" s="331"/>
      <c r="AZ6" s="331"/>
      <c r="BA6" s="331"/>
      <c r="BB6" s="331"/>
      <c r="BC6" s="331"/>
      <c r="BD6" s="331"/>
      <c r="BE6" s="331"/>
      <c r="BF6" s="331"/>
      <c r="BG6" s="331"/>
      <c r="BH6" s="331"/>
      <c r="BI6" s="331"/>
      <c r="BJ6" s="331"/>
      <c r="BK6" s="331"/>
      <c r="BL6" s="331"/>
      <c r="BM6" s="331"/>
      <c r="BN6" s="331"/>
      <c r="BO6" s="331"/>
      <c r="BP6" s="331"/>
      <c r="BQ6" s="331"/>
      <c r="BR6" s="331"/>
      <c r="BS6" s="331"/>
      <c r="BT6" s="196"/>
      <c r="BU6" s="35"/>
      <c r="BV6" s="35"/>
    </row>
    <row r="7" spans="1:74" s="11" customFormat="1" ht="16.5" customHeight="1">
      <c r="A7" s="205"/>
      <c r="B7" s="674" t="s">
        <v>124</v>
      </c>
      <c r="C7" s="675"/>
      <c r="D7" s="675"/>
      <c r="E7" s="675"/>
      <c r="F7" s="680"/>
      <c r="G7" s="681"/>
      <c r="H7" s="681"/>
      <c r="I7" s="681"/>
      <c r="J7" s="681"/>
      <c r="K7" s="681"/>
      <c r="L7" s="681"/>
      <c r="M7" s="681"/>
      <c r="N7" s="681"/>
      <c r="O7" s="681"/>
      <c r="P7" s="681"/>
      <c r="Q7" s="681"/>
      <c r="R7" s="681"/>
      <c r="S7" s="681"/>
      <c r="T7" s="681"/>
      <c r="U7" s="681"/>
      <c r="V7" s="681"/>
      <c r="W7" s="681"/>
      <c r="X7" s="681"/>
      <c r="Y7" s="681"/>
      <c r="Z7" s="681"/>
      <c r="AA7" s="681"/>
      <c r="AB7" s="681"/>
      <c r="AC7" s="681"/>
      <c r="AD7" s="681"/>
      <c r="AE7" s="681"/>
      <c r="AF7" s="681"/>
      <c r="AG7" s="681"/>
      <c r="AH7" s="682"/>
      <c r="AI7" s="196"/>
      <c r="AK7" s="573" t="s">
        <v>124</v>
      </c>
      <c r="AL7" s="574"/>
      <c r="AM7" s="574"/>
      <c r="AN7" s="574"/>
      <c r="AO7" s="657"/>
      <c r="AP7" s="658"/>
      <c r="AQ7" s="658"/>
      <c r="AR7" s="658"/>
      <c r="AS7" s="658"/>
      <c r="AT7" s="658"/>
      <c r="AU7" s="658"/>
      <c r="AV7" s="658"/>
      <c r="AW7" s="658"/>
      <c r="AX7" s="658"/>
      <c r="AY7" s="658"/>
      <c r="AZ7" s="658"/>
      <c r="BA7" s="658"/>
      <c r="BB7" s="658"/>
      <c r="BC7" s="658"/>
      <c r="BD7" s="658"/>
      <c r="BE7" s="658"/>
      <c r="BF7" s="658"/>
      <c r="BG7" s="658"/>
      <c r="BH7" s="658"/>
      <c r="BI7" s="658"/>
      <c r="BJ7" s="658"/>
      <c r="BK7" s="658"/>
      <c r="BL7" s="658"/>
      <c r="BM7" s="658"/>
      <c r="BN7" s="658"/>
      <c r="BO7" s="658"/>
      <c r="BP7" s="658"/>
      <c r="BQ7" s="658"/>
      <c r="BR7" s="658"/>
      <c r="BS7" s="659"/>
      <c r="BT7" s="196"/>
      <c r="BU7" s="35"/>
      <c r="BV7" s="35"/>
    </row>
    <row r="8" spans="1:74" s="11" customFormat="1" ht="16.5" customHeight="1">
      <c r="A8" s="205"/>
      <c r="B8" s="676"/>
      <c r="C8" s="677"/>
      <c r="D8" s="677"/>
      <c r="E8" s="677"/>
      <c r="F8" s="683"/>
      <c r="G8" s="650"/>
      <c r="H8" s="650"/>
      <c r="I8" s="650"/>
      <c r="J8" s="650"/>
      <c r="K8" s="650"/>
      <c r="L8" s="650"/>
      <c r="M8" s="650"/>
      <c r="N8" s="650"/>
      <c r="O8" s="650"/>
      <c r="P8" s="650"/>
      <c r="Q8" s="650"/>
      <c r="R8" s="650"/>
      <c r="S8" s="650"/>
      <c r="T8" s="650"/>
      <c r="U8" s="650"/>
      <c r="V8" s="650"/>
      <c r="W8" s="650"/>
      <c r="X8" s="650"/>
      <c r="Y8" s="650"/>
      <c r="Z8" s="650"/>
      <c r="AA8" s="650"/>
      <c r="AB8" s="650"/>
      <c r="AC8" s="650"/>
      <c r="AD8" s="650"/>
      <c r="AE8" s="650"/>
      <c r="AF8" s="650"/>
      <c r="AG8" s="650"/>
      <c r="AH8" s="684"/>
      <c r="AI8" s="196"/>
      <c r="AK8" s="575"/>
      <c r="AL8" s="576"/>
      <c r="AM8" s="576"/>
      <c r="AN8" s="576"/>
      <c r="AO8" s="660"/>
      <c r="AP8" s="661"/>
      <c r="AQ8" s="661"/>
      <c r="AR8" s="661"/>
      <c r="AS8" s="661"/>
      <c r="AT8" s="661"/>
      <c r="AU8" s="661"/>
      <c r="AV8" s="661"/>
      <c r="AW8" s="661"/>
      <c r="AX8" s="661"/>
      <c r="AY8" s="661"/>
      <c r="AZ8" s="661"/>
      <c r="BA8" s="661"/>
      <c r="BB8" s="661"/>
      <c r="BC8" s="661"/>
      <c r="BD8" s="661"/>
      <c r="BE8" s="661"/>
      <c r="BF8" s="661"/>
      <c r="BG8" s="661"/>
      <c r="BH8" s="661"/>
      <c r="BI8" s="661"/>
      <c r="BJ8" s="661"/>
      <c r="BK8" s="661"/>
      <c r="BL8" s="661"/>
      <c r="BM8" s="661"/>
      <c r="BN8" s="661"/>
      <c r="BO8" s="661"/>
      <c r="BP8" s="661"/>
      <c r="BQ8" s="661"/>
      <c r="BR8" s="661"/>
      <c r="BS8" s="662"/>
      <c r="BT8" s="196"/>
      <c r="BU8" s="35"/>
      <c r="BV8" s="35"/>
    </row>
    <row r="9" spans="1:74" s="11" customFormat="1" ht="16.5" customHeight="1">
      <c r="A9" s="205"/>
      <c r="B9" s="676"/>
      <c r="C9" s="677"/>
      <c r="D9" s="677"/>
      <c r="E9" s="677"/>
      <c r="F9" s="683"/>
      <c r="G9" s="650"/>
      <c r="H9" s="650"/>
      <c r="I9" s="650"/>
      <c r="J9" s="650"/>
      <c r="K9" s="650"/>
      <c r="L9" s="650"/>
      <c r="M9" s="650"/>
      <c r="N9" s="650"/>
      <c r="O9" s="650"/>
      <c r="P9" s="650"/>
      <c r="Q9" s="650"/>
      <c r="R9" s="650"/>
      <c r="S9" s="650"/>
      <c r="T9" s="650"/>
      <c r="U9" s="650"/>
      <c r="V9" s="650"/>
      <c r="W9" s="650"/>
      <c r="X9" s="650"/>
      <c r="Y9" s="650"/>
      <c r="Z9" s="650"/>
      <c r="AA9" s="650"/>
      <c r="AB9" s="650"/>
      <c r="AC9" s="650"/>
      <c r="AD9" s="650"/>
      <c r="AE9" s="650"/>
      <c r="AF9" s="650"/>
      <c r="AG9" s="650"/>
      <c r="AH9" s="684"/>
      <c r="AI9" s="196"/>
      <c r="AK9" s="575"/>
      <c r="AL9" s="576"/>
      <c r="AM9" s="576"/>
      <c r="AN9" s="576"/>
      <c r="AO9" s="660"/>
      <c r="AP9" s="661"/>
      <c r="AQ9" s="661"/>
      <c r="AR9" s="661"/>
      <c r="AS9" s="661"/>
      <c r="AT9" s="661"/>
      <c r="AU9" s="661"/>
      <c r="AV9" s="661"/>
      <c r="AW9" s="661"/>
      <c r="AX9" s="661"/>
      <c r="AY9" s="661"/>
      <c r="AZ9" s="661"/>
      <c r="BA9" s="661"/>
      <c r="BB9" s="661"/>
      <c r="BC9" s="661"/>
      <c r="BD9" s="661"/>
      <c r="BE9" s="661"/>
      <c r="BF9" s="661"/>
      <c r="BG9" s="661"/>
      <c r="BH9" s="661"/>
      <c r="BI9" s="661"/>
      <c r="BJ9" s="661"/>
      <c r="BK9" s="661"/>
      <c r="BL9" s="661"/>
      <c r="BM9" s="661"/>
      <c r="BN9" s="661"/>
      <c r="BO9" s="661"/>
      <c r="BP9" s="661"/>
      <c r="BQ9" s="661"/>
      <c r="BR9" s="661"/>
      <c r="BS9" s="662"/>
      <c r="BT9" s="196"/>
      <c r="BU9" s="35"/>
      <c r="BV9" s="35"/>
    </row>
    <row r="10" spans="1:74" ht="16.5" customHeight="1">
      <c r="B10" s="678"/>
      <c r="C10" s="679"/>
      <c r="D10" s="679"/>
      <c r="E10" s="679"/>
      <c r="F10" s="685"/>
      <c r="G10" s="686"/>
      <c r="H10" s="686"/>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7"/>
      <c r="AI10" s="48"/>
      <c r="AK10" s="655"/>
      <c r="AL10" s="656"/>
      <c r="AM10" s="656"/>
      <c r="AN10" s="656"/>
      <c r="AO10" s="663"/>
      <c r="AP10" s="664"/>
      <c r="AQ10" s="664"/>
      <c r="AR10" s="664"/>
      <c r="AS10" s="664"/>
      <c r="AT10" s="664"/>
      <c r="AU10" s="664"/>
      <c r="AV10" s="664"/>
      <c r="AW10" s="664"/>
      <c r="AX10" s="664"/>
      <c r="AY10" s="664"/>
      <c r="AZ10" s="664"/>
      <c r="BA10" s="664"/>
      <c r="BB10" s="664"/>
      <c r="BC10" s="664"/>
      <c r="BD10" s="664"/>
      <c r="BE10" s="664"/>
      <c r="BF10" s="664"/>
      <c r="BG10" s="664"/>
      <c r="BH10" s="664"/>
      <c r="BI10" s="664"/>
      <c r="BJ10" s="664"/>
      <c r="BK10" s="664"/>
      <c r="BL10" s="664"/>
      <c r="BM10" s="664"/>
      <c r="BN10" s="664"/>
      <c r="BO10" s="664"/>
      <c r="BP10" s="664"/>
      <c r="BQ10" s="664"/>
      <c r="BR10" s="664"/>
      <c r="BS10" s="665"/>
      <c r="BT10" s="48"/>
      <c r="BU10" s="48"/>
      <c r="BV10" s="48"/>
    </row>
    <row r="11" spans="1:74">
      <c r="B11" s="343"/>
      <c r="C11" s="185"/>
      <c r="D11" s="185"/>
      <c r="E11" s="185"/>
      <c r="F11" s="185"/>
      <c r="G11" s="185"/>
      <c r="H11" s="185"/>
      <c r="I11" s="185"/>
      <c r="J11" s="185"/>
      <c r="K11" s="185"/>
      <c r="L11" s="185"/>
      <c r="M11" s="185"/>
      <c r="N11" s="185"/>
      <c r="O11" s="185"/>
      <c r="P11" s="185"/>
      <c r="Q11" s="185"/>
      <c r="R11" s="185"/>
      <c r="S11" s="185"/>
      <c r="T11" s="185"/>
      <c r="U11" s="185"/>
      <c r="V11" s="185"/>
      <c r="W11" s="185"/>
      <c r="X11" s="185"/>
      <c r="Y11" s="185"/>
      <c r="Z11" s="185"/>
      <c r="AA11" s="185"/>
      <c r="AB11" s="185"/>
      <c r="AC11" s="185"/>
      <c r="AD11" s="185"/>
      <c r="AE11" s="185"/>
      <c r="AF11" s="185"/>
      <c r="AG11" s="185"/>
      <c r="AH11" s="344"/>
    </row>
    <row r="12" spans="1:74">
      <c r="B12" s="343"/>
      <c r="C12" s="185"/>
      <c r="D12" s="185"/>
      <c r="E12" s="185"/>
      <c r="F12" s="185"/>
      <c r="G12" s="185"/>
      <c r="H12" s="185"/>
      <c r="I12" s="185"/>
      <c r="J12" s="185"/>
      <c r="K12" s="185"/>
      <c r="L12" s="185"/>
      <c r="M12" s="185"/>
      <c r="N12" s="185"/>
      <c r="O12" s="185"/>
      <c r="P12" s="185"/>
      <c r="Q12" s="185"/>
      <c r="R12" s="185"/>
      <c r="S12" s="185"/>
      <c r="T12" s="185"/>
      <c r="U12" s="185"/>
      <c r="V12" s="185"/>
      <c r="W12" s="185"/>
      <c r="X12" s="185"/>
      <c r="Y12" s="185"/>
      <c r="Z12" s="185"/>
      <c r="AA12" s="185"/>
      <c r="AB12" s="185"/>
      <c r="AC12" s="185"/>
      <c r="AD12" s="185"/>
      <c r="AE12" s="185"/>
      <c r="AF12" s="185"/>
      <c r="AG12" s="185"/>
      <c r="AH12" s="344"/>
    </row>
    <row r="13" spans="1:74">
      <c r="B13" s="343"/>
      <c r="C13" s="185"/>
      <c r="D13" s="669" t="s">
        <v>283</v>
      </c>
      <c r="E13" s="669"/>
      <c r="F13" s="669"/>
      <c r="G13" s="669"/>
      <c r="H13" s="669"/>
      <c r="I13" s="669"/>
      <c r="J13" s="669"/>
      <c r="K13" s="669"/>
      <c r="L13" s="669"/>
      <c r="M13" s="669"/>
      <c r="N13" s="669"/>
      <c r="O13" s="669"/>
      <c r="P13" s="669"/>
      <c r="Q13" s="672" t="s">
        <v>284</v>
      </c>
      <c r="R13" s="672"/>
      <c r="S13" s="672"/>
      <c r="T13" s="185"/>
      <c r="U13" s="185"/>
      <c r="V13" s="185"/>
      <c r="W13" s="185"/>
      <c r="X13" s="185"/>
      <c r="Y13" s="185"/>
      <c r="Z13" s="185"/>
      <c r="AA13" s="185"/>
      <c r="AB13" s="185"/>
      <c r="AC13" s="185"/>
      <c r="AD13" s="185"/>
      <c r="AE13" s="185"/>
      <c r="AF13" s="185"/>
      <c r="AG13" s="185"/>
      <c r="AH13" s="344"/>
    </row>
    <row r="14" spans="1:74">
      <c r="B14" s="343"/>
      <c r="C14" s="185"/>
      <c r="D14" s="672"/>
      <c r="E14" s="672"/>
      <c r="F14" s="669" t="s">
        <v>285</v>
      </c>
      <c r="G14" s="669"/>
      <c r="H14" s="669"/>
      <c r="I14" s="669" t="s">
        <v>286</v>
      </c>
      <c r="J14" s="669"/>
      <c r="K14" s="669"/>
      <c r="L14" s="669" t="s">
        <v>287</v>
      </c>
      <c r="M14" s="669"/>
      <c r="N14" s="669"/>
      <c r="O14" s="669" t="s">
        <v>249</v>
      </c>
      <c r="P14" s="669"/>
      <c r="Q14" s="31" t="s">
        <v>64</v>
      </c>
      <c r="R14" s="31" t="s">
        <v>288</v>
      </c>
      <c r="S14" s="31" t="s">
        <v>270</v>
      </c>
      <c r="T14" s="185"/>
      <c r="U14" s="185"/>
      <c r="V14" s="185"/>
      <c r="W14" s="185"/>
      <c r="X14" s="185"/>
      <c r="Y14" s="185"/>
      <c r="Z14" s="185"/>
      <c r="AA14" s="185"/>
      <c r="AB14" s="185"/>
      <c r="AC14" s="185"/>
      <c r="AD14" s="185"/>
      <c r="AE14" s="185"/>
      <c r="AF14" s="185"/>
      <c r="AG14" s="185"/>
      <c r="AH14" s="344"/>
    </row>
    <row r="15" spans="1:74">
      <c r="B15" s="343"/>
      <c r="C15" s="185"/>
      <c r="D15" s="186"/>
      <c r="E15" s="186"/>
      <c r="F15" s="669"/>
      <c r="G15" s="669"/>
      <c r="H15" s="669"/>
      <c r="I15" s="688"/>
      <c r="J15" s="688"/>
      <c r="K15" s="688"/>
      <c r="L15" s="669"/>
      <c r="M15" s="669"/>
      <c r="N15" s="669"/>
      <c r="O15" s="669"/>
      <c r="P15" s="669"/>
      <c r="Q15" s="31"/>
      <c r="R15" s="31"/>
      <c r="S15" s="31"/>
      <c r="T15" s="185"/>
      <c r="U15" s="185"/>
      <c r="V15" s="185"/>
      <c r="W15" s="185"/>
      <c r="X15" s="185"/>
      <c r="Y15" s="185"/>
      <c r="Z15" s="185"/>
      <c r="AA15" s="185"/>
      <c r="AB15" s="185"/>
      <c r="AC15" s="185"/>
      <c r="AD15" s="185"/>
      <c r="AE15" s="185"/>
      <c r="AF15" s="185"/>
      <c r="AG15" s="185"/>
      <c r="AH15" s="344"/>
    </row>
    <row r="16" spans="1:74">
      <c r="B16" s="343"/>
      <c r="C16" s="185"/>
      <c r="D16" s="186"/>
      <c r="E16" s="186"/>
      <c r="F16" s="688"/>
      <c r="G16" s="688"/>
      <c r="H16" s="688"/>
      <c r="I16" s="688"/>
      <c r="J16" s="688"/>
      <c r="K16" s="688"/>
      <c r="L16" s="688"/>
      <c r="M16" s="688"/>
      <c r="N16" s="688"/>
      <c r="O16" s="669"/>
      <c r="P16" s="669"/>
      <c r="Q16" s="31"/>
      <c r="R16" s="31"/>
      <c r="S16" s="31"/>
      <c r="T16" s="185"/>
      <c r="U16" s="185"/>
      <c r="V16" s="185"/>
      <c r="W16" s="185"/>
      <c r="X16" s="185"/>
      <c r="Y16" s="185"/>
      <c r="Z16" s="185"/>
      <c r="AA16" s="185"/>
      <c r="AB16" s="185"/>
      <c r="AC16" s="185"/>
      <c r="AD16" s="185"/>
      <c r="AE16" s="185"/>
      <c r="AF16" s="185"/>
      <c r="AG16" s="185"/>
      <c r="AH16" s="344"/>
    </row>
    <row r="17" spans="1:103">
      <c r="B17" s="343"/>
      <c r="C17" s="185"/>
      <c r="D17" s="186"/>
      <c r="E17" s="186"/>
      <c r="F17" s="688"/>
      <c r="G17" s="688"/>
      <c r="H17" s="688"/>
      <c r="I17" s="688"/>
      <c r="J17" s="688"/>
      <c r="K17" s="688"/>
      <c r="L17" s="688"/>
      <c r="M17" s="688"/>
      <c r="N17" s="688"/>
      <c r="O17" s="669"/>
      <c r="P17" s="669"/>
      <c r="Q17" s="31"/>
      <c r="R17" s="31"/>
      <c r="S17" s="31"/>
      <c r="T17" s="185"/>
      <c r="U17" s="185"/>
      <c r="V17" s="185"/>
      <c r="W17" s="185"/>
      <c r="X17" s="185"/>
      <c r="Y17" s="185"/>
      <c r="Z17" s="185"/>
      <c r="AA17" s="185"/>
      <c r="AB17" s="185"/>
      <c r="AC17" s="185"/>
      <c r="AD17" s="185"/>
      <c r="AE17" s="185"/>
      <c r="AF17" s="185"/>
      <c r="AG17" s="185"/>
      <c r="AH17" s="344"/>
    </row>
    <row r="18" spans="1:103">
      <c r="B18" s="343"/>
      <c r="C18" s="185"/>
      <c r="D18" s="186"/>
      <c r="E18" s="186"/>
      <c r="F18" s="669"/>
      <c r="G18" s="669"/>
      <c r="H18" s="669"/>
      <c r="I18" s="669"/>
      <c r="J18" s="669"/>
      <c r="K18" s="669"/>
      <c r="L18" s="669"/>
      <c r="M18" s="669"/>
      <c r="N18" s="669"/>
      <c r="O18" s="669"/>
      <c r="P18" s="669"/>
      <c r="Q18" s="31"/>
      <c r="R18" s="31"/>
      <c r="S18" s="31"/>
      <c r="T18" s="185"/>
      <c r="U18" s="185"/>
      <c r="V18" s="185"/>
      <c r="W18" s="185"/>
      <c r="X18" s="185"/>
      <c r="Y18" s="185"/>
      <c r="Z18" s="185"/>
      <c r="AA18" s="185"/>
      <c r="AB18" s="185"/>
      <c r="AC18" s="185"/>
      <c r="AD18" s="185"/>
      <c r="AE18" s="185"/>
      <c r="AF18" s="185"/>
      <c r="AG18" s="185"/>
      <c r="AH18" s="344"/>
    </row>
    <row r="19" spans="1:103">
      <c r="B19" s="343"/>
      <c r="C19" s="185"/>
      <c r="D19" s="186"/>
      <c r="E19" s="186"/>
      <c r="F19" s="669"/>
      <c r="G19" s="669"/>
      <c r="H19" s="669"/>
      <c r="I19" s="669"/>
      <c r="J19" s="669"/>
      <c r="K19" s="669"/>
      <c r="L19" s="688"/>
      <c r="M19" s="688"/>
      <c r="N19" s="688"/>
      <c r="O19" s="669"/>
      <c r="P19" s="669"/>
      <c r="Q19" s="31"/>
      <c r="R19" s="31"/>
      <c r="S19" s="31"/>
      <c r="T19" s="185"/>
      <c r="U19" s="185"/>
      <c r="V19" s="185"/>
      <c r="W19" s="185"/>
      <c r="X19" s="185"/>
      <c r="Y19" s="185"/>
      <c r="Z19" s="185"/>
      <c r="AA19" s="185"/>
      <c r="AB19" s="185"/>
      <c r="AC19" s="185"/>
      <c r="AD19" s="185"/>
      <c r="AE19" s="185"/>
      <c r="AF19" s="185"/>
      <c r="AG19" s="185"/>
      <c r="AH19" s="344"/>
    </row>
    <row r="20" spans="1:103">
      <c r="B20" s="343"/>
      <c r="C20" s="185"/>
      <c r="D20" s="56"/>
      <c r="E20" s="329"/>
      <c r="F20" s="669"/>
      <c r="G20" s="669"/>
      <c r="H20" s="669"/>
      <c r="I20" s="669"/>
      <c r="J20" s="669"/>
      <c r="K20" s="669"/>
      <c r="L20" s="669"/>
      <c r="M20" s="669"/>
      <c r="N20" s="669"/>
      <c r="O20" s="670"/>
      <c r="P20" s="671"/>
      <c r="Q20" s="31"/>
      <c r="R20" s="31"/>
      <c r="S20" s="31"/>
      <c r="T20" s="185"/>
      <c r="U20" s="185"/>
      <c r="V20" s="185"/>
      <c r="W20" s="185"/>
      <c r="X20" s="185"/>
      <c r="Y20" s="185"/>
      <c r="Z20" s="185"/>
      <c r="AA20" s="185"/>
      <c r="AB20" s="185"/>
      <c r="AC20" s="185"/>
      <c r="AD20" s="185"/>
      <c r="AE20" s="185"/>
      <c r="AF20" s="185"/>
      <c r="AG20" s="185"/>
      <c r="AH20" s="344"/>
    </row>
    <row r="21" spans="1:103">
      <c r="B21" s="343"/>
      <c r="C21" s="185"/>
      <c r="D21" s="672"/>
      <c r="E21" s="672"/>
      <c r="F21" s="672"/>
      <c r="G21" s="672"/>
      <c r="H21" s="672"/>
      <c r="I21" s="672"/>
      <c r="J21" s="672"/>
      <c r="K21" s="672"/>
      <c r="L21" s="672"/>
      <c r="M21" s="672"/>
      <c r="N21" s="672"/>
      <c r="O21" s="672"/>
      <c r="P21" s="672"/>
      <c r="Q21" s="186"/>
      <c r="R21" s="186"/>
      <c r="S21" s="186"/>
      <c r="T21" s="185"/>
      <c r="U21" s="185"/>
      <c r="V21" s="185"/>
      <c r="W21" s="185"/>
      <c r="X21" s="185"/>
      <c r="Y21" s="185"/>
      <c r="Z21" s="185"/>
      <c r="AA21" s="185"/>
      <c r="AB21" s="185"/>
      <c r="AC21" s="185"/>
      <c r="AD21" s="185"/>
      <c r="AE21" s="185"/>
      <c r="AF21" s="185"/>
      <c r="AG21" s="185"/>
      <c r="AH21" s="344"/>
    </row>
    <row r="22" spans="1:103">
      <c r="B22" s="343"/>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c r="AA22" s="185"/>
      <c r="AB22" s="185"/>
      <c r="AC22" s="185"/>
      <c r="AD22" s="185"/>
      <c r="AE22" s="185"/>
      <c r="AF22" s="185"/>
      <c r="AG22" s="185"/>
      <c r="AH22" s="344"/>
    </row>
    <row r="23" spans="1:103">
      <c r="B23" s="343"/>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c r="AA23" s="185"/>
      <c r="AB23" s="185"/>
      <c r="AC23" s="185"/>
      <c r="AD23" s="185"/>
      <c r="AE23" s="185"/>
      <c r="AF23" s="185"/>
      <c r="AG23" s="185"/>
      <c r="AH23" s="344"/>
    </row>
    <row r="24" spans="1:103">
      <c r="B24" s="343"/>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c r="AA24" s="185"/>
      <c r="AB24" s="185"/>
      <c r="AC24" s="185"/>
      <c r="AD24" s="185"/>
      <c r="AE24" s="185"/>
      <c r="AF24" s="185"/>
      <c r="AG24" s="185"/>
      <c r="AH24" s="344"/>
    </row>
    <row r="25" spans="1:103">
      <c r="B25" s="343"/>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c r="AA25" s="185"/>
      <c r="AB25" s="185"/>
      <c r="AC25" s="185"/>
      <c r="AD25" s="185"/>
      <c r="AE25" s="185"/>
      <c r="AF25" s="185"/>
      <c r="AG25" s="185"/>
      <c r="AH25" s="344"/>
    </row>
    <row r="26" spans="1:103">
      <c r="B26" s="343"/>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c r="AA26" s="185"/>
      <c r="AB26" s="185"/>
      <c r="AC26" s="185"/>
      <c r="AD26" s="185"/>
      <c r="AE26" s="185"/>
      <c r="AF26" s="185"/>
      <c r="AG26" s="185"/>
      <c r="AH26" s="344"/>
    </row>
    <row r="27" spans="1:103">
      <c r="B27" s="343"/>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c r="AA27" s="185"/>
      <c r="AB27" s="185"/>
      <c r="AC27" s="185"/>
      <c r="AD27" s="185"/>
      <c r="AE27" s="185"/>
      <c r="AF27" s="185"/>
      <c r="AG27" s="185"/>
      <c r="AH27" s="344"/>
    </row>
    <row r="28" spans="1:103">
      <c r="B28" s="343"/>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c r="AA28" s="185"/>
      <c r="AB28" s="185"/>
      <c r="AC28" s="185"/>
      <c r="AD28" s="185"/>
      <c r="AE28" s="185"/>
      <c r="AF28" s="185"/>
      <c r="AG28" s="185"/>
      <c r="AH28" s="344"/>
    </row>
    <row r="29" spans="1:103">
      <c r="B29" s="343"/>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c r="AA29" s="185"/>
      <c r="AB29" s="185"/>
      <c r="AC29" s="185"/>
      <c r="AD29" s="185"/>
      <c r="AE29" s="185"/>
      <c r="AF29" s="185"/>
      <c r="AG29" s="185"/>
      <c r="AH29" s="344"/>
    </row>
    <row r="30" spans="1:103" s="11" customFormat="1">
      <c r="A30" s="205"/>
      <c r="B30" s="340"/>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c r="AH30" s="342"/>
    </row>
    <row r="31" spans="1:103" ht="33" customHeight="1">
      <c r="B31" s="553" t="s">
        <v>309</v>
      </c>
      <c r="C31" s="553"/>
      <c r="D31" s="553"/>
      <c r="E31" s="553"/>
      <c r="F31" s="553"/>
      <c r="G31" s="553"/>
      <c r="H31" s="553"/>
      <c r="I31" s="553"/>
      <c r="J31" s="553"/>
      <c r="K31" s="553"/>
      <c r="L31" s="553"/>
      <c r="M31" s="553"/>
      <c r="N31" s="553"/>
      <c r="O31" s="553"/>
      <c r="P31" s="553"/>
      <c r="Q31" s="553"/>
      <c r="R31" s="553"/>
      <c r="S31" s="553"/>
      <c r="T31" s="553"/>
      <c r="U31" s="553"/>
      <c r="V31" s="553"/>
      <c r="W31" s="553"/>
      <c r="X31" s="553"/>
      <c r="Y31" s="553"/>
      <c r="Z31" s="553"/>
      <c r="AA31" s="553"/>
      <c r="AB31" s="553"/>
      <c r="AC31" s="553"/>
      <c r="AD31" s="553"/>
      <c r="AE31" s="553"/>
      <c r="AF31" s="553"/>
      <c r="AG31" s="553"/>
      <c r="AH31" s="553"/>
      <c r="AI31" s="46"/>
      <c r="AK31" s="612" t="s">
        <v>309</v>
      </c>
      <c r="AL31" s="612"/>
      <c r="AM31" s="612"/>
      <c r="AN31" s="612"/>
      <c r="AO31" s="612"/>
      <c r="AP31" s="612"/>
      <c r="AQ31" s="612"/>
      <c r="AR31" s="612"/>
      <c r="AS31" s="612"/>
      <c r="AT31" s="612"/>
      <c r="AU31" s="612"/>
      <c r="AV31" s="612"/>
      <c r="AW31" s="612"/>
      <c r="AX31" s="612"/>
      <c r="AY31" s="612"/>
      <c r="AZ31" s="612"/>
      <c r="BA31" s="612"/>
      <c r="BB31" s="612"/>
      <c r="BC31" s="612"/>
      <c r="BD31" s="612"/>
      <c r="BE31" s="612"/>
      <c r="BF31" s="612"/>
      <c r="BG31" s="612"/>
      <c r="BH31" s="612"/>
      <c r="BI31" s="612"/>
      <c r="BJ31" s="612"/>
      <c r="BK31" s="612"/>
      <c r="BL31" s="612"/>
      <c r="BM31" s="612"/>
      <c r="BN31" s="612"/>
      <c r="BO31" s="612"/>
      <c r="BP31" s="612"/>
      <c r="BQ31" s="612"/>
      <c r="BR31" s="612"/>
      <c r="BS31" s="612"/>
      <c r="BT31" s="46"/>
      <c r="BU31" s="46"/>
      <c r="BV31" s="46"/>
      <c r="CG31" s="303"/>
      <c r="CH31" s="303"/>
      <c r="CI31" s="303"/>
      <c r="CJ31" s="303"/>
      <c r="CK31" s="303"/>
      <c r="CL31" s="303"/>
      <c r="CM31" s="303"/>
      <c r="CN31" s="303"/>
      <c r="CO31" s="303"/>
      <c r="CP31" s="303"/>
      <c r="CQ31" s="303"/>
      <c r="CR31" s="303"/>
      <c r="CS31" s="303"/>
      <c r="CT31" s="303"/>
      <c r="CU31" s="303"/>
      <c r="CV31" s="303"/>
      <c r="CW31" s="303"/>
      <c r="CX31" s="303"/>
      <c r="CY31" s="303"/>
    </row>
    <row r="32" spans="1:103" ht="24.95" customHeight="1">
      <c r="B32" s="554" t="s">
        <v>62</v>
      </c>
      <c r="C32" s="554"/>
      <c r="D32" s="554"/>
      <c r="E32" s="554"/>
      <c r="F32" s="555" t="s">
        <v>81</v>
      </c>
      <c r="G32" s="555"/>
      <c r="H32" s="555"/>
      <c r="I32" s="555"/>
      <c r="J32" s="555"/>
      <c r="K32" s="555"/>
      <c r="L32" s="482" t="s">
        <v>14</v>
      </c>
      <c r="M32" s="482"/>
      <c r="N32" s="482"/>
      <c r="O32" s="482"/>
      <c r="P32" s="482"/>
      <c r="Q32" s="482"/>
      <c r="R32" s="482"/>
      <c r="S32" s="482"/>
      <c r="T32" s="482"/>
      <c r="U32" s="482"/>
      <c r="V32" s="482"/>
      <c r="W32" s="482"/>
      <c r="X32" s="482"/>
      <c r="Y32" s="482"/>
      <c r="Z32" s="482"/>
      <c r="AA32" s="482"/>
      <c r="AB32" s="482"/>
      <c r="AC32" s="482"/>
      <c r="AD32" s="482"/>
      <c r="AE32" s="482"/>
      <c r="AF32" s="482"/>
      <c r="AG32" s="482"/>
      <c r="AH32" s="482"/>
      <c r="AI32" s="46"/>
      <c r="AK32" s="554" t="s">
        <v>62</v>
      </c>
      <c r="AL32" s="554"/>
      <c r="AM32" s="554"/>
      <c r="AN32" s="554"/>
      <c r="AO32" s="477" t="s">
        <v>81</v>
      </c>
      <c r="AP32" s="477"/>
      <c r="AQ32" s="477"/>
      <c r="AR32" s="477"/>
      <c r="AS32" s="477"/>
      <c r="AT32" s="477"/>
      <c r="AU32" s="482" t="s">
        <v>14</v>
      </c>
      <c r="AV32" s="482"/>
      <c r="AW32" s="482"/>
      <c r="AX32" s="482"/>
      <c r="AY32" s="482"/>
      <c r="AZ32" s="482"/>
      <c r="BA32" s="482"/>
      <c r="BB32" s="482"/>
      <c r="BC32" s="482"/>
      <c r="BD32" s="482"/>
      <c r="BE32" s="482"/>
      <c r="BF32" s="482"/>
      <c r="BG32" s="482"/>
      <c r="BH32" s="482"/>
      <c r="BI32" s="482"/>
      <c r="BJ32" s="482"/>
      <c r="BK32" s="482"/>
      <c r="BL32" s="482"/>
      <c r="BM32" s="482"/>
      <c r="BN32" s="482"/>
      <c r="BO32" s="482"/>
      <c r="BP32" s="482"/>
      <c r="BQ32" s="482"/>
      <c r="BR32" s="482"/>
      <c r="BS32" s="482"/>
      <c r="BT32" s="46"/>
      <c r="BU32" s="46"/>
      <c r="BV32" s="46"/>
      <c r="CG32" s="303"/>
      <c r="CH32" s="303"/>
      <c r="CI32" s="303"/>
      <c r="CJ32" s="303"/>
      <c r="CK32" s="303"/>
      <c r="CL32" s="303"/>
      <c r="CM32" s="303"/>
      <c r="CN32" s="303"/>
      <c r="CO32" s="303"/>
      <c r="CP32" s="303"/>
      <c r="CQ32" s="303"/>
      <c r="CR32" s="303"/>
      <c r="CS32" s="303"/>
      <c r="CT32" s="303"/>
      <c r="CU32" s="303"/>
      <c r="CV32" s="303"/>
      <c r="CW32" s="303"/>
      <c r="CX32" s="303"/>
      <c r="CY32" s="303"/>
    </row>
    <row r="33" spans="2:104" ht="24.95" customHeight="1">
      <c r="B33" s="554"/>
      <c r="C33" s="554"/>
      <c r="D33" s="554"/>
      <c r="E33" s="554"/>
      <c r="F33" s="555"/>
      <c r="G33" s="555"/>
      <c r="H33" s="555"/>
      <c r="I33" s="555"/>
      <c r="J33" s="555"/>
      <c r="K33" s="555"/>
      <c r="L33" s="482"/>
      <c r="M33" s="482"/>
      <c r="N33" s="482"/>
      <c r="O33" s="482"/>
      <c r="P33" s="482"/>
      <c r="Q33" s="482"/>
      <c r="R33" s="482"/>
      <c r="S33" s="482"/>
      <c r="T33" s="482"/>
      <c r="U33" s="482"/>
      <c r="V33" s="482"/>
      <c r="W33" s="482"/>
      <c r="X33" s="482"/>
      <c r="Y33" s="482"/>
      <c r="Z33" s="482"/>
      <c r="AA33" s="482"/>
      <c r="AB33" s="482"/>
      <c r="AC33" s="482"/>
      <c r="AD33" s="482"/>
      <c r="AE33" s="482"/>
      <c r="AF33" s="482"/>
      <c r="AG33" s="482"/>
      <c r="AH33" s="482"/>
      <c r="AI33" s="46"/>
      <c r="AK33" s="554"/>
      <c r="AL33" s="554"/>
      <c r="AM33" s="554"/>
      <c r="AN33" s="554"/>
      <c r="AO33" s="477"/>
      <c r="AP33" s="477"/>
      <c r="AQ33" s="477"/>
      <c r="AR33" s="477"/>
      <c r="AS33" s="477"/>
      <c r="AT33" s="477"/>
      <c r="AU33" s="482"/>
      <c r="AV33" s="482"/>
      <c r="AW33" s="482"/>
      <c r="AX33" s="482"/>
      <c r="AY33" s="482"/>
      <c r="AZ33" s="482"/>
      <c r="BA33" s="482"/>
      <c r="BB33" s="482"/>
      <c r="BC33" s="482"/>
      <c r="BD33" s="482"/>
      <c r="BE33" s="482"/>
      <c r="BF33" s="482"/>
      <c r="BG33" s="482"/>
      <c r="BH33" s="482"/>
      <c r="BI33" s="482"/>
      <c r="BJ33" s="482"/>
      <c r="BK33" s="482"/>
      <c r="BL33" s="482"/>
      <c r="BM33" s="482"/>
      <c r="BN33" s="482"/>
      <c r="BO33" s="482"/>
      <c r="BP33" s="482"/>
      <c r="BQ33" s="482"/>
      <c r="BR33" s="482"/>
      <c r="BS33" s="482"/>
      <c r="BT33" s="46"/>
      <c r="BU33" s="46"/>
      <c r="BV33" s="46"/>
      <c r="CG33" s="303"/>
      <c r="CH33" s="303"/>
      <c r="CI33" s="303"/>
      <c r="CJ33" s="303"/>
      <c r="CK33" s="303"/>
      <c r="CL33" s="303"/>
      <c r="CM33" s="303"/>
      <c r="CN33" s="303"/>
      <c r="CO33" s="303"/>
      <c r="CP33" s="303"/>
      <c r="CQ33" s="303"/>
      <c r="CR33" s="303"/>
      <c r="CS33" s="303"/>
      <c r="CT33" s="303"/>
      <c r="CU33" s="303"/>
      <c r="CV33" s="303"/>
      <c r="CW33" s="303"/>
      <c r="CX33" s="303"/>
      <c r="CY33" s="303"/>
    </row>
    <row r="34" spans="2:104" ht="33" customHeight="1">
      <c r="B34" s="554" t="s">
        <v>9</v>
      </c>
      <c r="C34" s="554"/>
      <c r="D34" s="554"/>
      <c r="E34" s="554"/>
      <c r="F34" s="555" t="s">
        <v>324</v>
      </c>
      <c r="G34" s="555"/>
      <c r="H34" s="555"/>
      <c r="I34" s="555" t="s">
        <v>251</v>
      </c>
      <c r="J34" s="555"/>
      <c r="K34" s="555"/>
      <c r="L34" s="555" t="s">
        <v>63</v>
      </c>
      <c r="M34" s="555"/>
      <c r="N34" s="555"/>
      <c r="O34" s="555"/>
      <c r="P34" s="555"/>
      <c r="Q34" s="555"/>
      <c r="R34" s="555"/>
      <c r="S34" s="555"/>
      <c r="T34" s="555"/>
      <c r="U34" s="555"/>
      <c r="V34" s="555"/>
      <c r="W34" s="555"/>
      <c r="X34" s="555"/>
      <c r="Y34" s="555"/>
      <c r="Z34" s="555"/>
      <c r="AA34" s="555"/>
      <c r="AB34" s="477" t="s">
        <v>310</v>
      </c>
      <c r="AC34" s="482"/>
      <c r="AD34" s="482"/>
      <c r="AE34" s="482"/>
      <c r="AF34" s="477" t="s">
        <v>122</v>
      </c>
      <c r="AG34" s="482"/>
      <c r="AH34" s="482"/>
      <c r="AI34" s="35"/>
      <c r="AK34" s="554" t="s">
        <v>9</v>
      </c>
      <c r="AL34" s="554"/>
      <c r="AM34" s="554"/>
      <c r="AN34" s="554"/>
      <c r="AO34" s="555" t="s">
        <v>324</v>
      </c>
      <c r="AP34" s="555"/>
      <c r="AQ34" s="555"/>
      <c r="AR34" s="555" t="s">
        <v>251</v>
      </c>
      <c r="AS34" s="555"/>
      <c r="AT34" s="555"/>
      <c r="AU34" s="478" t="s">
        <v>72</v>
      </c>
      <c r="AV34" s="478"/>
      <c r="AW34" s="478"/>
      <c r="AX34" s="478"/>
      <c r="AY34" s="478"/>
      <c r="AZ34" s="478"/>
      <c r="BA34" s="478"/>
      <c r="BB34" s="478"/>
      <c r="BC34" s="478"/>
      <c r="BD34" s="478"/>
      <c r="BE34" s="478"/>
      <c r="BF34" s="115"/>
      <c r="BG34" s="493" t="s">
        <v>71</v>
      </c>
      <c r="BH34" s="493"/>
      <c r="BI34" s="493"/>
      <c r="BJ34" s="493"/>
      <c r="BK34" s="493"/>
      <c r="BL34" s="493"/>
      <c r="BM34" s="493"/>
      <c r="BN34" s="493"/>
      <c r="BO34" s="493"/>
      <c r="BP34" s="493"/>
      <c r="BQ34" s="477" t="s">
        <v>122</v>
      </c>
      <c r="BR34" s="482"/>
      <c r="BS34" s="482"/>
      <c r="BT34" s="35"/>
      <c r="BU34" s="216"/>
      <c r="BV34" s="216"/>
      <c r="BW34" s="216"/>
      <c r="BX34" s="216"/>
      <c r="BY34" s="216"/>
      <c r="BZ34" s="216"/>
      <c r="CA34" s="216"/>
      <c r="CB34" s="216"/>
      <c r="CC34" s="216"/>
      <c r="CD34" s="216"/>
      <c r="CE34" s="216"/>
      <c r="CF34" s="216"/>
      <c r="CG34" s="312"/>
      <c r="CH34" s="303"/>
      <c r="CI34" s="303"/>
      <c r="CJ34" s="303"/>
      <c r="CK34" s="303"/>
      <c r="CL34" s="303"/>
      <c r="CM34" s="303"/>
      <c r="CN34" s="303"/>
      <c r="CO34" s="303"/>
      <c r="CP34" s="303"/>
      <c r="CQ34" s="303"/>
      <c r="CR34" s="303"/>
      <c r="CS34" s="303"/>
      <c r="CT34" s="303"/>
      <c r="CU34" s="303"/>
      <c r="CV34" s="303"/>
      <c r="CW34" s="303"/>
      <c r="CX34" s="303"/>
      <c r="CY34" s="303"/>
    </row>
    <row r="35" spans="2:104" ht="33" customHeight="1">
      <c r="B35" s="554"/>
      <c r="C35" s="554"/>
      <c r="D35" s="554"/>
      <c r="E35" s="554"/>
      <c r="F35" s="555"/>
      <c r="G35" s="555"/>
      <c r="H35" s="555"/>
      <c r="I35" s="555"/>
      <c r="J35" s="555"/>
      <c r="K35" s="555"/>
      <c r="L35" s="555"/>
      <c r="M35" s="555"/>
      <c r="N35" s="555"/>
      <c r="O35" s="555"/>
      <c r="P35" s="555"/>
      <c r="Q35" s="555"/>
      <c r="R35" s="555"/>
      <c r="S35" s="555"/>
      <c r="T35" s="555"/>
      <c r="U35" s="555"/>
      <c r="V35" s="555"/>
      <c r="W35" s="555"/>
      <c r="X35" s="555"/>
      <c r="Y35" s="555"/>
      <c r="Z35" s="555"/>
      <c r="AA35" s="555"/>
      <c r="AB35" s="482"/>
      <c r="AC35" s="482"/>
      <c r="AD35" s="482"/>
      <c r="AE35" s="482"/>
      <c r="AF35" s="482"/>
      <c r="AG35" s="482"/>
      <c r="AH35" s="482"/>
      <c r="AI35" s="35"/>
      <c r="AK35" s="554"/>
      <c r="AL35" s="554"/>
      <c r="AM35" s="554"/>
      <c r="AN35" s="554"/>
      <c r="AO35" s="555"/>
      <c r="AP35" s="555"/>
      <c r="AQ35" s="555"/>
      <c r="AR35" s="555"/>
      <c r="AS35" s="555"/>
      <c r="AT35" s="555"/>
      <c r="AU35" s="478" t="s">
        <v>63</v>
      </c>
      <c r="AV35" s="478"/>
      <c r="AW35" s="478"/>
      <c r="AX35" s="478"/>
      <c r="AY35" s="478"/>
      <c r="AZ35" s="478"/>
      <c r="BA35" s="478"/>
      <c r="BB35" s="478"/>
      <c r="BC35" s="478"/>
      <c r="BD35" s="478" t="s">
        <v>310</v>
      </c>
      <c r="BE35" s="494"/>
      <c r="BF35" s="116"/>
      <c r="BG35" s="493" t="s">
        <v>63</v>
      </c>
      <c r="BH35" s="493"/>
      <c r="BI35" s="493"/>
      <c r="BJ35" s="493"/>
      <c r="BK35" s="493"/>
      <c r="BL35" s="493"/>
      <c r="BM35" s="493"/>
      <c r="BN35" s="493"/>
      <c r="BO35" s="493" t="s">
        <v>310</v>
      </c>
      <c r="BP35" s="492"/>
      <c r="BQ35" s="482"/>
      <c r="BR35" s="482"/>
      <c r="BS35" s="482"/>
      <c r="BT35" s="35"/>
      <c r="BU35" s="216"/>
      <c r="BV35" s="216"/>
      <c r="BW35" s="216"/>
      <c r="BX35" s="216"/>
      <c r="BY35" s="216"/>
      <c r="BZ35" s="216"/>
      <c r="CA35" s="216"/>
      <c r="CB35" s="216"/>
      <c r="CC35" s="216"/>
      <c r="CD35" s="216"/>
      <c r="CE35" s="216"/>
      <c r="CF35" s="216"/>
      <c r="CG35" s="312"/>
      <c r="CH35" s="303"/>
      <c r="CI35" s="303"/>
      <c r="CJ35" s="303"/>
      <c r="CK35" s="303"/>
      <c r="CL35" s="303"/>
      <c r="CM35" s="303"/>
      <c r="CN35" s="303"/>
      <c r="CO35" s="303"/>
      <c r="CP35" s="303"/>
      <c r="CQ35" s="303"/>
      <c r="CR35" s="303"/>
      <c r="CS35" s="303"/>
      <c r="CT35" s="303"/>
      <c r="CU35" s="303"/>
      <c r="CV35" s="303"/>
      <c r="CW35" s="303"/>
      <c r="CX35" s="303"/>
      <c r="CY35" s="303"/>
      <c r="CZ35" s="303"/>
    </row>
    <row r="36" spans="2:104" ht="16.5" customHeight="1">
      <c r="B36" s="554"/>
      <c r="C36" s="554"/>
      <c r="D36" s="554"/>
      <c r="E36" s="554"/>
      <c r="F36" s="555"/>
      <c r="G36" s="555"/>
      <c r="H36" s="555"/>
      <c r="I36" s="555"/>
      <c r="J36" s="555"/>
      <c r="K36" s="555"/>
      <c r="L36" s="556" t="s">
        <v>0</v>
      </c>
      <c r="M36" s="556"/>
      <c r="N36" s="556"/>
      <c r="O36" s="556"/>
      <c r="P36" s="556" t="s">
        <v>4</v>
      </c>
      <c r="Q36" s="556"/>
      <c r="R36" s="556"/>
      <c r="S36" s="556"/>
      <c r="T36" s="556" t="s">
        <v>5</v>
      </c>
      <c r="U36" s="556"/>
      <c r="V36" s="556"/>
      <c r="W36" s="556"/>
      <c r="X36" s="555" t="s">
        <v>10</v>
      </c>
      <c r="Y36" s="555"/>
      <c r="Z36" s="555"/>
      <c r="AA36" s="555"/>
      <c r="AB36" s="482"/>
      <c r="AC36" s="482"/>
      <c r="AD36" s="482"/>
      <c r="AE36" s="482"/>
      <c r="AF36" s="482"/>
      <c r="AG36" s="482"/>
      <c r="AH36" s="482"/>
      <c r="AI36" s="35"/>
      <c r="AK36" s="554"/>
      <c r="AL36" s="554"/>
      <c r="AM36" s="554"/>
      <c r="AN36" s="554"/>
      <c r="AO36" s="555"/>
      <c r="AP36" s="555"/>
      <c r="AQ36" s="555"/>
      <c r="AR36" s="555"/>
      <c r="AS36" s="555"/>
      <c r="AT36" s="555"/>
      <c r="AU36" s="494" t="s">
        <v>0</v>
      </c>
      <c r="AV36" s="494"/>
      <c r="AW36" s="494" t="s">
        <v>4</v>
      </c>
      <c r="AX36" s="494"/>
      <c r="AY36" s="494" t="s">
        <v>5</v>
      </c>
      <c r="AZ36" s="494"/>
      <c r="BA36" s="494"/>
      <c r="BB36" s="494" t="s">
        <v>10</v>
      </c>
      <c r="BC36" s="494"/>
      <c r="BD36" s="494"/>
      <c r="BE36" s="494"/>
      <c r="BF36" s="116"/>
      <c r="BG36" s="492" t="s">
        <v>0</v>
      </c>
      <c r="BH36" s="492"/>
      <c r="BI36" s="492" t="s">
        <v>4</v>
      </c>
      <c r="BJ36" s="492"/>
      <c r="BK36" s="492" t="s">
        <v>5</v>
      </c>
      <c r="BL36" s="492"/>
      <c r="BM36" s="492" t="s">
        <v>10</v>
      </c>
      <c r="BN36" s="492"/>
      <c r="BO36" s="492"/>
      <c r="BP36" s="492"/>
      <c r="BQ36" s="482"/>
      <c r="BR36" s="482"/>
      <c r="BS36" s="482"/>
      <c r="BT36" s="35"/>
      <c r="BU36" s="80"/>
      <c r="BV36" s="216"/>
      <c r="BW36" s="216"/>
      <c r="BX36" s="216"/>
      <c r="BY36" s="216"/>
      <c r="BZ36" s="216"/>
      <c r="CA36" s="216"/>
      <c r="CB36" s="216"/>
      <c r="CC36" s="216"/>
      <c r="CD36" s="216"/>
      <c r="CE36" s="216"/>
      <c r="CF36" s="216"/>
      <c r="CG36" s="312"/>
      <c r="CH36" s="303"/>
      <c r="CI36" s="303"/>
      <c r="CJ36" s="303"/>
      <c r="CK36" s="303"/>
      <c r="CL36" s="303"/>
      <c r="CM36" s="303"/>
      <c r="CN36" s="303"/>
      <c r="CO36" s="303"/>
      <c r="CP36" s="303"/>
      <c r="CQ36" s="303"/>
      <c r="CR36" s="303"/>
      <c r="CS36" s="303"/>
      <c r="CT36" s="303"/>
      <c r="CU36" s="303"/>
      <c r="CV36" s="303"/>
      <c r="CW36" s="303"/>
      <c r="CX36" s="303"/>
      <c r="CY36" s="303"/>
      <c r="CZ36" s="303"/>
    </row>
    <row r="37" spans="2:104" ht="16.5" customHeight="1">
      <c r="B37" s="554"/>
      <c r="C37" s="554"/>
      <c r="D37" s="554"/>
      <c r="E37" s="554"/>
      <c r="F37" s="555"/>
      <c r="G37" s="555"/>
      <c r="H37" s="555"/>
      <c r="I37" s="555"/>
      <c r="J37" s="555"/>
      <c r="K37" s="555"/>
      <c r="L37" s="556"/>
      <c r="M37" s="556"/>
      <c r="N37" s="556"/>
      <c r="O37" s="556"/>
      <c r="P37" s="556"/>
      <c r="Q37" s="556"/>
      <c r="R37" s="556"/>
      <c r="S37" s="556"/>
      <c r="T37" s="556"/>
      <c r="U37" s="556"/>
      <c r="V37" s="556"/>
      <c r="W37" s="556"/>
      <c r="X37" s="555"/>
      <c r="Y37" s="555"/>
      <c r="Z37" s="555"/>
      <c r="AA37" s="555"/>
      <c r="AB37" s="482"/>
      <c r="AC37" s="482"/>
      <c r="AD37" s="482"/>
      <c r="AE37" s="482"/>
      <c r="AF37" s="482"/>
      <c r="AG37" s="482"/>
      <c r="AH37" s="482"/>
      <c r="AI37" s="35"/>
      <c r="AK37" s="554"/>
      <c r="AL37" s="554"/>
      <c r="AM37" s="554"/>
      <c r="AN37" s="554"/>
      <c r="AO37" s="555"/>
      <c r="AP37" s="555"/>
      <c r="AQ37" s="555"/>
      <c r="AR37" s="555"/>
      <c r="AS37" s="555"/>
      <c r="AT37" s="555"/>
      <c r="AU37" s="494"/>
      <c r="AV37" s="494"/>
      <c r="AW37" s="494"/>
      <c r="AX37" s="494"/>
      <c r="AY37" s="494"/>
      <c r="AZ37" s="494"/>
      <c r="BA37" s="494"/>
      <c r="BB37" s="494"/>
      <c r="BC37" s="494"/>
      <c r="BD37" s="494"/>
      <c r="BE37" s="494"/>
      <c r="BF37" s="116"/>
      <c r="BG37" s="492"/>
      <c r="BH37" s="492"/>
      <c r="BI37" s="492"/>
      <c r="BJ37" s="492"/>
      <c r="BK37" s="492"/>
      <c r="BL37" s="492"/>
      <c r="BM37" s="492"/>
      <c r="BN37" s="492"/>
      <c r="BO37" s="492"/>
      <c r="BP37" s="492"/>
      <c r="BQ37" s="482"/>
      <c r="BR37" s="482"/>
      <c r="BS37" s="482"/>
      <c r="BT37" s="35"/>
      <c r="BU37" s="35"/>
      <c r="BV37" s="216"/>
      <c r="BW37" s="216"/>
      <c r="BX37" s="216"/>
      <c r="BY37" s="216"/>
      <c r="BZ37" s="216"/>
      <c r="CA37" s="216"/>
      <c r="CB37" s="216"/>
      <c r="CC37" s="216"/>
      <c r="CD37" s="216"/>
      <c r="CE37" s="216"/>
      <c r="CF37" s="216"/>
      <c r="CG37" s="312"/>
      <c r="CH37" s="303"/>
      <c r="CI37" s="303"/>
      <c r="CJ37" s="303"/>
      <c r="CK37" s="303"/>
      <c r="CL37" s="303"/>
      <c r="CM37" s="303"/>
      <c r="CN37" s="303"/>
      <c r="CO37" s="303"/>
      <c r="CP37" s="303"/>
      <c r="CQ37" s="303"/>
      <c r="CR37" s="303"/>
      <c r="CS37" s="303"/>
      <c r="CT37" s="303"/>
      <c r="CU37" s="303"/>
      <c r="CV37" s="303"/>
      <c r="CW37" s="303"/>
      <c r="CX37" s="303"/>
      <c r="CY37" s="303"/>
      <c r="CZ37" s="303"/>
    </row>
    <row r="38" spans="2:104" ht="16.5" customHeight="1">
      <c r="B38" s="545"/>
      <c r="C38" s="546"/>
      <c r="D38" s="546"/>
      <c r="E38" s="547"/>
      <c r="F38" s="535"/>
      <c r="G38" s="536"/>
      <c r="H38" s="537"/>
      <c r="I38" s="535"/>
      <c r="J38" s="536"/>
      <c r="K38" s="537"/>
      <c r="L38" s="521"/>
      <c r="M38" s="538"/>
      <c r="N38" s="538"/>
      <c r="O38" s="522"/>
      <c r="P38" s="523"/>
      <c r="Q38" s="524"/>
      <c r="R38" s="524"/>
      <c r="S38" s="525"/>
      <c r="T38" s="521"/>
      <c r="U38" s="538"/>
      <c r="V38" s="538"/>
      <c r="W38" s="522"/>
      <c r="X38" s="512"/>
      <c r="Y38" s="513"/>
      <c r="Z38" s="513"/>
      <c r="AA38" s="514"/>
      <c r="AB38" s="539"/>
      <c r="AC38" s="540"/>
      <c r="AD38" s="540"/>
      <c r="AE38" s="541"/>
      <c r="AF38" s="542"/>
      <c r="AG38" s="543"/>
      <c r="AH38" s="544"/>
      <c r="AI38" s="403"/>
      <c r="AJ38" s="402"/>
      <c r="AK38" s="545"/>
      <c r="AL38" s="546"/>
      <c r="AM38" s="546"/>
      <c r="AN38" s="547"/>
      <c r="AO38" s="535"/>
      <c r="AP38" s="536"/>
      <c r="AQ38" s="537"/>
      <c r="AR38" s="535"/>
      <c r="AS38" s="536"/>
      <c r="AT38" s="537"/>
      <c r="AU38" s="521"/>
      <c r="AV38" s="522"/>
      <c r="AW38" s="521"/>
      <c r="AX38" s="522"/>
      <c r="AY38" s="523"/>
      <c r="AZ38" s="524"/>
      <c r="BA38" s="525"/>
      <c r="BB38" s="512"/>
      <c r="BC38" s="514"/>
      <c r="BD38" s="526"/>
      <c r="BE38" s="527"/>
      <c r="BF38" s="404"/>
      <c r="BG38" s="521"/>
      <c r="BH38" s="522"/>
      <c r="BI38" s="521"/>
      <c r="BJ38" s="522"/>
      <c r="BK38" s="523"/>
      <c r="BL38" s="525"/>
      <c r="BM38" s="512"/>
      <c r="BN38" s="514"/>
      <c r="BO38" s="526"/>
      <c r="BP38" s="527"/>
      <c r="BQ38" s="542"/>
      <c r="BR38" s="543"/>
      <c r="BS38" s="544"/>
      <c r="BT38" s="35"/>
      <c r="BU38" s="35"/>
      <c r="BV38" s="216"/>
      <c r="BW38" s="216"/>
      <c r="BX38" s="216"/>
      <c r="BY38" s="216"/>
      <c r="BZ38" s="216"/>
      <c r="CA38" s="216"/>
      <c r="CB38" s="216"/>
      <c r="CC38" s="216"/>
      <c r="CD38" s="216"/>
      <c r="CE38" s="216"/>
      <c r="CF38" s="216"/>
      <c r="CG38" s="312"/>
      <c r="CH38" s="303"/>
      <c r="CI38" s="303"/>
      <c r="CJ38" s="303"/>
      <c r="CK38" s="303"/>
      <c r="CL38" s="303"/>
      <c r="CM38" s="303"/>
      <c r="CN38" s="303"/>
      <c r="CO38" s="303"/>
      <c r="CP38" s="303"/>
      <c r="CQ38" s="303"/>
      <c r="CR38" s="303"/>
      <c r="CS38" s="303"/>
      <c r="CT38" s="303"/>
      <c r="CU38" s="303"/>
      <c r="CV38" s="303"/>
      <c r="CW38" s="303"/>
      <c r="CX38" s="303"/>
      <c r="CY38" s="303"/>
      <c r="CZ38" s="303"/>
    </row>
    <row r="39" spans="2:104" ht="16.5" customHeight="1">
      <c r="B39" s="545"/>
      <c r="C39" s="546"/>
      <c r="D39" s="546"/>
      <c r="E39" s="547"/>
      <c r="F39" s="535"/>
      <c r="G39" s="536"/>
      <c r="H39" s="537"/>
      <c r="I39" s="535"/>
      <c r="J39" s="536"/>
      <c r="K39" s="537"/>
      <c r="L39" s="521"/>
      <c r="M39" s="538"/>
      <c r="N39" s="538"/>
      <c r="O39" s="522"/>
      <c r="P39" s="523"/>
      <c r="Q39" s="524"/>
      <c r="R39" s="524"/>
      <c r="S39" s="525"/>
      <c r="T39" s="521"/>
      <c r="U39" s="538"/>
      <c r="V39" s="538"/>
      <c r="W39" s="522"/>
      <c r="X39" s="512"/>
      <c r="Y39" s="513"/>
      <c r="Z39" s="513"/>
      <c r="AA39" s="514"/>
      <c r="AB39" s="539"/>
      <c r="AC39" s="540"/>
      <c r="AD39" s="540"/>
      <c r="AE39" s="541"/>
      <c r="AF39" s="542"/>
      <c r="AG39" s="543"/>
      <c r="AH39" s="544"/>
      <c r="AI39" s="403"/>
      <c r="AJ39" s="402"/>
      <c r="AK39" s="545"/>
      <c r="AL39" s="546"/>
      <c r="AM39" s="546"/>
      <c r="AN39" s="547"/>
      <c r="AO39" s="535"/>
      <c r="AP39" s="536"/>
      <c r="AQ39" s="537"/>
      <c r="AR39" s="535"/>
      <c r="AS39" s="536"/>
      <c r="AT39" s="537"/>
      <c r="AU39" s="521"/>
      <c r="AV39" s="522"/>
      <c r="AW39" s="521"/>
      <c r="AX39" s="522"/>
      <c r="AY39" s="523"/>
      <c r="AZ39" s="524"/>
      <c r="BA39" s="525"/>
      <c r="BB39" s="512"/>
      <c r="BC39" s="514"/>
      <c r="BD39" s="526"/>
      <c r="BE39" s="527"/>
      <c r="BF39" s="404"/>
      <c r="BG39" s="521"/>
      <c r="BH39" s="522"/>
      <c r="BI39" s="521"/>
      <c r="BJ39" s="522"/>
      <c r="BK39" s="523"/>
      <c r="BL39" s="525"/>
      <c r="BM39" s="512"/>
      <c r="BN39" s="514"/>
      <c r="BO39" s="526"/>
      <c r="BP39" s="527"/>
      <c r="BQ39" s="542"/>
      <c r="BR39" s="543"/>
      <c r="BS39" s="544"/>
      <c r="BT39" s="35"/>
      <c r="BU39" s="35"/>
      <c r="BV39" s="216"/>
      <c r="BW39" s="216"/>
      <c r="BX39" s="216"/>
      <c r="BY39" s="216"/>
      <c r="BZ39" s="216"/>
      <c r="CA39" s="216"/>
      <c r="CB39" s="216"/>
      <c r="CC39" s="216"/>
      <c r="CD39" s="216"/>
      <c r="CE39" s="216"/>
      <c r="CF39" s="216"/>
      <c r="CG39" s="312"/>
      <c r="CH39" s="303"/>
      <c r="CI39" s="303"/>
      <c r="CJ39" s="303"/>
      <c r="CK39" s="303"/>
      <c r="CL39" s="303"/>
      <c r="CM39" s="303"/>
      <c r="CN39" s="303"/>
      <c r="CO39" s="303"/>
      <c r="CP39" s="303"/>
      <c r="CQ39" s="303"/>
      <c r="CR39" s="303"/>
      <c r="CS39" s="303"/>
      <c r="CT39" s="303"/>
      <c r="CU39" s="303"/>
      <c r="CV39" s="303"/>
      <c r="CW39" s="303"/>
      <c r="CX39" s="303"/>
      <c r="CY39" s="303"/>
      <c r="CZ39" s="303"/>
    </row>
    <row r="40" spans="2:104" ht="16.5" customHeight="1">
      <c r="B40" s="545"/>
      <c r="C40" s="546"/>
      <c r="D40" s="546"/>
      <c r="E40" s="547"/>
      <c r="F40" s="535"/>
      <c r="G40" s="536"/>
      <c r="H40" s="537"/>
      <c r="I40" s="535"/>
      <c r="J40" s="536"/>
      <c r="K40" s="537"/>
      <c r="L40" s="521"/>
      <c r="M40" s="538"/>
      <c r="N40" s="538"/>
      <c r="O40" s="522"/>
      <c r="P40" s="523"/>
      <c r="Q40" s="524"/>
      <c r="R40" s="524"/>
      <c r="S40" s="525"/>
      <c r="T40" s="521"/>
      <c r="U40" s="538"/>
      <c r="V40" s="538"/>
      <c r="W40" s="522"/>
      <c r="X40" s="512"/>
      <c r="Y40" s="513"/>
      <c r="Z40" s="513"/>
      <c r="AA40" s="514"/>
      <c r="AB40" s="539"/>
      <c r="AC40" s="540"/>
      <c r="AD40" s="540"/>
      <c r="AE40" s="541"/>
      <c r="AF40" s="542"/>
      <c r="AG40" s="543"/>
      <c r="AH40" s="544"/>
      <c r="AI40" s="403"/>
      <c r="AJ40" s="402"/>
      <c r="AK40" s="545"/>
      <c r="AL40" s="546"/>
      <c r="AM40" s="546"/>
      <c r="AN40" s="547"/>
      <c r="AO40" s="535"/>
      <c r="AP40" s="536"/>
      <c r="AQ40" s="537"/>
      <c r="AR40" s="535"/>
      <c r="AS40" s="536"/>
      <c r="AT40" s="537"/>
      <c r="AU40" s="521"/>
      <c r="AV40" s="522"/>
      <c r="AW40" s="521"/>
      <c r="AX40" s="522"/>
      <c r="AY40" s="523"/>
      <c r="AZ40" s="524"/>
      <c r="BA40" s="525"/>
      <c r="BB40" s="512"/>
      <c r="BC40" s="514"/>
      <c r="BD40" s="526"/>
      <c r="BE40" s="527"/>
      <c r="BF40" s="404"/>
      <c r="BG40" s="521"/>
      <c r="BH40" s="522"/>
      <c r="BI40" s="521"/>
      <c r="BJ40" s="522"/>
      <c r="BK40" s="523"/>
      <c r="BL40" s="525"/>
      <c r="BM40" s="512"/>
      <c r="BN40" s="514"/>
      <c r="BO40" s="526"/>
      <c r="BP40" s="527"/>
      <c r="BQ40" s="542"/>
      <c r="BR40" s="543"/>
      <c r="BS40" s="544"/>
      <c r="BT40" s="35"/>
      <c r="BU40" s="35"/>
      <c r="BV40" s="216"/>
      <c r="BW40" s="216"/>
      <c r="BX40" s="216"/>
      <c r="BY40" s="216"/>
      <c r="BZ40" s="216"/>
      <c r="CA40" s="216"/>
      <c r="CB40" s="216"/>
      <c r="CC40" s="216"/>
      <c r="CD40" s="216"/>
      <c r="CE40" s="216"/>
      <c r="CF40" s="216"/>
      <c r="CG40" s="312"/>
      <c r="CH40" s="303"/>
      <c r="CI40" s="303"/>
      <c r="CJ40" s="303"/>
      <c r="CK40" s="303"/>
      <c r="CL40" s="303"/>
      <c r="CM40" s="303"/>
      <c r="CN40" s="303"/>
      <c r="CO40" s="303"/>
      <c r="CP40" s="303"/>
      <c r="CQ40" s="303"/>
      <c r="CR40" s="303"/>
      <c r="CS40" s="303"/>
      <c r="CT40" s="303"/>
      <c r="CU40" s="303"/>
      <c r="CV40" s="303"/>
      <c r="CW40" s="303"/>
      <c r="CX40" s="303"/>
      <c r="CY40" s="303"/>
      <c r="CZ40" s="303"/>
    </row>
    <row r="41" spans="2:104" ht="16.5" customHeight="1">
      <c r="B41" s="545"/>
      <c r="C41" s="546"/>
      <c r="D41" s="546"/>
      <c r="E41" s="547"/>
      <c r="F41" s="535"/>
      <c r="G41" s="536"/>
      <c r="H41" s="537"/>
      <c r="I41" s="535"/>
      <c r="J41" s="536"/>
      <c r="K41" s="537"/>
      <c r="L41" s="521"/>
      <c r="M41" s="538"/>
      <c r="N41" s="538"/>
      <c r="O41" s="522"/>
      <c r="P41" s="523"/>
      <c r="Q41" s="524"/>
      <c r="R41" s="524"/>
      <c r="S41" s="525"/>
      <c r="T41" s="521"/>
      <c r="U41" s="538"/>
      <c r="V41" s="538"/>
      <c r="W41" s="522"/>
      <c r="X41" s="512"/>
      <c r="Y41" s="513"/>
      <c r="Z41" s="513"/>
      <c r="AA41" s="514"/>
      <c r="AB41" s="539"/>
      <c r="AC41" s="540"/>
      <c r="AD41" s="540"/>
      <c r="AE41" s="541"/>
      <c r="AF41" s="542"/>
      <c r="AG41" s="543"/>
      <c r="AH41" s="544"/>
      <c r="AI41" s="403"/>
      <c r="AJ41" s="402"/>
      <c r="AK41" s="545"/>
      <c r="AL41" s="546"/>
      <c r="AM41" s="546"/>
      <c r="AN41" s="547"/>
      <c r="AO41" s="535"/>
      <c r="AP41" s="536"/>
      <c r="AQ41" s="537"/>
      <c r="AR41" s="535"/>
      <c r="AS41" s="536"/>
      <c r="AT41" s="537"/>
      <c r="AU41" s="521"/>
      <c r="AV41" s="522"/>
      <c r="AW41" s="521"/>
      <c r="AX41" s="522"/>
      <c r="AY41" s="523"/>
      <c r="AZ41" s="524"/>
      <c r="BA41" s="525"/>
      <c r="BB41" s="512"/>
      <c r="BC41" s="514"/>
      <c r="BD41" s="526"/>
      <c r="BE41" s="527"/>
      <c r="BF41" s="404"/>
      <c r="BG41" s="521"/>
      <c r="BH41" s="522"/>
      <c r="BI41" s="521"/>
      <c r="BJ41" s="522"/>
      <c r="BK41" s="523"/>
      <c r="BL41" s="525"/>
      <c r="BM41" s="512"/>
      <c r="BN41" s="514"/>
      <c r="BO41" s="526"/>
      <c r="BP41" s="527"/>
      <c r="BQ41" s="542"/>
      <c r="BR41" s="543"/>
      <c r="BS41" s="544"/>
      <c r="BT41" s="35"/>
      <c r="BU41" s="35"/>
      <c r="BV41" s="216"/>
      <c r="BW41" s="216"/>
      <c r="BX41" s="216"/>
      <c r="BY41" s="216"/>
      <c r="BZ41" s="216"/>
      <c r="CA41" s="216"/>
      <c r="CB41" s="216"/>
      <c r="CC41" s="216"/>
      <c r="CD41" s="216"/>
      <c r="CE41" s="216"/>
      <c r="CF41" s="216"/>
      <c r="CG41" s="312"/>
      <c r="CH41" s="303"/>
      <c r="CI41" s="303"/>
      <c r="CJ41" s="303"/>
      <c r="CK41" s="303"/>
      <c r="CL41" s="303"/>
      <c r="CM41" s="303"/>
      <c r="CN41" s="303"/>
      <c r="CO41" s="303"/>
      <c r="CP41" s="303"/>
      <c r="CQ41" s="303"/>
      <c r="CR41" s="303"/>
      <c r="CS41" s="303"/>
      <c r="CT41" s="303"/>
      <c r="CU41" s="303"/>
      <c r="CV41" s="303"/>
      <c r="CW41" s="303"/>
      <c r="CX41" s="303"/>
      <c r="CY41" s="303"/>
      <c r="CZ41" s="303"/>
    </row>
    <row r="42" spans="2:104" ht="16.5" customHeight="1">
      <c r="B42" s="545"/>
      <c r="C42" s="546"/>
      <c r="D42" s="546"/>
      <c r="E42" s="547"/>
      <c r="F42" s="535"/>
      <c r="G42" s="536"/>
      <c r="H42" s="537"/>
      <c r="I42" s="535"/>
      <c r="J42" s="536"/>
      <c r="K42" s="537"/>
      <c r="L42" s="521"/>
      <c r="M42" s="538"/>
      <c r="N42" s="538"/>
      <c r="O42" s="522"/>
      <c r="P42" s="523"/>
      <c r="Q42" s="524"/>
      <c r="R42" s="524"/>
      <c r="S42" s="525"/>
      <c r="T42" s="521"/>
      <c r="U42" s="538"/>
      <c r="V42" s="538"/>
      <c r="W42" s="522"/>
      <c r="X42" s="512"/>
      <c r="Y42" s="513"/>
      <c r="Z42" s="513"/>
      <c r="AA42" s="514"/>
      <c r="AB42" s="539"/>
      <c r="AC42" s="540"/>
      <c r="AD42" s="540"/>
      <c r="AE42" s="541"/>
      <c r="AF42" s="542"/>
      <c r="AG42" s="543"/>
      <c r="AH42" s="544"/>
      <c r="AI42" s="403"/>
      <c r="AJ42" s="402"/>
      <c r="AK42" s="545"/>
      <c r="AL42" s="546"/>
      <c r="AM42" s="546"/>
      <c r="AN42" s="547"/>
      <c r="AO42" s="535"/>
      <c r="AP42" s="536"/>
      <c r="AQ42" s="537"/>
      <c r="AR42" s="535"/>
      <c r="AS42" s="536"/>
      <c r="AT42" s="537"/>
      <c r="AU42" s="521"/>
      <c r="AV42" s="522"/>
      <c r="AW42" s="521"/>
      <c r="AX42" s="522"/>
      <c r="AY42" s="523"/>
      <c r="AZ42" s="524"/>
      <c r="BA42" s="525"/>
      <c r="BB42" s="512"/>
      <c r="BC42" s="514"/>
      <c r="BD42" s="526"/>
      <c r="BE42" s="527"/>
      <c r="BF42" s="404"/>
      <c r="BG42" s="521"/>
      <c r="BH42" s="522"/>
      <c r="BI42" s="521"/>
      <c r="BJ42" s="522"/>
      <c r="BK42" s="523"/>
      <c r="BL42" s="525"/>
      <c r="BM42" s="512"/>
      <c r="BN42" s="514"/>
      <c r="BO42" s="526"/>
      <c r="BP42" s="527"/>
      <c r="BQ42" s="542"/>
      <c r="BR42" s="543"/>
      <c r="BS42" s="544"/>
      <c r="BT42" s="35"/>
      <c r="BU42" s="35"/>
      <c r="BV42" s="216"/>
      <c r="BW42" s="216"/>
      <c r="BX42" s="216"/>
      <c r="BY42" s="216"/>
      <c r="BZ42" s="216"/>
      <c r="CA42" s="216"/>
      <c r="CB42" s="216"/>
      <c r="CC42" s="216"/>
      <c r="CD42" s="216"/>
      <c r="CE42" s="216"/>
      <c r="CF42" s="216"/>
      <c r="CG42" s="312"/>
      <c r="CH42" s="303"/>
      <c r="CI42" s="303"/>
      <c r="CJ42" s="303"/>
      <c r="CK42" s="303"/>
      <c r="CL42" s="303"/>
      <c r="CM42" s="303"/>
      <c r="CN42" s="303"/>
      <c r="CO42" s="303"/>
      <c r="CP42" s="303"/>
      <c r="CQ42" s="303"/>
      <c r="CR42" s="303"/>
      <c r="CS42" s="303"/>
      <c r="CT42" s="303"/>
      <c r="CU42" s="303"/>
      <c r="CV42" s="303"/>
      <c r="CW42" s="303"/>
      <c r="CX42" s="303"/>
      <c r="CY42" s="303"/>
      <c r="CZ42" s="303"/>
    </row>
    <row r="43" spans="2:104" ht="16.5" customHeight="1">
      <c r="B43" s="545"/>
      <c r="C43" s="546"/>
      <c r="D43" s="546"/>
      <c r="E43" s="547"/>
      <c r="F43" s="535"/>
      <c r="G43" s="536"/>
      <c r="H43" s="537"/>
      <c r="I43" s="535"/>
      <c r="J43" s="536"/>
      <c r="K43" s="537"/>
      <c r="L43" s="521"/>
      <c r="M43" s="538"/>
      <c r="N43" s="538"/>
      <c r="O43" s="522"/>
      <c r="P43" s="523"/>
      <c r="Q43" s="524"/>
      <c r="R43" s="524"/>
      <c r="S43" s="525"/>
      <c r="T43" s="521"/>
      <c r="U43" s="538"/>
      <c r="V43" s="538"/>
      <c r="W43" s="522"/>
      <c r="X43" s="512"/>
      <c r="Y43" s="513"/>
      <c r="Z43" s="513"/>
      <c r="AA43" s="514"/>
      <c r="AB43" s="539"/>
      <c r="AC43" s="540"/>
      <c r="AD43" s="540"/>
      <c r="AE43" s="541"/>
      <c r="AF43" s="542"/>
      <c r="AG43" s="543"/>
      <c r="AH43" s="544"/>
      <c r="AI43" s="403"/>
      <c r="AJ43" s="402"/>
      <c r="AK43" s="545"/>
      <c r="AL43" s="546"/>
      <c r="AM43" s="546"/>
      <c r="AN43" s="547"/>
      <c r="AO43" s="535"/>
      <c r="AP43" s="536"/>
      <c r="AQ43" s="537"/>
      <c r="AR43" s="535"/>
      <c r="AS43" s="536"/>
      <c r="AT43" s="537"/>
      <c r="AU43" s="521"/>
      <c r="AV43" s="522"/>
      <c r="AW43" s="521"/>
      <c r="AX43" s="522"/>
      <c r="AY43" s="523"/>
      <c r="AZ43" s="524"/>
      <c r="BA43" s="525"/>
      <c r="BB43" s="512"/>
      <c r="BC43" s="514"/>
      <c r="BD43" s="526"/>
      <c r="BE43" s="527"/>
      <c r="BF43" s="404"/>
      <c r="BG43" s="521"/>
      <c r="BH43" s="522"/>
      <c r="BI43" s="521"/>
      <c r="BJ43" s="522"/>
      <c r="BK43" s="523"/>
      <c r="BL43" s="525"/>
      <c r="BM43" s="512"/>
      <c r="BN43" s="514"/>
      <c r="BO43" s="526"/>
      <c r="BP43" s="527"/>
      <c r="BQ43" s="542"/>
      <c r="BR43" s="543"/>
      <c r="BS43" s="544"/>
      <c r="BT43" s="35"/>
      <c r="BU43" s="35"/>
      <c r="BV43" s="216"/>
      <c r="BW43" s="216"/>
      <c r="BX43" s="216"/>
      <c r="BY43" s="216"/>
      <c r="BZ43" s="216"/>
      <c r="CA43" s="216"/>
      <c r="CB43" s="216"/>
      <c r="CC43" s="216"/>
      <c r="CD43" s="216"/>
      <c r="CE43" s="216"/>
      <c r="CF43" s="216"/>
      <c r="CG43" s="312"/>
      <c r="CH43" s="303"/>
      <c r="CI43" s="303"/>
      <c r="CJ43" s="303"/>
      <c r="CK43" s="303"/>
      <c r="CL43" s="303"/>
      <c r="CM43" s="303"/>
      <c r="CN43" s="303"/>
      <c r="CO43" s="303"/>
      <c r="CP43" s="303"/>
      <c r="CQ43" s="303"/>
      <c r="CR43" s="303"/>
      <c r="CS43" s="303"/>
      <c r="CT43" s="303"/>
      <c r="CU43" s="303"/>
      <c r="CV43" s="303"/>
      <c r="CW43" s="303"/>
      <c r="CX43" s="303"/>
      <c r="CY43" s="303"/>
      <c r="CZ43" s="303"/>
    </row>
    <row r="44" spans="2:104" ht="16.5" customHeight="1">
      <c r="B44" s="545"/>
      <c r="C44" s="546"/>
      <c r="D44" s="546"/>
      <c r="E44" s="547"/>
      <c r="F44" s="535"/>
      <c r="G44" s="536"/>
      <c r="H44" s="537"/>
      <c r="I44" s="535"/>
      <c r="J44" s="536"/>
      <c r="K44" s="537"/>
      <c r="L44" s="521"/>
      <c r="M44" s="538"/>
      <c r="N44" s="538"/>
      <c r="O44" s="522"/>
      <c r="P44" s="523"/>
      <c r="Q44" s="524"/>
      <c r="R44" s="524"/>
      <c r="S44" s="525"/>
      <c r="T44" s="521"/>
      <c r="U44" s="538"/>
      <c r="V44" s="538"/>
      <c r="W44" s="522"/>
      <c r="X44" s="512"/>
      <c r="Y44" s="513"/>
      <c r="Z44" s="513"/>
      <c r="AA44" s="514"/>
      <c r="AB44" s="539"/>
      <c r="AC44" s="540"/>
      <c r="AD44" s="540"/>
      <c r="AE44" s="541"/>
      <c r="AF44" s="542"/>
      <c r="AG44" s="543"/>
      <c r="AH44" s="544"/>
      <c r="AI44" s="35"/>
      <c r="AK44" s="545"/>
      <c r="AL44" s="546"/>
      <c r="AM44" s="546"/>
      <c r="AN44" s="547"/>
      <c r="AO44" s="535"/>
      <c r="AP44" s="536"/>
      <c r="AQ44" s="537"/>
      <c r="AR44" s="535"/>
      <c r="AS44" s="536"/>
      <c r="AT44" s="537"/>
      <c r="AU44" s="521"/>
      <c r="AV44" s="522"/>
      <c r="AW44" s="521"/>
      <c r="AX44" s="522"/>
      <c r="AY44" s="523"/>
      <c r="AZ44" s="524"/>
      <c r="BA44" s="525"/>
      <c r="BB44" s="512"/>
      <c r="BC44" s="514"/>
      <c r="BD44" s="526"/>
      <c r="BE44" s="527"/>
      <c r="BF44" s="117"/>
      <c r="BG44" s="521"/>
      <c r="BH44" s="522"/>
      <c r="BI44" s="521"/>
      <c r="BJ44" s="522"/>
      <c r="BK44" s="523"/>
      <c r="BL44" s="525"/>
      <c r="BM44" s="512"/>
      <c r="BN44" s="514"/>
      <c r="BO44" s="526"/>
      <c r="BP44" s="527"/>
      <c r="BQ44" s="542"/>
      <c r="BR44" s="543"/>
      <c r="BS44" s="544"/>
      <c r="BT44" s="35"/>
      <c r="BU44" s="35"/>
      <c r="BV44" s="216"/>
      <c r="BW44" s="216"/>
      <c r="BX44" s="216"/>
      <c r="BY44" s="216"/>
      <c r="BZ44" s="216"/>
      <c r="CA44" s="216"/>
      <c r="CB44" s="216"/>
      <c r="CC44" s="216"/>
      <c r="CD44" s="216"/>
      <c r="CE44" s="216"/>
      <c r="CF44" s="216"/>
      <c r="CG44" s="312"/>
      <c r="CH44" s="303"/>
      <c r="CI44" s="303"/>
      <c r="CJ44" s="303"/>
      <c r="CK44" s="303"/>
      <c r="CL44" s="303"/>
      <c r="CM44" s="303"/>
      <c r="CN44" s="303"/>
      <c r="CO44" s="303"/>
      <c r="CP44" s="303"/>
      <c r="CQ44" s="303"/>
      <c r="CR44" s="303"/>
      <c r="CS44" s="303"/>
      <c r="CT44" s="303"/>
      <c r="CU44" s="303"/>
      <c r="CV44" s="303"/>
      <c r="CW44" s="303"/>
      <c r="CX44" s="303"/>
      <c r="CY44" s="303"/>
      <c r="CZ44" s="303"/>
    </row>
    <row r="45" spans="2:104" ht="16.5" customHeight="1">
      <c r="B45" s="545"/>
      <c r="C45" s="546"/>
      <c r="D45" s="546"/>
      <c r="E45" s="547"/>
      <c r="F45" s="535"/>
      <c r="G45" s="536"/>
      <c r="H45" s="537"/>
      <c r="I45" s="535"/>
      <c r="J45" s="536"/>
      <c r="K45" s="537"/>
      <c r="L45" s="521"/>
      <c r="M45" s="538"/>
      <c r="N45" s="538"/>
      <c r="O45" s="522"/>
      <c r="P45" s="523"/>
      <c r="Q45" s="524"/>
      <c r="R45" s="524"/>
      <c r="S45" s="525"/>
      <c r="T45" s="521"/>
      <c r="U45" s="538"/>
      <c r="V45" s="538"/>
      <c r="W45" s="522"/>
      <c r="X45" s="512"/>
      <c r="Y45" s="513"/>
      <c r="Z45" s="513"/>
      <c r="AA45" s="514"/>
      <c r="AB45" s="539"/>
      <c r="AC45" s="540"/>
      <c r="AD45" s="540"/>
      <c r="AE45" s="541"/>
      <c r="AF45" s="542"/>
      <c r="AG45" s="543"/>
      <c r="AH45" s="544"/>
      <c r="AI45" s="35"/>
      <c r="AK45" s="545"/>
      <c r="AL45" s="546"/>
      <c r="AM45" s="546"/>
      <c r="AN45" s="547"/>
      <c r="AO45" s="535"/>
      <c r="AP45" s="536"/>
      <c r="AQ45" s="537"/>
      <c r="AR45" s="535"/>
      <c r="AS45" s="536"/>
      <c r="AT45" s="537"/>
      <c r="AU45" s="521"/>
      <c r="AV45" s="522"/>
      <c r="AW45" s="521"/>
      <c r="AX45" s="522"/>
      <c r="AY45" s="523"/>
      <c r="AZ45" s="524"/>
      <c r="BA45" s="525"/>
      <c r="BB45" s="512"/>
      <c r="BC45" s="514"/>
      <c r="BD45" s="526"/>
      <c r="BE45" s="527"/>
      <c r="BF45" s="117"/>
      <c r="BG45" s="521"/>
      <c r="BH45" s="522"/>
      <c r="BI45" s="521"/>
      <c r="BJ45" s="522"/>
      <c r="BK45" s="523"/>
      <c r="BL45" s="525"/>
      <c r="BM45" s="512"/>
      <c r="BN45" s="514"/>
      <c r="BO45" s="526"/>
      <c r="BP45" s="527"/>
      <c r="BQ45" s="542"/>
      <c r="BR45" s="543"/>
      <c r="BS45" s="544"/>
      <c r="BT45" s="35"/>
      <c r="BU45" s="35"/>
      <c r="BV45" s="216"/>
      <c r="BW45" s="216"/>
      <c r="BX45" s="216"/>
      <c r="BY45" s="216"/>
      <c r="BZ45" s="216"/>
      <c r="CA45" s="216"/>
      <c r="CB45" s="216"/>
      <c r="CC45" s="216"/>
      <c r="CD45" s="216"/>
      <c r="CE45" s="216"/>
      <c r="CF45" s="216"/>
      <c r="CG45" s="312"/>
      <c r="CH45" s="303"/>
      <c r="CI45" s="303"/>
      <c r="CJ45" s="303"/>
      <c r="CK45" s="303"/>
      <c r="CL45" s="303"/>
      <c r="CM45" s="303"/>
      <c r="CN45" s="303"/>
      <c r="CO45" s="303"/>
      <c r="CP45" s="303"/>
      <c r="CQ45" s="303"/>
      <c r="CR45" s="303"/>
      <c r="CS45" s="303"/>
      <c r="CT45" s="303"/>
      <c r="CU45" s="303"/>
      <c r="CV45" s="303"/>
      <c r="CW45" s="303"/>
      <c r="CX45" s="303"/>
      <c r="CY45" s="303"/>
      <c r="CZ45" s="303"/>
    </row>
    <row r="46" spans="2:104" ht="16.5" customHeight="1">
      <c r="B46" s="545"/>
      <c r="C46" s="546"/>
      <c r="D46" s="546"/>
      <c r="E46" s="547"/>
      <c r="F46" s="535"/>
      <c r="G46" s="536"/>
      <c r="H46" s="537"/>
      <c r="I46" s="535"/>
      <c r="J46" s="536"/>
      <c r="K46" s="537"/>
      <c r="L46" s="521"/>
      <c r="M46" s="538"/>
      <c r="N46" s="538"/>
      <c r="O46" s="522"/>
      <c r="P46" s="523"/>
      <c r="Q46" s="524"/>
      <c r="R46" s="524"/>
      <c r="S46" s="525"/>
      <c r="T46" s="521"/>
      <c r="U46" s="538"/>
      <c r="V46" s="538"/>
      <c r="W46" s="522"/>
      <c r="X46" s="512"/>
      <c r="Y46" s="513"/>
      <c r="Z46" s="513"/>
      <c r="AA46" s="514"/>
      <c r="AB46" s="539"/>
      <c r="AC46" s="540"/>
      <c r="AD46" s="540"/>
      <c r="AE46" s="541"/>
      <c r="AF46" s="542"/>
      <c r="AG46" s="543"/>
      <c r="AH46" s="544"/>
      <c r="AI46" s="35"/>
      <c r="AK46" s="545"/>
      <c r="AL46" s="546"/>
      <c r="AM46" s="546"/>
      <c r="AN46" s="547"/>
      <c r="AO46" s="535"/>
      <c r="AP46" s="536"/>
      <c r="AQ46" s="537"/>
      <c r="AR46" s="535"/>
      <c r="AS46" s="536"/>
      <c r="AT46" s="537"/>
      <c r="AU46" s="521"/>
      <c r="AV46" s="522"/>
      <c r="AW46" s="521"/>
      <c r="AX46" s="522"/>
      <c r="AY46" s="523"/>
      <c r="AZ46" s="524"/>
      <c r="BA46" s="525"/>
      <c r="BB46" s="512"/>
      <c r="BC46" s="514"/>
      <c r="BD46" s="526"/>
      <c r="BE46" s="527"/>
      <c r="BF46" s="117"/>
      <c r="BG46" s="521"/>
      <c r="BH46" s="522"/>
      <c r="BI46" s="521"/>
      <c r="BJ46" s="522"/>
      <c r="BK46" s="523"/>
      <c r="BL46" s="525"/>
      <c r="BM46" s="512"/>
      <c r="BN46" s="514"/>
      <c r="BO46" s="526"/>
      <c r="BP46" s="527"/>
      <c r="BQ46" s="542"/>
      <c r="BR46" s="543"/>
      <c r="BS46" s="544"/>
      <c r="BT46" s="35"/>
      <c r="BU46" s="35"/>
      <c r="BV46" s="216"/>
      <c r="BW46" s="216"/>
      <c r="BX46" s="216"/>
      <c r="BY46" s="216"/>
      <c r="BZ46" s="216"/>
      <c r="CA46" s="216"/>
      <c r="CB46" s="216"/>
      <c r="CC46" s="216"/>
      <c r="CD46" s="216"/>
      <c r="CE46" s="216"/>
      <c r="CF46" s="216"/>
      <c r="CG46" s="312"/>
      <c r="CH46" s="303"/>
      <c r="CI46" s="303"/>
      <c r="CJ46" s="303"/>
      <c r="CK46" s="303"/>
      <c r="CL46" s="303"/>
      <c r="CM46" s="303"/>
      <c r="CN46" s="303"/>
      <c r="CO46" s="303"/>
      <c r="CP46" s="303"/>
      <c r="CQ46" s="303"/>
      <c r="CR46" s="303"/>
      <c r="CS46" s="303"/>
      <c r="CT46" s="303"/>
      <c r="CU46" s="303"/>
      <c r="CV46" s="303"/>
      <c r="CW46" s="303"/>
      <c r="CX46" s="303"/>
      <c r="CY46" s="303"/>
      <c r="CZ46" s="303"/>
    </row>
    <row r="47" spans="2:104" ht="16.5" customHeight="1">
      <c r="B47" s="545"/>
      <c r="C47" s="546"/>
      <c r="D47" s="546"/>
      <c r="E47" s="547"/>
      <c r="F47" s="535"/>
      <c r="G47" s="536"/>
      <c r="H47" s="537"/>
      <c r="I47" s="535"/>
      <c r="J47" s="536"/>
      <c r="K47" s="537"/>
      <c r="L47" s="521"/>
      <c r="M47" s="538"/>
      <c r="N47" s="538"/>
      <c r="O47" s="522"/>
      <c r="P47" s="523"/>
      <c r="Q47" s="524"/>
      <c r="R47" s="524"/>
      <c r="S47" s="525"/>
      <c r="T47" s="521"/>
      <c r="U47" s="538"/>
      <c r="V47" s="538"/>
      <c r="W47" s="522"/>
      <c r="X47" s="512"/>
      <c r="Y47" s="513"/>
      <c r="Z47" s="513"/>
      <c r="AA47" s="514"/>
      <c r="AB47" s="539"/>
      <c r="AC47" s="540"/>
      <c r="AD47" s="540"/>
      <c r="AE47" s="541"/>
      <c r="AF47" s="542"/>
      <c r="AG47" s="543"/>
      <c r="AH47" s="544"/>
      <c r="AI47" s="35"/>
      <c r="AK47" s="545"/>
      <c r="AL47" s="546"/>
      <c r="AM47" s="546"/>
      <c r="AN47" s="547"/>
      <c r="AO47" s="535"/>
      <c r="AP47" s="536"/>
      <c r="AQ47" s="537"/>
      <c r="AR47" s="535"/>
      <c r="AS47" s="536"/>
      <c r="AT47" s="537"/>
      <c r="AU47" s="521"/>
      <c r="AV47" s="522"/>
      <c r="AW47" s="521"/>
      <c r="AX47" s="522"/>
      <c r="AY47" s="523"/>
      <c r="AZ47" s="524"/>
      <c r="BA47" s="525"/>
      <c r="BB47" s="512"/>
      <c r="BC47" s="514"/>
      <c r="BD47" s="526"/>
      <c r="BE47" s="527"/>
      <c r="BF47" s="117"/>
      <c r="BG47" s="521"/>
      <c r="BH47" s="522"/>
      <c r="BI47" s="521"/>
      <c r="BJ47" s="522"/>
      <c r="BK47" s="523"/>
      <c r="BL47" s="525"/>
      <c r="BM47" s="512"/>
      <c r="BN47" s="514"/>
      <c r="BO47" s="526"/>
      <c r="BP47" s="527"/>
      <c r="BQ47" s="542"/>
      <c r="BR47" s="543"/>
      <c r="BS47" s="544"/>
      <c r="BT47" s="35"/>
      <c r="BU47" s="35"/>
      <c r="BV47" s="216"/>
      <c r="BW47" s="216"/>
      <c r="BX47" s="216"/>
      <c r="BY47" s="216"/>
      <c r="BZ47" s="216"/>
      <c r="CA47" s="216"/>
      <c r="CB47" s="216"/>
      <c r="CC47" s="216"/>
      <c r="CD47" s="216"/>
      <c r="CE47" s="216"/>
      <c r="CF47" s="216"/>
      <c r="CG47" s="312"/>
      <c r="CH47" s="312"/>
      <c r="CI47" s="303"/>
      <c r="CJ47" s="303"/>
      <c r="CK47" s="373"/>
      <c r="CL47" s="373"/>
      <c r="CM47" s="373"/>
      <c r="CN47" s="374"/>
      <c r="CO47" s="374"/>
      <c r="CP47" s="374"/>
      <c r="CQ47" s="373"/>
      <c r="CR47" s="373"/>
      <c r="CS47" s="373"/>
      <c r="CT47" s="373"/>
      <c r="CU47" s="373"/>
      <c r="CV47" s="303"/>
      <c r="CW47" s="303"/>
      <c r="CX47" s="303"/>
      <c r="CY47" s="303"/>
    </row>
    <row r="48" spans="2:104" ht="16.5" customHeight="1">
      <c r="B48" s="545"/>
      <c r="C48" s="546"/>
      <c r="D48" s="546"/>
      <c r="E48" s="547"/>
      <c r="F48" s="535"/>
      <c r="G48" s="536"/>
      <c r="H48" s="537"/>
      <c r="I48" s="535"/>
      <c r="J48" s="536"/>
      <c r="K48" s="537"/>
      <c r="L48" s="521"/>
      <c r="M48" s="538"/>
      <c r="N48" s="538"/>
      <c r="O48" s="522"/>
      <c r="P48" s="523"/>
      <c r="Q48" s="524"/>
      <c r="R48" s="524"/>
      <c r="S48" s="525"/>
      <c r="T48" s="521"/>
      <c r="U48" s="538"/>
      <c r="V48" s="538"/>
      <c r="W48" s="522"/>
      <c r="X48" s="512"/>
      <c r="Y48" s="513"/>
      <c r="Z48" s="513"/>
      <c r="AA48" s="514"/>
      <c r="AB48" s="539"/>
      <c r="AC48" s="540"/>
      <c r="AD48" s="540"/>
      <c r="AE48" s="541"/>
      <c r="AF48" s="542"/>
      <c r="AG48" s="543"/>
      <c r="AH48" s="544"/>
      <c r="AI48" s="35"/>
      <c r="AK48" s="545"/>
      <c r="AL48" s="546"/>
      <c r="AM48" s="546"/>
      <c r="AN48" s="547"/>
      <c r="AO48" s="535"/>
      <c r="AP48" s="536"/>
      <c r="AQ48" s="537"/>
      <c r="AR48" s="535"/>
      <c r="AS48" s="536"/>
      <c r="AT48" s="537"/>
      <c r="AU48" s="521"/>
      <c r="AV48" s="522"/>
      <c r="AW48" s="521"/>
      <c r="AX48" s="522"/>
      <c r="AY48" s="523"/>
      <c r="AZ48" s="524"/>
      <c r="BA48" s="525"/>
      <c r="BB48" s="512"/>
      <c r="BC48" s="514"/>
      <c r="BD48" s="526"/>
      <c r="BE48" s="527"/>
      <c r="BF48" s="117"/>
      <c r="BG48" s="521"/>
      <c r="BH48" s="522"/>
      <c r="BI48" s="521"/>
      <c r="BJ48" s="522"/>
      <c r="BK48" s="523"/>
      <c r="BL48" s="525"/>
      <c r="BM48" s="512"/>
      <c r="BN48" s="514"/>
      <c r="BO48" s="526"/>
      <c r="BP48" s="527"/>
      <c r="BQ48" s="542"/>
      <c r="BR48" s="543"/>
      <c r="BS48" s="544"/>
      <c r="BT48" s="35"/>
      <c r="BU48" s="35"/>
      <c r="BV48" s="216"/>
      <c r="BW48" s="216"/>
      <c r="BX48" s="216"/>
      <c r="BY48" s="216"/>
      <c r="BZ48" s="216"/>
      <c r="CA48" s="216"/>
      <c r="CB48" s="216"/>
      <c r="CC48" s="216"/>
      <c r="CD48" s="216"/>
      <c r="CE48" s="216"/>
      <c r="CF48" s="216"/>
      <c r="CG48" s="312"/>
      <c r="CH48" s="312"/>
      <c r="CI48" s="303"/>
      <c r="CJ48" s="303"/>
      <c r="CK48" s="368"/>
      <c r="CL48" s="368"/>
      <c r="CM48" s="368"/>
      <c r="CN48" s="368"/>
      <c r="CO48" s="368"/>
      <c r="CP48" s="368"/>
      <c r="CQ48" s="368"/>
      <c r="CR48" s="368"/>
      <c r="CS48" s="368"/>
      <c r="CT48" s="368"/>
      <c r="CU48" s="368"/>
      <c r="CV48" s="303"/>
      <c r="CW48" s="303"/>
      <c r="CX48" s="303"/>
      <c r="CY48" s="303"/>
    </row>
    <row r="49" spans="1:103" ht="16.5" customHeight="1">
      <c r="B49" s="545"/>
      <c r="C49" s="546"/>
      <c r="D49" s="546"/>
      <c r="E49" s="547"/>
      <c r="F49" s="535"/>
      <c r="G49" s="536"/>
      <c r="H49" s="537"/>
      <c r="I49" s="535"/>
      <c r="J49" s="536"/>
      <c r="K49" s="537"/>
      <c r="L49" s="521"/>
      <c r="M49" s="538"/>
      <c r="N49" s="538"/>
      <c r="O49" s="522"/>
      <c r="P49" s="523"/>
      <c r="Q49" s="524"/>
      <c r="R49" s="524"/>
      <c r="S49" s="525"/>
      <c r="T49" s="521"/>
      <c r="U49" s="538"/>
      <c r="V49" s="538"/>
      <c r="W49" s="522"/>
      <c r="X49" s="512"/>
      <c r="Y49" s="513"/>
      <c r="Z49" s="513"/>
      <c r="AA49" s="514"/>
      <c r="AB49" s="539"/>
      <c r="AC49" s="540"/>
      <c r="AD49" s="540"/>
      <c r="AE49" s="541"/>
      <c r="AF49" s="542"/>
      <c r="AG49" s="543"/>
      <c r="AH49" s="544"/>
      <c r="AI49" s="35"/>
      <c r="AK49" s="545"/>
      <c r="AL49" s="546"/>
      <c r="AM49" s="546"/>
      <c r="AN49" s="547"/>
      <c r="AO49" s="535"/>
      <c r="AP49" s="536"/>
      <c r="AQ49" s="537"/>
      <c r="AR49" s="535"/>
      <c r="AS49" s="536"/>
      <c r="AT49" s="537"/>
      <c r="AU49" s="521"/>
      <c r="AV49" s="522"/>
      <c r="AW49" s="521"/>
      <c r="AX49" s="522"/>
      <c r="AY49" s="523"/>
      <c r="AZ49" s="524"/>
      <c r="BA49" s="525"/>
      <c r="BB49" s="512"/>
      <c r="BC49" s="514"/>
      <c r="BD49" s="526"/>
      <c r="BE49" s="527"/>
      <c r="BF49" s="117"/>
      <c r="BG49" s="521"/>
      <c r="BH49" s="522"/>
      <c r="BI49" s="521"/>
      <c r="BJ49" s="522"/>
      <c r="BK49" s="523"/>
      <c r="BL49" s="525"/>
      <c r="BM49" s="512"/>
      <c r="BN49" s="514"/>
      <c r="BO49" s="526"/>
      <c r="BP49" s="527"/>
      <c r="BQ49" s="542"/>
      <c r="BR49" s="543"/>
      <c r="BS49" s="544"/>
      <c r="BT49" s="35"/>
      <c r="BU49" s="35"/>
      <c r="BV49" s="216"/>
      <c r="BW49" s="216"/>
      <c r="BX49" s="216"/>
      <c r="BY49" s="216"/>
      <c r="BZ49" s="216"/>
      <c r="CA49" s="216"/>
      <c r="CB49" s="216"/>
      <c r="CC49" s="216"/>
      <c r="CD49" s="216"/>
      <c r="CE49" s="216"/>
      <c r="CF49" s="216"/>
      <c r="CG49" s="312"/>
      <c r="CH49" s="312"/>
      <c r="CI49" s="303"/>
      <c r="CJ49" s="303"/>
      <c r="CK49" s="368"/>
      <c r="CL49" s="368"/>
      <c r="CM49" s="368"/>
      <c r="CN49" s="368"/>
      <c r="CO49" s="368"/>
      <c r="CP49" s="368"/>
      <c r="CQ49" s="368"/>
      <c r="CR49" s="368"/>
      <c r="CS49" s="368"/>
      <c r="CT49" s="368"/>
      <c r="CU49" s="368"/>
      <c r="CV49" s="303"/>
      <c r="CW49" s="303"/>
      <c r="CX49" s="303"/>
      <c r="CY49" s="303"/>
    </row>
    <row r="50" spans="1:103" ht="16.5" customHeight="1">
      <c r="B50" s="545"/>
      <c r="C50" s="546"/>
      <c r="D50" s="546"/>
      <c r="E50" s="547"/>
      <c r="F50" s="535"/>
      <c r="G50" s="536"/>
      <c r="H50" s="537"/>
      <c r="I50" s="535"/>
      <c r="J50" s="536"/>
      <c r="K50" s="537"/>
      <c r="L50" s="521"/>
      <c r="M50" s="538"/>
      <c r="N50" s="538"/>
      <c r="O50" s="522"/>
      <c r="P50" s="523"/>
      <c r="Q50" s="524"/>
      <c r="R50" s="524"/>
      <c r="S50" s="525"/>
      <c r="T50" s="521"/>
      <c r="U50" s="538"/>
      <c r="V50" s="538"/>
      <c r="W50" s="522"/>
      <c r="X50" s="512"/>
      <c r="Y50" s="513"/>
      <c r="Z50" s="513"/>
      <c r="AA50" s="514"/>
      <c r="AB50" s="539"/>
      <c r="AC50" s="540"/>
      <c r="AD50" s="540"/>
      <c r="AE50" s="541"/>
      <c r="AF50" s="542"/>
      <c r="AG50" s="543"/>
      <c r="AH50" s="544"/>
      <c r="AI50" s="35"/>
      <c r="AK50" s="545"/>
      <c r="AL50" s="546"/>
      <c r="AM50" s="546"/>
      <c r="AN50" s="547"/>
      <c r="AO50" s="535"/>
      <c r="AP50" s="536"/>
      <c r="AQ50" s="537"/>
      <c r="AR50" s="535"/>
      <c r="AS50" s="536"/>
      <c r="AT50" s="537"/>
      <c r="AU50" s="521"/>
      <c r="AV50" s="522"/>
      <c r="AW50" s="521"/>
      <c r="AX50" s="522"/>
      <c r="AY50" s="523"/>
      <c r="AZ50" s="524"/>
      <c r="BA50" s="525"/>
      <c r="BB50" s="512"/>
      <c r="BC50" s="514"/>
      <c r="BD50" s="526"/>
      <c r="BE50" s="527"/>
      <c r="BF50" s="117"/>
      <c r="BG50" s="521"/>
      <c r="BH50" s="522"/>
      <c r="BI50" s="521"/>
      <c r="BJ50" s="522"/>
      <c r="BK50" s="523"/>
      <c r="BL50" s="525"/>
      <c r="BM50" s="512"/>
      <c r="BN50" s="514"/>
      <c r="BO50" s="526"/>
      <c r="BP50" s="527"/>
      <c r="BQ50" s="542"/>
      <c r="BR50" s="543"/>
      <c r="BS50" s="544"/>
      <c r="BT50" s="35"/>
      <c r="BU50" s="35"/>
      <c r="BV50" s="216"/>
      <c r="BW50" s="216"/>
      <c r="BX50" s="216"/>
      <c r="BY50" s="216"/>
      <c r="BZ50" s="216"/>
      <c r="CA50" s="216"/>
      <c r="CB50" s="216"/>
      <c r="CC50" s="216"/>
      <c r="CD50" s="216"/>
      <c r="CE50" s="216"/>
      <c r="CF50" s="216"/>
      <c r="CG50" s="312"/>
      <c r="CH50" s="312"/>
      <c r="CI50" s="303"/>
      <c r="CJ50" s="303"/>
      <c r="CK50" s="368"/>
      <c r="CL50" s="368"/>
      <c r="CM50" s="368"/>
      <c r="CN50" s="368"/>
      <c r="CO50" s="368"/>
      <c r="CP50" s="368"/>
      <c r="CQ50" s="368"/>
      <c r="CR50" s="368"/>
      <c r="CS50" s="368"/>
      <c r="CT50" s="368"/>
      <c r="CU50" s="368"/>
      <c r="CV50" s="303"/>
      <c r="CW50" s="303"/>
      <c r="CX50" s="303"/>
      <c r="CY50" s="303"/>
    </row>
    <row r="51" spans="1:103" ht="16.5" customHeight="1">
      <c r="B51" s="545"/>
      <c r="C51" s="546"/>
      <c r="D51" s="546"/>
      <c r="E51" s="547"/>
      <c r="F51" s="535"/>
      <c r="G51" s="536"/>
      <c r="H51" s="537"/>
      <c r="I51" s="535"/>
      <c r="J51" s="536"/>
      <c r="K51" s="537"/>
      <c r="L51" s="521"/>
      <c r="M51" s="538"/>
      <c r="N51" s="538"/>
      <c r="O51" s="522"/>
      <c r="P51" s="523"/>
      <c r="Q51" s="524"/>
      <c r="R51" s="524"/>
      <c r="S51" s="525"/>
      <c r="T51" s="521"/>
      <c r="U51" s="538"/>
      <c r="V51" s="538"/>
      <c r="W51" s="522"/>
      <c r="X51" s="512"/>
      <c r="Y51" s="513"/>
      <c r="Z51" s="513"/>
      <c r="AA51" s="514"/>
      <c r="AB51" s="539"/>
      <c r="AC51" s="540"/>
      <c r="AD51" s="540"/>
      <c r="AE51" s="541"/>
      <c r="AF51" s="542"/>
      <c r="AG51" s="543"/>
      <c r="AH51" s="544"/>
      <c r="AI51" s="36"/>
      <c r="AK51" s="545"/>
      <c r="AL51" s="546"/>
      <c r="AM51" s="546"/>
      <c r="AN51" s="547"/>
      <c r="AO51" s="535"/>
      <c r="AP51" s="536"/>
      <c r="AQ51" s="537"/>
      <c r="AR51" s="535"/>
      <c r="AS51" s="536"/>
      <c r="AT51" s="537"/>
      <c r="AU51" s="521"/>
      <c r="AV51" s="522"/>
      <c r="AW51" s="521"/>
      <c r="AX51" s="522"/>
      <c r="AY51" s="523"/>
      <c r="AZ51" s="524"/>
      <c r="BA51" s="525"/>
      <c r="BB51" s="512"/>
      <c r="BC51" s="514"/>
      <c r="BD51" s="526"/>
      <c r="BE51" s="527"/>
      <c r="BF51" s="117"/>
      <c r="BG51" s="521"/>
      <c r="BH51" s="522"/>
      <c r="BI51" s="521"/>
      <c r="BJ51" s="522"/>
      <c r="BK51" s="523"/>
      <c r="BL51" s="525"/>
      <c r="BM51" s="512"/>
      <c r="BN51" s="514"/>
      <c r="BO51" s="526"/>
      <c r="BP51" s="527"/>
      <c r="BQ51" s="542"/>
      <c r="BR51" s="543"/>
      <c r="BS51" s="544"/>
      <c r="BT51" s="36"/>
      <c r="BU51" s="35"/>
      <c r="BV51" s="216"/>
      <c r="BW51" s="216"/>
      <c r="BX51" s="216"/>
      <c r="BY51" s="216"/>
      <c r="BZ51" s="216"/>
      <c r="CA51" s="216"/>
      <c r="CB51" s="216"/>
      <c r="CC51" s="216"/>
      <c r="CD51" s="216"/>
      <c r="CE51" s="216"/>
      <c r="CF51" s="216"/>
      <c r="CG51" s="312"/>
      <c r="CH51" s="312"/>
      <c r="CI51" s="303"/>
      <c r="CJ51" s="303"/>
      <c r="CK51" s="368"/>
      <c r="CL51" s="368"/>
      <c r="CM51" s="368"/>
      <c r="CN51" s="368"/>
      <c r="CO51" s="368"/>
      <c r="CP51" s="368"/>
      <c r="CQ51" s="368"/>
      <c r="CR51" s="368"/>
      <c r="CS51" s="368"/>
      <c r="CT51" s="368"/>
      <c r="CU51" s="368"/>
      <c r="CV51" s="303"/>
      <c r="CW51" s="303"/>
      <c r="CX51" s="303"/>
      <c r="CY51" s="303"/>
    </row>
    <row r="52" spans="1:103" ht="16.5" customHeight="1">
      <c r="B52" s="545"/>
      <c r="C52" s="546"/>
      <c r="D52" s="546"/>
      <c r="E52" s="547"/>
      <c r="F52" s="535"/>
      <c r="G52" s="536"/>
      <c r="H52" s="537"/>
      <c r="I52" s="535"/>
      <c r="J52" s="536"/>
      <c r="K52" s="537"/>
      <c r="L52" s="521"/>
      <c r="M52" s="538"/>
      <c r="N52" s="538"/>
      <c r="O52" s="522"/>
      <c r="P52" s="523"/>
      <c r="Q52" s="524"/>
      <c r="R52" s="524"/>
      <c r="S52" s="525"/>
      <c r="T52" s="521"/>
      <c r="U52" s="538"/>
      <c r="V52" s="538"/>
      <c r="W52" s="522"/>
      <c r="X52" s="512"/>
      <c r="Y52" s="513"/>
      <c r="Z52" s="513"/>
      <c r="AA52" s="514"/>
      <c r="AB52" s="539"/>
      <c r="AC52" s="540"/>
      <c r="AD52" s="540"/>
      <c r="AE52" s="541"/>
      <c r="AF52" s="542"/>
      <c r="AG52" s="543"/>
      <c r="AH52" s="544"/>
      <c r="AI52" s="36"/>
      <c r="AK52" s="545"/>
      <c r="AL52" s="546"/>
      <c r="AM52" s="546"/>
      <c r="AN52" s="547"/>
      <c r="AO52" s="535"/>
      <c r="AP52" s="536"/>
      <c r="AQ52" s="537"/>
      <c r="AR52" s="535"/>
      <c r="AS52" s="536"/>
      <c r="AT52" s="537"/>
      <c r="AU52" s="521"/>
      <c r="AV52" s="522"/>
      <c r="AW52" s="521"/>
      <c r="AX52" s="522"/>
      <c r="AY52" s="523"/>
      <c r="AZ52" s="524"/>
      <c r="BA52" s="525"/>
      <c r="BB52" s="512"/>
      <c r="BC52" s="514"/>
      <c r="BD52" s="526"/>
      <c r="BE52" s="527"/>
      <c r="BF52" s="117"/>
      <c r="BG52" s="521"/>
      <c r="BH52" s="522"/>
      <c r="BI52" s="521"/>
      <c r="BJ52" s="522"/>
      <c r="BK52" s="523"/>
      <c r="BL52" s="525"/>
      <c r="BM52" s="512"/>
      <c r="BN52" s="514"/>
      <c r="BO52" s="526"/>
      <c r="BP52" s="527"/>
      <c r="BQ52" s="542"/>
      <c r="BR52" s="543"/>
      <c r="BS52" s="544"/>
      <c r="BT52" s="36"/>
      <c r="BU52" s="35"/>
      <c r="BV52" s="216"/>
      <c r="BW52" s="216"/>
      <c r="BX52" s="216"/>
      <c r="BY52" s="216"/>
      <c r="BZ52" s="216"/>
      <c r="CA52" s="216"/>
      <c r="CB52" s="216"/>
      <c r="CC52" s="216"/>
      <c r="CD52" s="216"/>
      <c r="CE52" s="216"/>
      <c r="CF52" s="216"/>
      <c r="CG52" s="312"/>
      <c r="CH52" s="312"/>
      <c r="CI52" s="303"/>
      <c r="CJ52" s="303"/>
      <c r="CK52" s="303"/>
      <c r="CL52" s="303"/>
      <c r="CM52" s="303"/>
      <c r="CN52" s="303"/>
      <c r="CO52" s="303"/>
      <c r="CP52" s="303"/>
      <c r="CQ52" s="303"/>
      <c r="CR52" s="303"/>
      <c r="CS52" s="303"/>
      <c r="CT52" s="303"/>
      <c r="CU52" s="303"/>
      <c r="CV52" s="303"/>
      <c r="CW52" s="303"/>
      <c r="CX52" s="303"/>
      <c r="CY52" s="303"/>
    </row>
    <row r="53" spans="1:103" ht="16.5" customHeight="1">
      <c r="B53" s="509"/>
      <c r="C53" s="510"/>
      <c r="D53" s="510"/>
      <c r="E53" s="511"/>
      <c r="F53" s="535"/>
      <c r="G53" s="536"/>
      <c r="H53" s="537"/>
      <c r="I53" s="535"/>
      <c r="J53" s="536"/>
      <c r="K53" s="537"/>
      <c r="L53" s="521"/>
      <c r="M53" s="538"/>
      <c r="N53" s="538"/>
      <c r="O53" s="522"/>
      <c r="P53" s="523"/>
      <c r="Q53" s="524"/>
      <c r="R53" s="524"/>
      <c r="S53" s="525"/>
      <c r="T53" s="521"/>
      <c r="U53" s="538"/>
      <c r="V53" s="538"/>
      <c r="W53" s="522"/>
      <c r="X53" s="512"/>
      <c r="Y53" s="513"/>
      <c r="Z53" s="513"/>
      <c r="AA53" s="514"/>
      <c r="AB53" s="539"/>
      <c r="AC53" s="540"/>
      <c r="AD53" s="540"/>
      <c r="AE53" s="541"/>
      <c r="AF53" s="542"/>
      <c r="AG53" s="543"/>
      <c r="AH53" s="544"/>
      <c r="AI53" s="36"/>
      <c r="AK53" s="509"/>
      <c r="AL53" s="510"/>
      <c r="AM53" s="510"/>
      <c r="AN53" s="511"/>
      <c r="AO53" s="535"/>
      <c r="AP53" s="536"/>
      <c r="AQ53" s="537"/>
      <c r="AR53" s="535"/>
      <c r="AS53" s="536"/>
      <c r="AT53" s="537"/>
      <c r="AU53" s="521"/>
      <c r="AV53" s="522"/>
      <c r="AW53" s="521"/>
      <c r="AX53" s="522"/>
      <c r="AY53" s="523"/>
      <c r="AZ53" s="524"/>
      <c r="BA53" s="525"/>
      <c r="BB53" s="512"/>
      <c r="BC53" s="514"/>
      <c r="BD53" s="526"/>
      <c r="BE53" s="527"/>
      <c r="BF53" s="117"/>
      <c r="BG53" s="521"/>
      <c r="BH53" s="522"/>
      <c r="BI53" s="521"/>
      <c r="BJ53" s="522"/>
      <c r="BK53" s="523"/>
      <c r="BL53" s="525"/>
      <c r="BM53" s="512"/>
      <c r="BN53" s="514"/>
      <c r="BO53" s="526"/>
      <c r="BP53" s="527"/>
      <c r="BQ53" s="542"/>
      <c r="BR53" s="543"/>
      <c r="BS53" s="544"/>
      <c r="BT53" s="36"/>
      <c r="BU53" s="35"/>
      <c r="BV53" s="216"/>
      <c r="BW53" s="216"/>
      <c r="BX53" s="216"/>
      <c r="BY53" s="216"/>
      <c r="BZ53" s="216"/>
      <c r="CA53" s="216"/>
      <c r="CB53" s="216"/>
      <c r="CC53" s="216"/>
      <c r="CD53" s="216"/>
      <c r="CE53" s="216"/>
      <c r="CF53" s="216"/>
      <c r="CG53" s="312"/>
      <c r="CH53" s="312"/>
      <c r="CI53" s="303"/>
      <c r="CJ53" s="303"/>
      <c r="CK53" s="303"/>
      <c r="CL53" s="303"/>
      <c r="CM53" s="303"/>
      <c r="CN53" s="303"/>
      <c r="CO53" s="303"/>
      <c r="CP53" s="303"/>
      <c r="CQ53" s="303"/>
      <c r="CR53" s="303"/>
      <c r="CS53" s="303"/>
      <c r="CT53" s="303"/>
      <c r="CU53" s="303"/>
      <c r="CV53" s="303"/>
      <c r="CW53" s="303"/>
      <c r="CX53" s="303"/>
      <c r="CY53" s="303"/>
    </row>
    <row r="54" spans="1:103" ht="16.5" customHeight="1">
      <c r="B54" s="509"/>
      <c r="C54" s="510"/>
      <c r="D54" s="510"/>
      <c r="E54" s="511"/>
      <c r="F54" s="535"/>
      <c r="G54" s="536"/>
      <c r="H54" s="537"/>
      <c r="I54" s="535"/>
      <c r="J54" s="536"/>
      <c r="K54" s="537"/>
      <c r="L54" s="521"/>
      <c r="M54" s="538"/>
      <c r="N54" s="538"/>
      <c r="O54" s="522"/>
      <c r="P54" s="523"/>
      <c r="Q54" s="524"/>
      <c r="R54" s="524"/>
      <c r="S54" s="525"/>
      <c r="T54" s="521"/>
      <c r="U54" s="538"/>
      <c r="V54" s="538"/>
      <c r="W54" s="522"/>
      <c r="X54" s="512"/>
      <c r="Y54" s="513"/>
      <c r="Z54" s="513"/>
      <c r="AA54" s="514"/>
      <c r="AB54" s="539"/>
      <c r="AC54" s="540"/>
      <c r="AD54" s="540"/>
      <c r="AE54" s="541"/>
      <c r="AF54" s="542"/>
      <c r="AG54" s="543"/>
      <c r="AH54" s="544"/>
      <c r="AI54" s="36"/>
      <c r="AK54" s="509"/>
      <c r="AL54" s="510"/>
      <c r="AM54" s="510"/>
      <c r="AN54" s="511"/>
      <c r="AO54" s="535"/>
      <c r="AP54" s="536"/>
      <c r="AQ54" s="537"/>
      <c r="AR54" s="535"/>
      <c r="AS54" s="536"/>
      <c r="AT54" s="537"/>
      <c r="AU54" s="521"/>
      <c r="AV54" s="522"/>
      <c r="AW54" s="521"/>
      <c r="AX54" s="522"/>
      <c r="AY54" s="523"/>
      <c r="AZ54" s="524"/>
      <c r="BA54" s="525"/>
      <c r="BB54" s="512"/>
      <c r="BC54" s="514"/>
      <c r="BD54" s="526"/>
      <c r="BE54" s="527"/>
      <c r="BF54" s="117"/>
      <c r="BG54" s="521"/>
      <c r="BH54" s="522"/>
      <c r="BI54" s="521"/>
      <c r="BJ54" s="522"/>
      <c r="BK54" s="523"/>
      <c r="BL54" s="525"/>
      <c r="BM54" s="512"/>
      <c r="BN54" s="514"/>
      <c r="BO54" s="526"/>
      <c r="BP54" s="527"/>
      <c r="BQ54" s="542"/>
      <c r="BR54" s="543"/>
      <c r="BS54" s="544"/>
      <c r="BT54" s="36"/>
      <c r="BU54" s="35"/>
      <c r="BV54" s="35"/>
      <c r="BW54" s="35"/>
      <c r="BX54" s="35"/>
      <c r="BY54" s="35"/>
      <c r="BZ54" s="35"/>
      <c r="CA54" s="35"/>
      <c r="CB54" s="35"/>
      <c r="CC54" s="43"/>
      <c r="CD54" s="35"/>
      <c r="CE54" s="35"/>
      <c r="CF54" s="35"/>
      <c r="CG54" s="312"/>
      <c r="CH54" s="303"/>
      <c r="CI54" s="303"/>
      <c r="CJ54" s="303"/>
      <c r="CK54" s="303"/>
      <c r="CL54" s="303"/>
      <c r="CM54" s="303"/>
      <c r="CN54" s="303"/>
      <c r="CO54" s="303"/>
      <c r="CP54" s="303"/>
      <c r="CQ54" s="303"/>
      <c r="CR54" s="303"/>
      <c r="CS54" s="303"/>
      <c r="CT54" s="303"/>
      <c r="CU54" s="303"/>
      <c r="CV54" s="303"/>
      <c r="CW54" s="303"/>
      <c r="CX54" s="303"/>
      <c r="CY54" s="303"/>
    </row>
    <row r="55" spans="1:103" ht="16.5" customHeight="1">
      <c r="B55" s="509"/>
      <c r="C55" s="510"/>
      <c r="D55" s="510"/>
      <c r="E55" s="511"/>
      <c r="F55" s="535"/>
      <c r="G55" s="536"/>
      <c r="H55" s="537"/>
      <c r="I55" s="535"/>
      <c r="J55" s="536"/>
      <c r="K55" s="537"/>
      <c r="L55" s="521"/>
      <c r="M55" s="538"/>
      <c r="N55" s="538"/>
      <c r="O55" s="522"/>
      <c r="P55" s="523"/>
      <c r="Q55" s="524"/>
      <c r="R55" s="524"/>
      <c r="S55" s="525"/>
      <c r="T55" s="521"/>
      <c r="U55" s="538"/>
      <c r="V55" s="538"/>
      <c r="W55" s="522"/>
      <c r="X55" s="512"/>
      <c r="Y55" s="513"/>
      <c r="Z55" s="513"/>
      <c r="AA55" s="514"/>
      <c r="AB55" s="539"/>
      <c r="AC55" s="540"/>
      <c r="AD55" s="540"/>
      <c r="AE55" s="541"/>
      <c r="AF55" s="542"/>
      <c r="AG55" s="543"/>
      <c r="AH55" s="544"/>
      <c r="AI55" s="36"/>
      <c r="AK55" s="509"/>
      <c r="AL55" s="510"/>
      <c r="AM55" s="510"/>
      <c r="AN55" s="511"/>
      <c r="AO55" s="535"/>
      <c r="AP55" s="536"/>
      <c r="AQ55" s="537"/>
      <c r="AR55" s="535"/>
      <c r="AS55" s="536"/>
      <c r="AT55" s="537"/>
      <c r="AU55" s="521"/>
      <c r="AV55" s="522"/>
      <c r="AW55" s="521"/>
      <c r="AX55" s="522"/>
      <c r="AY55" s="523"/>
      <c r="AZ55" s="524"/>
      <c r="BA55" s="525"/>
      <c r="BB55" s="512"/>
      <c r="BC55" s="514"/>
      <c r="BD55" s="526"/>
      <c r="BE55" s="527"/>
      <c r="BF55" s="117"/>
      <c r="BG55" s="521"/>
      <c r="BH55" s="522"/>
      <c r="BI55" s="521"/>
      <c r="BJ55" s="522"/>
      <c r="BK55" s="523"/>
      <c r="BL55" s="525"/>
      <c r="BM55" s="512"/>
      <c r="BN55" s="514"/>
      <c r="BO55" s="526"/>
      <c r="BP55" s="527"/>
      <c r="BQ55" s="542"/>
      <c r="BR55" s="543"/>
      <c r="BS55" s="544"/>
      <c r="BT55" s="36"/>
      <c r="BU55" s="35"/>
      <c r="BV55" s="35"/>
      <c r="BW55" s="35"/>
      <c r="BX55" s="35"/>
      <c r="BY55" s="35"/>
      <c r="BZ55" s="35"/>
      <c r="CA55" s="35"/>
      <c r="CB55" s="35"/>
      <c r="CC55" s="43"/>
      <c r="CD55" s="35"/>
      <c r="CE55" s="35"/>
      <c r="CF55" s="35"/>
      <c r="CG55" s="35"/>
      <c r="CH55" s="1"/>
    </row>
    <row r="56" spans="1:103" ht="16.5" customHeight="1">
      <c r="B56" s="479" t="s">
        <v>280</v>
      </c>
      <c r="C56" s="479"/>
      <c r="D56" s="479" t="s">
        <v>281</v>
      </c>
      <c r="E56" s="479"/>
      <c r="F56" s="505"/>
      <c r="G56" s="505"/>
      <c r="H56" s="505"/>
      <c r="I56" s="505"/>
      <c r="J56" s="505"/>
      <c r="K56" s="505"/>
      <c r="L56" s="507"/>
      <c r="M56" s="507"/>
      <c r="N56" s="507"/>
      <c r="O56" s="507"/>
      <c r="P56" s="505"/>
      <c r="Q56" s="505"/>
      <c r="R56" s="505"/>
      <c r="S56" s="505"/>
      <c r="T56" s="507"/>
      <c r="U56" s="507"/>
      <c r="V56" s="507"/>
      <c r="W56" s="507"/>
      <c r="X56" s="505"/>
      <c r="Y56" s="505"/>
      <c r="Z56" s="505"/>
      <c r="AA56" s="505"/>
      <c r="AB56" s="508"/>
      <c r="AC56" s="508"/>
      <c r="AD56" s="508"/>
      <c r="AE56" s="508"/>
      <c r="AF56" s="479"/>
      <c r="AG56" s="479"/>
      <c r="AH56" s="479"/>
      <c r="AI56" s="37"/>
      <c r="AK56" s="479" t="s">
        <v>10</v>
      </c>
      <c r="AL56" s="479"/>
      <c r="AM56" s="479" t="s">
        <v>77</v>
      </c>
      <c r="AN56" s="479"/>
      <c r="AO56" s="505"/>
      <c r="AP56" s="505"/>
      <c r="AQ56" s="505"/>
      <c r="AR56" s="505"/>
      <c r="AS56" s="505"/>
      <c r="AT56" s="505"/>
      <c r="AU56" s="507"/>
      <c r="AV56" s="507"/>
      <c r="AW56" s="507"/>
      <c r="AX56" s="507"/>
      <c r="AY56" s="505"/>
      <c r="AZ56" s="505"/>
      <c r="BA56" s="505"/>
      <c r="BB56" s="505"/>
      <c r="BC56" s="505"/>
      <c r="BD56" s="506"/>
      <c r="BE56" s="506"/>
      <c r="BF56" s="117"/>
      <c r="BG56" s="507"/>
      <c r="BH56" s="507"/>
      <c r="BI56" s="507"/>
      <c r="BJ56" s="507"/>
      <c r="BK56" s="505"/>
      <c r="BL56" s="505"/>
      <c r="BM56" s="505"/>
      <c r="BN56" s="505"/>
      <c r="BO56" s="506"/>
      <c r="BP56" s="506"/>
      <c r="BQ56" s="479"/>
      <c r="BR56" s="479"/>
      <c r="BS56" s="479"/>
      <c r="BT56" s="37"/>
      <c r="BU56" s="35"/>
      <c r="BV56" s="35"/>
      <c r="BW56" s="35"/>
      <c r="BX56" s="35"/>
      <c r="BY56" s="35"/>
      <c r="BZ56" s="35"/>
      <c r="CA56" s="35"/>
      <c r="CB56" s="35"/>
      <c r="CC56" s="44"/>
      <c r="CD56" s="35"/>
      <c r="CE56" s="35"/>
      <c r="CF56" s="35"/>
      <c r="CG56" s="35"/>
      <c r="CH56" s="1"/>
    </row>
    <row r="57" spans="1:103" ht="16.5" customHeight="1">
      <c r="B57" s="479"/>
      <c r="C57" s="479"/>
      <c r="D57" s="479"/>
      <c r="E57" s="479"/>
      <c r="F57" s="505"/>
      <c r="G57" s="505"/>
      <c r="H57" s="505"/>
      <c r="I57" s="505"/>
      <c r="J57" s="505"/>
      <c r="K57" s="505"/>
      <c r="L57" s="507"/>
      <c r="M57" s="507"/>
      <c r="N57" s="507"/>
      <c r="O57" s="507"/>
      <c r="P57" s="505"/>
      <c r="Q57" s="505"/>
      <c r="R57" s="505"/>
      <c r="S57" s="505"/>
      <c r="T57" s="507"/>
      <c r="U57" s="507"/>
      <c r="V57" s="507"/>
      <c r="W57" s="507"/>
      <c r="X57" s="505"/>
      <c r="Y57" s="505"/>
      <c r="Z57" s="505"/>
      <c r="AA57" s="505"/>
      <c r="AB57" s="508"/>
      <c r="AC57" s="508"/>
      <c r="AD57" s="508"/>
      <c r="AE57" s="508"/>
      <c r="AF57" s="479"/>
      <c r="AG57" s="479"/>
      <c r="AH57" s="479"/>
      <c r="AI57" s="37"/>
      <c r="AK57" s="479"/>
      <c r="AL57" s="479"/>
      <c r="AM57" s="479"/>
      <c r="AN57" s="479"/>
      <c r="AO57" s="505"/>
      <c r="AP57" s="505"/>
      <c r="AQ57" s="505"/>
      <c r="AR57" s="505"/>
      <c r="AS57" s="505"/>
      <c r="AT57" s="505"/>
      <c r="AU57" s="507"/>
      <c r="AV57" s="507"/>
      <c r="AW57" s="507"/>
      <c r="AX57" s="507"/>
      <c r="AY57" s="505"/>
      <c r="AZ57" s="505"/>
      <c r="BA57" s="505"/>
      <c r="BB57" s="505"/>
      <c r="BC57" s="505"/>
      <c r="BD57" s="506"/>
      <c r="BE57" s="506"/>
      <c r="BF57" s="117"/>
      <c r="BG57" s="507"/>
      <c r="BH57" s="507"/>
      <c r="BI57" s="507"/>
      <c r="BJ57" s="507"/>
      <c r="BK57" s="505"/>
      <c r="BL57" s="505"/>
      <c r="BM57" s="505"/>
      <c r="BN57" s="505"/>
      <c r="BO57" s="506"/>
      <c r="BP57" s="506"/>
      <c r="BQ57" s="479"/>
      <c r="BR57" s="479"/>
      <c r="BS57" s="479"/>
      <c r="BT57" s="37"/>
      <c r="BU57" s="35"/>
      <c r="BV57" s="35"/>
      <c r="BW57" s="35"/>
      <c r="BX57" s="35"/>
      <c r="BY57" s="35"/>
      <c r="BZ57" s="35"/>
      <c r="CA57" s="35"/>
      <c r="CB57" s="35"/>
      <c r="CC57" s="44"/>
      <c r="CD57" s="35"/>
      <c r="CE57" s="35"/>
      <c r="CF57" s="35"/>
      <c r="CG57" s="35"/>
      <c r="CH57" s="1"/>
    </row>
    <row r="58" spans="1:103" ht="16.5" customHeight="1">
      <c r="B58" s="479"/>
      <c r="C58" s="479"/>
      <c r="D58" s="479" t="s">
        <v>282</v>
      </c>
      <c r="E58" s="479"/>
      <c r="F58" s="505"/>
      <c r="G58" s="505"/>
      <c r="H58" s="505"/>
      <c r="I58" s="505"/>
      <c r="J58" s="505"/>
      <c r="K58" s="505"/>
      <c r="L58" s="506"/>
      <c r="M58" s="506"/>
      <c r="N58" s="506"/>
      <c r="O58" s="506"/>
      <c r="P58" s="508"/>
      <c r="Q58" s="508"/>
      <c r="R58" s="508"/>
      <c r="S58" s="508"/>
      <c r="T58" s="506"/>
      <c r="U58" s="506"/>
      <c r="V58" s="506"/>
      <c r="W58" s="506"/>
      <c r="X58" s="505"/>
      <c r="Y58" s="505"/>
      <c r="Z58" s="505"/>
      <c r="AA58" s="505"/>
      <c r="AB58" s="508"/>
      <c r="AC58" s="508"/>
      <c r="AD58" s="508"/>
      <c r="AE58" s="508"/>
      <c r="AF58" s="479"/>
      <c r="AG58" s="479"/>
      <c r="AH58" s="479"/>
      <c r="AI58" s="196"/>
      <c r="AK58" s="479"/>
      <c r="AL58" s="479"/>
      <c r="AM58" s="617" t="s">
        <v>97</v>
      </c>
      <c r="AN58" s="479"/>
      <c r="AO58" s="505"/>
      <c r="AP58" s="505"/>
      <c r="AQ58" s="505"/>
      <c r="AR58" s="505"/>
      <c r="AS58" s="505"/>
      <c r="AT58" s="505"/>
      <c r="AU58" s="506"/>
      <c r="AV58" s="506"/>
      <c r="AW58" s="506"/>
      <c r="AX58" s="506"/>
      <c r="AY58" s="508"/>
      <c r="AZ58" s="508"/>
      <c r="BA58" s="508"/>
      <c r="BB58" s="505"/>
      <c r="BC58" s="505"/>
      <c r="BD58" s="506"/>
      <c r="BE58" s="506"/>
      <c r="BF58" s="117"/>
      <c r="BG58" s="506"/>
      <c r="BH58" s="506"/>
      <c r="BI58" s="506"/>
      <c r="BJ58" s="506"/>
      <c r="BK58" s="508"/>
      <c r="BL58" s="508"/>
      <c r="BM58" s="505"/>
      <c r="BN58" s="505"/>
      <c r="BO58" s="506"/>
      <c r="BP58" s="506"/>
      <c r="BQ58" s="479"/>
      <c r="BR58" s="479"/>
      <c r="BS58" s="479"/>
      <c r="BT58" s="196"/>
      <c r="BU58" s="35"/>
      <c r="BV58" s="35"/>
      <c r="BW58" s="35"/>
      <c r="BX58" s="35"/>
      <c r="BY58" s="35"/>
      <c r="BZ58" s="35"/>
      <c r="CA58" s="35"/>
      <c r="CB58" s="35"/>
      <c r="CC58" s="44"/>
      <c r="CD58" s="35"/>
      <c r="CE58" s="35"/>
      <c r="CF58" s="35"/>
      <c r="CG58" s="35"/>
      <c r="CH58" s="1"/>
    </row>
    <row r="59" spans="1:103" ht="16.5" customHeight="1">
      <c r="B59" s="479"/>
      <c r="C59" s="479"/>
      <c r="D59" s="479"/>
      <c r="E59" s="479"/>
      <c r="F59" s="505"/>
      <c r="G59" s="505"/>
      <c r="H59" s="505"/>
      <c r="I59" s="505"/>
      <c r="J59" s="505"/>
      <c r="K59" s="505"/>
      <c r="L59" s="506"/>
      <c r="M59" s="506"/>
      <c r="N59" s="506"/>
      <c r="O59" s="506"/>
      <c r="P59" s="508"/>
      <c r="Q59" s="508"/>
      <c r="R59" s="508"/>
      <c r="S59" s="508"/>
      <c r="T59" s="506"/>
      <c r="U59" s="506"/>
      <c r="V59" s="506"/>
      <c r="W59" s="506"/>
      <c r="X59" s="505"/>
      <c r="Y59" s="505"/>
      <c r="Z59" s="505"/>
      <c r="AA59" s="505"/>
      <c r="AB59" s="508"/>
      <c r="AC59" s="508"/>
      <c r="AD59" s="508"/>
      <c r="AE59" s="508"/>
      <c r="AF59" s="479"/>
      <c r="AG59" s="479"/>
      <c r="AH59" s="479"/>
      <c r="AI59" s="196"/>
      <c r="AK59" s="479"/>
      <c r="AL59" s="479"/>
      <c r="AM59" s="479"/>
      <c r="AN59" s="479"/>
      <c r="AO59" s="505"/>
      <c r="AP59" s="505"/>
      <c r="AQ59" s="505"/>
      <c r="AR59" s="505"/>
      <c r="AS59" s="505"/>
      <c r="AT59" s="505"/>
      <c r="AU59" s="506"/>
      <c r="AV59" s="506"/>
      <c r="AW59" s="506"/>
      <c r="AX59" s="506"/>
      <c r="AY59" s="508"/>
      <c r="AZ59" s="508"/>
      <c r="BA59" s="508"/>
      <c r="BB59" s="505"/>
      <c r="BC59" s="505"/>
      <c r="BD59" s="506"/>
      <c r="BE59" s="506"/>
      <c r="BF59" s="118"/>
      <c r="BG59" s="506"/>
      <c r="BH59" s="506"/>
      <c r="BI59" s="506"/>
      <c r="BJ59" s="506"/>
      <c r="BK59" s="508"/>
      <c r="BL59" s="508"/>
      <c r="BM59" s="505"/>
      <c r="BN59" s="505"/>
      <c r="BO59" s="506"/>
      <c r="BP59" s="506"/>
      <c r="BQ59" s="479"/>
      <c r="BR59" s="479"/>
      <c r="BS59" s="479"/>
      <c r="BT59" s="196"/>
      <c r="BU59" s="35"/>
      <c r="BV59" s="35"/>
      <c r="BW59" s="35"/>
      <c r="BX59" s="35"/>
      <c r="BY59" s="35"/>
      <c r="BZ59" s="35"/>
      <c r="CA59" s="35"/>
      <c r="CB59" s="35"/>
      <c r="CC59" s="44"/>
      <c r="CD59" s="35"/>
      <c r="CE59" s="35"/>
      <c r="CF59" s="35"/>
      <c r="CG59" s="35"/>
      <c r="CH59" s="1"/>
    </row>
    <row r="60" spans="1:103" s="11" customFormat="1" ht="16.5" customHeight="1">
      <c r="A60" s="205"/>
      <c r="F60" s="197"/>
      <c r="G60" s="197"/>
      <c r="H60" s="197"/>
      <c r="I60" s="197"/>
      <c r="J60" s="197"/>
      <c r="K60" s="197"/>
      <c r="L60" s="197"/>
      <c r="M60" s="197"/>
      <c r="N60" s="197"/>
      <c r="O60" s="197"/>
      <c r="P60" s="197"/>
      <c r="Q60" s="197"/>
      <c r="R60" s="199"/>
      <c r="S60" s="197"/>
      <c r="T60" s="197"/>
      <c r="U60" s="197"/>
      <c r="V60" s="197"/>
      <c r="W60" s="197"/>
      <c r="X60" s="197"/>
      <c r="Y60" s="197"/>
      <c r="Z60" s="197"/>
      <c r="AA60" s="197"/>
      <c r="AC60" s="196"/>
      <c r="AD60" s="196"/>
      <c r="AE60" s="196"/>
      <c r="AG60" s="196"/>
      <c r="AH60" s="35"/>
      <c r="AI60" s="35"/>
      <c r="BB60" s="200"/>
      <c r="BN60" s="196"/>
      <c r="BO60" s="196"/>
      <c r="BP60" s="196"/>
      <c r="BR60" s="196"/>
      <c r="BS60" s="35"/>
      <c r="BT60" s="35"/>
    </row>
    <row r="61" spans="1:103" s="11" customFormat="1">
      <c r="A61" s="205"/>
    </row>
    <row r="62" spans="1:103" s="11" customFormat="1">
      <c r="A62" s="205"/>
    </row>
    <row r="63" spans="1:103" s="11" customFormat="1">
      <c r="A63" s="205"/>
    </row>
    <row r="64" spans="1:103" s="11" customFormat="1">
      <c r="A64" s="205"/>
    </row>
    <row r="65" spans="1:72" s="11" customFormat="1" ht="16.5" customHeight="1">
      <c r="A65" s="204"/>
      <c r="B65" s="198" t="s">
        <v>83</v>
      </c>
      <c r="F65" s="197"/>
      <c r="G65" s="197"/>
      <c r="H65" s="197"/>
      <c r="I65" s="197"/>
      <c r="J65" s="197"/>
      <c r="K65" s="197"/>
      <c r="L65" s="197"/>
      <c r="M65" s="197"/>
      <c r="N65" s="197"/>
      <c r="O65" s="197"/>
      <c r="P65" s="197"/>
      <c r="Q65" s="197"/>
      <c r="R65" s="199"/>
      <c r="S65" s="197"/>
      <c r="T65" s="197"/>
      <c r="U65" s="197"/>
      <c r="V65" s="197"/>
      <c r="W65" s="197"/>
      <c r="X65" s="197"/>
      <c r="Y65" s="197"/>
      <c r="Z65" s="197"/>
      <c r="AA65" s="201"/>
      <c r="AC65" s="196"/>
      <c r="AD65" s="196"/>
      <c r="AE65" s="196"/>
      <c r="AG65" s="196"/>
      <c r="AH65" s="196"/>
      <c r="AI65" s="35"/>
      <c r="AJ65" s="1"/>
      <c r="AK65" s="198" t="s">
        <v>83</v>
      </c>
      <c r="BB65" s="200"/>
      <c r="BL65" s="202"/>
      <c r="BN65" s="196"/>
      <c r="BO65" s="196"/>
      <c r="BP65" s="196"/>
      <c r="BR65" s="196"/>
      <c r="BS65" s="196"/>
      <c r="BT65" s="35"/>
    </row>
    <row r="66" spans="1:72" ht="16.5" customHeight="1">
      <c r="A66" s="204"/>
      <c r="B66" s="608" t="s">
        <v>124</v>
      </c>
      <c r="C66" s="608"/>
      <c r="D66" s="608"/>
      <c r="E66" s="608"/>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35"/>
      <c r="AJ66" s="1"/>
      <c r="AK66" s="608" t="s">
        <v>124</v>
      </c>
      <c r="AL66" s="608"/>
      <c r="AM66" s="608"/>
      <c r="AN66" s="608"/>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35"/>
    </row>
    <row r="67" spans="1:72" ht="16.5" customHeight="1">
      <c r="A67" s="204"/>
      <c r="B67" s="608"/>
      <c r="C67" s="608"/>
      <c r="D67" s="608"/>
      <c r="E67" s="608"/>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35"/>
      <c r="AJ67" s="1"/>
      <c r="AK67" s="608"/>
      <c r="AL67" s="608"/>
      <c r="AM67" s="608"/>
      <c r="AN67" s="608"/>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35"/>
    </row>
    <row r="68" spans="1:72" ht="16.5" customHeight="1">
      <c r="A68" s="204"/>
      <c r="B68" s="608"/>
      <c r="C68" s="608"/>
      <c r="D68" s="608"/>
      <c r="E68" s="608"/>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35"/>
      <c r="AJ68" s="1"/>
      <c r="AK68" s="608"/>
      <c r="AL68" s="608"/>
      <c r="AM68" s="608"/>
      <c r="AN68" s="608"/>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35"/>
    </row>
    <row r="69" spans="1:72" ht="16.5" customHeight="1">
      <c r="A69" s="204"/>
      <c r="B69" s="608"/>
      <c r="C69" s="608"/>
      <c r="D69" s="608"/>
      <c r="E69" s="608"/>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35"/>
      <c r="AJ69" s="1"/>
      <c r="AK69" s="608"/>
      <c r="AL69" s="608"/>
      <c r="AM69" s="608"/>
      <c r="AN69" s="608"/>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35"/>
    </row>
    <row r="70" spans="1:72" ht="16.5" customHeight="1">
      <c r="A70" s="204"/>
      <c r="B70" s="608"/>
      <c r="C70" s="608"/>
      <c r="D70" s="608"/>
      <c r="E70" s="608"/>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35"/>
      <c r="AJ70" s="1"/>
      <c r="AK70" s="608"/>
      <c r="AL70" s="608"/>
      <c r="AM70" s="608"/>
      <c r="AN70" s="608"/>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35"/>
    </row>
    <row r="71" spans="1:72">
      <c r="B71" s="666"/>
      <c r="C71" s="666"/>
      <c r="D71" s="666"/>
      <c r="E71" s="666"/>
      <c r="F71" s="666"/>
      <c r="G71" s="666"/>
      <c r="H71" s="666"/>
      <c r="I71" s="666"/>
      <c r="J71" s="666"/>
      <c r="K71" s="666"/>
      <c r="L71" s="666"/>
      <c r="M71" s="666"/>
      <c r="N71" s="666"/>
      <c r="O71" s="666"/>
      <c r="P71" s="666"/>
      <c r="Q71" s="666"/>
      <c r="R71" s="666"/>
      <c r="S71" s="666"/>
      <c r="T71" s="666"/>
      <c r="U71" s="666"/>
      <c r="V71" s="666"/>
      <c r="W71" s="666"/>
      <c r="X71" s="666"/>
      <c r="Y71" s="666"/>
      <c r="Z71" s="666"/>
      <c r="AA71" s="666"/>
      <c r="AB71" s="666"/>
      <c r="AC71" s="666"/>
      <c r="AD71" s="666"/>
      <c r="AE71" s="666"/>
      <c r="AF71" s="666"/>
      <c r="AG71" s="666"/>
      <c r="AH71" s="666"/>
    </row>
    <row r="72" spans="1:72">
      <c r="B72" s="667"/>
      <c r="C72" s="667"/>
      <c r="D72" s="667"/>
      <c r="E72" s="667"/>
      <c r="F72" s="667"/>
      <c r="G72" s="667"/>
      <c r="H72" s="667"/>
      <c r="I72" s="667"/>
      <c r="J72" s="667"/>
      <c r="K72" s="667"/>
      <c r="L72" s="667"/>
      <c r="M72" s="667"/>
      <c r="N72" s="667"/>
      <c r="O72" s="667"/>
      <c r="P72" s="667"/>
      <c r="Q72" s="667"/>
      <c r="R72" s="667"/>
      <c r="S72" s="667"/>
      <c r="T72" s="667"/>
      <c r="U72" s="667"/>
      <c r="V72" s="667"/>
      <c r="W72" s="667"/>
      <c r="X72" s="667"/>
      <c r="Y72" s="667"/>
      <c r="Z72" s="667"/>
      <c r="AA72" s="667"/>
      <c r="AB72" s="667"/>
      <c r="AC72" s="667"/>
      <c r="AD72" s="667"/>
      <c r="AE72" s="667"/>
      <c r="AF72" s="667"/>
      <c r="AG72" s="667"/>
      <c r="AH72" s="667"/>
    </row>
    <row r="73" spans="1:72">
      <c r="B73" s="667"/>
      <c r="C73" s="667"/>
      <c r="D73" s="667"/>
      <c r="E73" s="667"/>
      <c r="F73" s="667"/>
      <c r="G73" s="667"/>
      <c r="H73" s="667"/>
      <c r="I73" s="667"/>
      <c r="J73" s="667"/>
      <c r="K73" s="667"/>
      <c r="L73" s="667"/>
      <c r="M73" s="667"/>
      <c r="N73" s="667"/>
      <c r="O73" s="667"/>
      <c r="P73" s="667"/>
      <c r="Q73" s="667"/>
      <c r="R73" s="667"/>
      <c r="S73" s="667"/>
      <c r="T73" s="667"/>
      <c r="U73" s="667"/>
      <c r="V73" s="667"/>
      <c r="W73" s="667"/>
      <c r="X73" s="667"/>
      <c r="Y73" s="667"/>
      <c r="Z73" s="667"/>
      <c r="AA73" s="667"/>
      <c r="AB73" s="667"/>
      <c r="AC73" s="667"/>
      <c r="AD73" s="667"/>
      <c r="AE73" s="667"/>
      <c r="AF73" s="667"/>
      <c r="AG73" s="667"/>
      <c r="AH73" s="667"/>
    </row>
    <row r="74" spans="1:72">
      <c r="B74" s="667"/>
      <c r="C74" s="667"/>
      <c r="D74" s="667"/>
      <c r="E74" s="667"/>
      <c r="F74" s="667"/>
      <c r="G74" s="667"/>
      <c r="H74" s="667"/>
      <c r="I74" s="667"/>
      <c r="J74" s="667"/>
      <c r="K74" s="667"/>
      <c r="L74" s="667"/>
      <c r="M74" s="667"/>
      <c r="N74" s="667"/>
      <c r="O74" s="667"/>
      <c r="P74" s="667"/>
      <c r="Q74" s="667"/>
      <c r="R74" s="667"/>
      <c r="S74" s="667"/>
      <c r="T74" s="667"/>
      <c r="U74" s="667"/>
      <c r="V74" s="667"/>
      <c r="W74" s="667"/>
      <c r="X74" s="667"/>
      <c r="Y74" s="667"/>
      <c r="Z74" s="667"/>
      <c r="AA74" s="667"/>
      <c r="AB74" s="667"/>
      <c r="AC74" s="667"/>
      <c r="AD74" s="667"/>
      <c r="AE74" s="667"/>
      <c r="AF74" s="667"/>
      <c r="AG74" s="667"/>
      <c r="AH74" s="667"/>
    </row>
    <row r="75" spans="1:72">
      <c r="B75" s="667"/>
      <c r="C75" s="667"/>
      <c r="D75" s="667"/>
      <c r="E75" s="667"/>
      <c r="F75" s="667"/>
      <c r="G75" s="667"/>
      <c r="H75" s="667"/>
      <c r="I75" s="667"/>
      <c r="J75" s="667"/>
      <c r="K75" s="667"/>
      <c r="L75" s="667"/>
      <c r="M75" s="667"/>
      <c r="N75" s="667"/>
      <c r="O75" s="667"/>
      <c r="P75" s="667"/>
      <c r="Q75" s="667"/>
      <c r="R75" s="667"/>
      <c r="S75" s="667"/>
      <c r="T75" s="667"/>
      <c r="U75" s="667"/>
      <c r="V75" s="667"/>
      <c r="W75" s="667"/>
      <c r="X75" s="667"/>
      <c r="Y75" s="667"/>
      <c r="Z75" s="667"/>
      <c r="AA75" s="667"/>
      <c r="AB75" s="667"/>
      <c r="AC75" s="667"/>
      <c r="AD75" s="667"/>
      <c r="AE75" s="667"/>
      <c r="AF75" s="667"/>
      <c r="AG75" s="667"/>
      <c r="AH75" s="667"/>
    </row>
    <row r="76" spans="1:72">
      <c r="B76" s="667"/>
      <c r="C76" s="667"/>
      <c r="D76" s="667"/>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667"/>
      <c r="AG76" s="667"/>
      <c r="AH76" s="667"/>
    </row>
    <row r="77" spans="1:72">
      <c r="B77" s="667"/>
      <c r="C77" s="667"/>
      <c r="D77" s="667"/>
      <c r="E77" s="667"/>
      <c r="F77" s="667"/>
      <c r="G77" s="667"/>
      <c r="H77" s="667"/>
      <c r="I77" s="667"/>
      <c r="J77" s="667"/>
      <c r="K77" s="667"/>
      <c r="L77" s="667"/>
      <c r="M77" s="667"/>
      <c r="N77" s="667"/>
      <c r="O77" s="667"/>
      <c r="P77" s="667"/>
      <c r="Q77" s="667"/>
      <c r="R77" s="667"/>
      <c r="S77" s="667"/>
      <c r="T77" s="667"/>
      <c r="U77" s="667"/>
      <c r="V77" s="667"/>
      <c r="W77" s="667"/>
      <c r="X77" s="667"/>
      <c r="Y77" s="667"/>
      <c r="Z77" s="667"/>
      <c r="AA77" s="667"/>
      <c r="AB77" s="667"/>
      <c r="AC77" s="667"/>
      <c r="AD77" s="667"/>
      <c r="AE77" s="667"/>
      <c r="AF77" s="667"/>
      <c r="AG77" s="667"/>
      <c r="AH77" s="667"/>
    </row>
    <row r="78" spans="1:72">
      <c r="B78" s="667"/>
      <c r="C78" s="667"/>
      <c r="D78" s="667"/>
      <c r="E78" s="667"/>
      <c r="F78" s="667"/>
      <c r="G78" s="667"/>
      <c r="H78" s="667"/>
      <c r="I78" s="667"/>
      <c r="J78" s="667"/>
      <c r="K78" s="667"/>
      <c r="L78" s="667"/>
      <c r="M78" s="667"/>
      <c r="N78" s="667"/>
      <c r="O78" s="667"/>
      <c r="P78" s="667"/>
      <c r="Q78" s="667"/>
      <c r="R78" s="667"/>
      <c r="S78" s="667"/>
      <c r="T78" s="667"/>
      <c r="U78" s="667"/>
      <c r="V78" s="667"/>
      <c r="W78" s="667"/>
      <c r="X78" s="667"/>
      <c r="Y78" s="667"/>
      <c r="Z78" s="667"/>
      <c r="AA78" s="667"/>
      <c r="AB78" s="667"/>
      <c r="AC78" s="667"/>
      <c r="AD78" s="667"/>
      <c r="AE78" s="667"/>
      <c r="AF78" s="667"/>
      <c r="AG78" s="667"/>
      <c r="AH78" s="667"/>
    </row>
    <row r="79" spans="1:72">
      <c r="B79" s="667"/>
      <c r="C79" s="667"/>
      <c r="D79" s="667"/>
      <c r="E79" s="667"/>
      <c r="F79" s="667"/>
      <c r="G79" s="667"/>
      <c r="H79" s="667"/>
      <c r="I79" s="667"/>
      <c r="J79" s="667"/>
      <c r="K79" s="667"/>
      <c r="L79" s="667"/>
      <c r="M79" s="667"/>
      <c r="N79" s="667"/>
      <c r="O79" s="667"/>
      <c r="P79" s="667"/>
      <c r="Q79" s="667"/>
      <c r="R79" s="667"/>
      <c r="S79" s="667"/>
      <c r="T79" s="667"/>
      <c r="U79" s="667"/>
      <c r="V79" s="667"/>
      <c r="W79" s="667"/>
      <c r="X79" s="667"/>
      <c r="Y79" s="667"/>
      <c r="Z79" s="667"/>
      <c r="AA79" s="667"/>
      <c r="AB79" s="667"/>
      <c r="AC79" s="667"/>
      <c r="AD79" s="667"/>
      <c r="AE79" s="667"/>
      <c r="AF79" s="667"/>
      <c r="AG79" s="667"/>
      <c r="AH79" s="667"/>
    </row>
    <row r="80" spans="1:72">
      <c r="B80" s="667"/>
      <c r="C80" s="667"/>
      <c r="D80" s="667"/>
      <c r="E80" s="667"/>
      <c r="F80" s="667"/>
      <c r="G80" s="667"/>
      <c r="H80" s="667"/>
      <c r="I80" s="667"/>
      <c r="J80" s="667"/>
      <c r="K80" s="667"/>
      <c r="L80" s="667"/>
      <c r="M80" s="667"/>
      <c r="N80" s="667"/>
      <c r="O80" s="667"/>
      <c r="P80" s="667"/>
      <c r="Q80" s="667"/>
      <c r="R80" s="667"/>
      <c r="S80" s="667"/>
      <c r="T80" s="667"/>
      <c r="U80" s="667"/>
      <c r="V80" s="667"/>
      <c r="W80" s="667"/>
      <c r="X80" s="667"/>
      <c r="Y80" s="667"/>
      <c r="Z80" s="667"/>
      <c r="AA80" s="667"/>
      <c r="AB80" s="667"/>
      <c r="AC80" s="667"/>
      <c r="AD80" s="667"/>
      <c r="AE80" s="667"/>
      <c r="AF80" s="667"/>
      <c r="AG80" s="667"/>
      <c r="AH80" s="667"/>
    </row>
    <row r="81" spans="1:77">
      <c r="B81" s="667"/>
      <c r="C81" s="667"/>
      <c r="D81" s="667"/>
      <c r="E81" s="667"/>
      <c r="F81" s="667"/>
      <c r="G81" s="667"/>
      <c r="H81" s="667"/>
      <c r="I81" s="667"/>
      <c r="J81" s="667"/>
      <c r="K81" s="667"/>
      <c r="L81" s="667"/>
      <c r="M81" s="667"/>
      <c r="N81" s="667"/>
      <c r="O81" s="667"/>
      <c r="P81" s="667"/>
      <c r="Q81" s="667"/>
      <c r="R81" s="667"/>
      <c r="S81" s="667"/>
      <c r="T81" s="667"/>
      <c r="U81" s="667"/>
      <c r="V81" s="667"/>
      <c r="W81" s="667"/>
      <c r="X81" s="667"/>
      <c r="Y81" s="667"/>
      <c r="Z81" s="667"/>
      <c r="AA81" s="667"/>
      <c r="AB81" s="667"/>
      <c r="AC81" s="667"/>
      <c r="AD81" s="667"/>
      <c r="AE81" s="667"/>
      <c r="AF81" s="667"/>
      <c r="AG81" s="667"/>
      <c r="AH81" s="667"/>
    </row>
    <row r="82" spans="1:77">
      <c r="B82" s="667"/>
      <c r="C82" s="667"/>
      <c r="D82" s="667"/>
      <c r="E82" s="667"/>
      <c r="F82" s="667"/>
      <c r="G82" s="667"/>
      <c r="H82" s="667"/>
      <c r="I82" s="667"/>
      <c r="J82" s="667"/>
      <c r="K82" s="667"/>
      <c r="L82" s="667"/>
      <c r="M82" s="667"/>
      <c r="N82" s="667"/>
      <c r="O82" s="667"/>
      <c r="P82" s="667"/>
      <c r="Q82" s="667"/>
      <c r="R82" s="667"/>
      <c r="S82" s="667"/>
      <c r="T82" s="667"/>
      <c r="U82" s="667"/>
      <c r="V82" s="667"/>
      <c r="W82" s="667"/>
      <c r="X82" s="667"/>
      <c r="Y82" s="667"/>
      <c r="Z82" s="667"/>
      <c r="AA82" s="667"/>
      <c r="AB82" s="667"/>
      <c r="AC82" s="667"/>
      <c r="AD82" s="667"/>
      <c r="AE82" s="667"/>
      <c r="AF82" s="667"/>
      <c r="AG82" s="667"/>
      <c r="AH82" s="667"/>
    </row>
    <row r="83" spans="1:77">
      <c r="B83" s="667"/>
      <c r="C83" s="667"/>
      <c r="D83" s="667"/>
      <c r="E83" s="667"/>
      <c r="F83" s="667"/>
      <c r="G83" s="667"/>
      <c r="H83" s="667"/>
      <c r="I83" s="667"/>
      <c r="J83" s="667"/>
      <c r="K83" s="667"/>
      <c r="L83" s="667"/>
      <c r="M83" s="667"/>
      <c r="N83" s="667"/>
      <c r="O83" s="667"/>
      <c r="P83" s="667"/>
      <c r="Q83" s="667"/>
      <c r="R83" s="667"/>
      <c r="S83" s="667"/>
      <c r="T83" s="667"/>
      <c r="U83" s="667"/>
      <c r="V83" s="667"/>
      <c r="W83" s="667"/>
      <c r="X83" s="667"/>
      <c r="Y83" s="667"/>
      <c r="Z83" s="667"/>
      <c r="AA83" s="667"/>
      <c r="AB83" s="667"/>
      <c r="AC83" s="667"/>
      <c r="AD83" s="667"/>
      <c r="AE83" s="667"/>
      <c r="AF83" s="667"/>
      <c r="AG83" s="667"/>
      <c r="AH83" s="667"/>
    </row>
    <row r="84" spans="1:77">
      <c r="B84" s="667"/>
      <c r="C84" s="667"/>
      <c r="D84" s="667"/>
      <c r="E84" s="667"/>
      <c r="F84" s="667"/>
      <c r="G84" s="667"/>
      <c r="H84" s="667"/>
      <c r="I84" s="667"/>
      <c r="J84" s="667"/>
      <c r="K84" s="667"/>
      <c r="L84" s="667"/>
      <c r="M84" s="667"/>
      <c r="N84" s="667"/>
      <c r="O84" s="667"/>
      <c r="P84" s="667"/>
      <c r="Q84" s="667"/>
      <c r="R84" s="667"/>
      <c r="S84" s="667"/>
      <c r="T84" s="667"/>
      <c r="U84" s="667"/>
      <c r="V84" s="667"/>
      <c r="W84" s="667"/>
      <c r="X84" s="667"/>
      <c r="Y84" s="667"/>
      <c r="Z84" s="667"/>
      <c r="AA84" s="667"/>
      <c r="AB84" s="667"/>
      <c r="AC84" s="667"/>
      <c r="AD84" s="667"/>
      <c r="AE84" s="667"/>
      <c r="AF84" s="667"/>
      <c r="AG84" s="667"/>
      <c r="AH84" s="667"/>
    </row>
    <row r="85" spans="1:77">
      <c r="B85" s="667"/>
      <c r="C85" s="667"/>
      <c r="D85" s="667"/>
      <c r="E85" s="667"/>
      <c r="F85" s="667"/>
      <c r="G85" s="667"/>
      <c r="H85" s="667"/>
      <c r="I85" s="667"/>
      <c r="J85" s="667"/>
      <c r="K85" s="667"/>
      <c r="L85" s="667"/>
      <c r="M85" s="667"/>
      <c r="N85" s="667"/>
      <c r="O85" s="667"/>
      <c r="P85" s="667"/>
      <c r="Q85" s="667"/>
      <c r="R85" s="667"/>
      <c r="S85" s="667"/>
      <c r="T85" s="667"/>
      <c r="U85" s="667"/>
      <c r="V85" s="667"/>
      <c r="W85" s="667"/>
      <c r="X85" s="667"/>
      <c r="Y85" s="667"/>
      <c r="Z85" s="667"/>
      <c r="AA85" s="667"/>
      <c r="AB85" s="667"/>
      <c r="AC85" s="667"/>
      <c r="AD85" s="667"/>
      <c r="AE85" s="667"/>
      <c r="AF85" s="667"/>
      <c r="AG85" s="667"/>
      <c r="AH85" s="667"/>
    </row>
    <row r="86" spans="1:77">
      <c r="B86" s="668"/>
      <c r="C86" s="668"/>
      <c r="D86" s="668"/>
      <c r="E86" s="668"/>
      <c r="F86" s="668"/>
      <c r="G86" s="668"/>
      <c r="H86" s="668"/>
      <c r="I86" s="668"/>
      <c r="J86" s="668"/>
      <c r="K86" s="668"/>
      <c r="L86" s="668"/>
      <c r="M86" s="668"/>
      <c r="N86" s="668"/>
      <c r="O86" s="668"/>
      <c r="P86" s="668"/>
      <c r="Q86" s="668"/>
      <c r="R86" s="668"/>
      <c r="S86" s="668"/>
      <c r="T86" s="668"/>
      <c r="U86" s="668"/>
      <c r="V86" s="668"/>
      <c r="W86" s="668"/>
      <c r="X86" s="668"/>
      <c r="Y86" s="668"/>
      <c r="Z86" s="668"/>
      <c r="AA86" s="668"/>
      <c r="AB86" s="668"/>
      <c r="AC86" s="668"/>
      <c r="AD86" s="668"/>
      <c r="AE86" s="668"/>
      <c r="AF86" s="668"/>
      <c r="AG86" s="668"/>
      <c r="AH86" s="668"/>
    </row>
    <row r="87" spans="1:77" ht="20.25" customHeight="1">
      <c r="A87" s="204" t="s">
        <v>278</v>
      </c>
      <c r="B87" s="612" t="s">
        <v>132</v>
      </c>
      <c r="C87" s="612"/>
      <c r="D87" s="612"/>
      <c r="E87" s="612"/>
      <c r="F87" s="612"/>
      <c r="G87" s="612"/>
      <c r="H87" s="612"/>
      <c r="I87" s="612"/>
      <c r="J87" s="612"/>
      <c r="K87" s="612"/>
      <c r="L87" s="612"/>
      <c r="M87" s="612"/>
      <c r="N87" s="612"/>
      <c r="O87" s="612"/>
      <c r="P87" s="612"/>
      <c r="Q87" s="612"/>
      <c r="R87" s="612"/>
      <c r="S87" s="612"/>
      <c r="T87" s="612"/>
      <c r="U87" s="612"/>
      <c r="V87" s="612"/>
      <c r="W87" s="612"/>
      <c r="X87" s="612"/>
      <c r="Y87" s="612"/>
      <c r="Z87" s="612"/>
      <c r="AA87" s="612"/>
      <c r="AB87" s="612"/>
      <c r="AC87" s="612"/>
      <c r="AD87" s="612"/>
      <c r="AE87" s="612"/>
      <c r="AF87" s="612"/>
      <c r="AG87" s="612"/>
      <c r="AH87" s="612"/>
      <c r="AI87" s="35"/>
      <c r="AJ87" s="1"/>
      <c r="AK87" s="612" t="s">
        <v>133</v>
      </c>
      <c r="AL87" s="612"/>
      <c r="AM87" s="612"/>
      <c r="AN87" s="612"/>
      <c r="AO87" s="612"/>
      <c r="AP87" s="612"/>
      <c r="AQ87" s="612"/>
      <c r="AR87" s="612"/>
      <c r="AS87" s="612"/>
      <c r="AT87" s="612"/>
      <c r="AU87" s="612"/>
      <c r="AV87" s="612"/>
      <c r="AW87" s="612"/>
      <c r="AX87" s="612"/>
      <c r="AY87" s="612"/>
      <c r="AZ87" s="612"/>
      <c r="BA87" s="612"/>
      <c r="BB87" s="612"/>
      <c r="BC87" s="612"/>
      <c r="BD87" s="612"/>
      <c r="BE87" s="612"/>
      <c r="BF87" s="612"/>
      <c r="BG87" s="612"/>
      <c r="BH87" s="612"/>
      <c r="BI87" s="612"/>
      <c r="BJ87" s="612"/>
      <c r="BK87" s="612"/>
      <c r="BL87" s="612"/>
      <c r="BM87" s="612"/>
      <c r="BN87" s="612"/>
      <c r="BO87" s="612"/>
      <c r="BP87" s="612"/>
      <c r="BQ87" s="612"/>
      <c r="BR87" s="612"/>
      <c r="BS87" s="612"/>
      <c r="BT87" s="35"/>
    </row>
    <row r="88" spans="1:77" ht="16.5" customHeight="1">
      <c r="A88" s="204"/>
      <c r="B88" s="554" t="s">
        <v>7</v>
      </c>
      <c r="C88" s="554"/>
      <c r="D88" s="554"/>
      <c r="E88" s="554"/>
      <c r="F88" s="555" t="s">
        <v>101</v>
      </c>
      <c r="G88" s="555"/>
      <c r="H88" s="555"/>
      <c r="I88" s="555"/>
      <c r="J88" s="555"/>
      <c r="K88" s="555" t="s">
        <v>85</v>
      </c>
      <c r="L88" s="555"/>
      <c r="M88" s="555"/>
      <c r="N88" s="555"/>
      <c r="O88" s="555"/>
      <c r="P88" s="555"/>
      <c r="Q88" s="555"/>
      <c r="R88" s="555"/>
      <c r="S88" s="555"/>
      <c r="T88" s="555"/>
      <c r="U88" s="555"/>
      <c r="V88" s="555"/>
      <c r="W88" s="555"/>
      <c r="X88" s="555"/>
      <c r="Y88" s="555"/>
      <c r="Z88" s="555"/>
      <c r="AA88" s="555"/>
      <c r="AB88" s="555"/>
      <c r="AC88" s="555"/>
      <c r="AD88" s="555"/>
      <c r="AE88" s="555"/>
      <c r="AF88" s="555"/>
      <c r="AG88" s="555"/>
      <c r="AH88" s="555"/>
      <c r="AI88" s="35"/>
      <c r="AJ88" s="1"/>
      <c r="AK88" s="554" t="s">
        <v>7</v>
      </c>
      <c r="AL88" s="554"/>
      <c r="AM88" s="554"/>
      <c r="AN88" s="554"/>
      <c r="AO88" s="555" t="s">
        <v>85</v>
      </c>
      <c r="AP88" s="555"/>
      <c r="AQ88" s="555"/>
      <c r="AR88" s="555"/>
      <c r="AS88" s="555"/>
      <c r="AT88" s="555"/>
      <c r="AU88" s="555"/>
      <c r="AV88" s="555"/>
      <c r="AW88" s="555"/>
      <c r="AX88" s="555"/>
      <c r="AY88" s="555"/>
      <c r="AZ88" s="555"/>
      <c r="BA88" s="555"/>
      <c r="BB88" s="555"/>
      <c r="BC88" s="555"/>
      <c r="BD88" s="555"/>
      <c r="BE88" s="555"/>
      <c r="BF88" s="555"/>
      <c r="BG88" s="555"/>
      <c r="BH88" s="555"/>
      <c r="BI88" s="555"/>
      <c r="BJ88" s="555"/>
      <c r="BK88" s="555"/>
      <c r="BL88" s="555"/>
      <c r="BM88" s="555"/>
      <c r="BN88" s="555"/>
      <c r="BO88" s="555"/>
      <c r="BP88" s="555"/>
      <c r="BQ88" s="555"/>
      <c r="BR88" s="555"/>
      <c r="BS88" s="555"/>
      <c r="BT88" s="35"/>
    </row>
    <row r="89" spans="1:77" ht="16.5" customHeight="1">
      <c r="A89" s="204"/>
      <c r="B89" s="554"/>
      <c r="C89" s="554"/>
      <c r="D89" s="554"/>
      <c r="E89" s="554"/>
      <c r="F89" s="555"/>
      <c r="G89" s="555"/>
      <c r="H89" s="555"/>
      <c r="I89" s="555"/>
      <c r="J89" s="555"/>
      <c r="K89" s="555"/>
      <c r="L89" s="555"/>
      <c r="M89" s="555"/>
      <c r="N89" s="555"/>
      <c r="O89" s="555"/>
      <c r="P89" s="555"/>
      <c r="Q89" s="555"/>
      <c r="R89" s="555"/>
      <c r="S89" s="555"/>
      <c r="T89" s="555"/>
      <c r="U89" s="555"/>
      <c r="V89" s="555"/>
      <c r="W89" s="555"/>
      <c r="X89" s="555"/>
      <c r="Y89" s="555"/>
      <c r="Z89" s="555"/>
      <c r="AA89" s="555"/>
      <c r="AB89" s="555"/>
      <c r="AC89" s="555"/>
      <c r="AD89" s="555"/>
      <c r="AE89" s="555"/>
      <c r="AF89" s="555"/>
      <c r="AG89" s="555"/>
      <c r="AH89" s="555"/>
      <c r="AI89" s="35"/>
      <c r="AJ89" s="1"/>
      <c r="AK89" s="554"/>
      <c r="AL89" s="554"/>
      <c r="AM89" s="554"/>
      <c r="AN89" s="554"/>
      <c r="AO89" s="555"/>
      <c r="AP89" s="555"/>
      <c r="AQ89" s="555"/>
      <c r="AR89" s="555"/>
      <c r="AS89" s="555"/>
      <c r="AT89" s="555"/>
      <c r="AU89" s="555"/>
      <c r="AV89" s="555"/>
      <c r="AW89" s="555"/>
      <c r="AX89" s="555"/>
      <c r="AY89" s="555"/>
      <c r="AZ89" s="555"/>
      <c r="BA89" s="555"/>
      <c r="BB89" s="555"/>
      <c r="BC89" s="555"/>
      <c r="BD89" s="555"/>
      <c r="BE89" s="555"/>
      <c r="BF89" s="555"/>
      <c r="BG89" s="555"/>
      <c r="BH89" s="555"/>
      <c r="BI89" s="555"/>
      <c r="BJ89" s="555"/>
      <c r="BK89" s="555"/>
      <c r="BL89" s="555"/>
      <c r="BM89" s="555"/>
      <c r="BN89" s="555"/>
      <c r="BO89" s="555"/>
      <c r="BP89" s="555"/>
      <c r="BQ89" s="555"/>
      <c r="BR89" s="555"/>
      <c r="BS89" s="555"/>
      <c r="BT89" s="35"/>
    </row>
    <row r="90" spans="1:77" ht="33" customHeight="1">
      <c r="A90" s="204"/>
      <c r="B90" s="554"/>
      <c r="C90" s="554"/>
      <c r="D90" s="554"/>
      <c r="E90" s="554"/>
      <c r="F90" s="555"/>
      <c r="G90" s="555"/>
      <c r="H90" s="555"/>
      <c r="I90" s="555"/>
      <c r="J90" s="555"/>
      <c r="K90" s="555" t="s">
        <v>112</v>
      </c>
      <c r="L90" s="555"/>
      <c r="M90" s="555"/>
      <c r="N90" s="555"/>
      <c r="O90" s="555"/>
      <c r="P90" s="555"/>
      <c r="Q90" s="555"/>
      <c r="R90" s="555"/>
      <c r="S90" s="555"/>
      <c r="T90" s="555"/>
      <c r="U90" s="555"/>
      <c r="V90" s="555"/>
      <c r="W90" s="555" t="s">
        <v>113</v>
      </c>
      <c r="X90" s="555"/>
      <c r="Y90" s="555"/>
      <c r="Z90" s="555"/>
      <c r="AA90" s="555"/>
      <c r="AB90" s="555"/>
      <c r="AC90" s="555"/>
      <c r="AD90" s="555"/>
      <c r="AE90" s="555"/>
      <c r="AF90" s="555"/>
      <c r="AG90" s="555"/>
      <c r="AH90" s="555"/>
      <c r="AI90" s="35"/>
      <c r="AJ90" s="1"/>
      <c r="AK90" s="554"/>
      <c r="AL90" s="554"/>
      <c r="AM90" s="554"/>
      <c r="AN90" s="554"/>
      <c r="AO90" s="610" t="s">
        <v>44</v>
      </c>
      <c r="AP90" s="610"/>
      <c r="AQ90" s="610"/>
      <c r="AR90" s="610"/>
      <c r="AS90" s="610"/>
      <c r="AT90" s="610"/>
      <c r="AU90" s="610"/>
      <c r="AV90" s="610"/>
      <c r="AW90" s="610"/>
      <c r="AX90" s="610"/>
      <c r="AY90" s="610"/>
      <c r="AZ90" s="119"/>
      <c r="BA90" s="609" t="s">
        <v>79</v>
      </c>
      <c r="BB90" s="609"/>
      <c r="BC90" s="609"/>
      <c r="BD90" s="609"/>
      <c r="BE90" s="609"/>
      <c r="BF90" s="609"/>
      <c r="BG90" s="609"/>
      <c r="BH90" s="609"/>
      <c r="BI90" s="609"/>
      <c r="BJ90" s="609"/>
      <c r="BK90" s="609"/>
      <c r="BL90" s="609"/>
      <c r="BM90" s="609"/>
      <c r="BN90" s="609"/>
      <c r="BO90" s="609"/>
      <c r="BP90" s="609"/>
      <c r="BQ90" s="609"/>
      <c r="BR90" s="609"/>
      <c r="BS90" s="609"/>
      <c r="BT90" s="35"/>
    </row>
    <row r="91" spans="1:77" ht="16.5" customHeight="1">
      <c r="A91" s="204"/>
      <c r="B91" s="554"/>
      <c r="C91" s="554"/>
      <c r="D91" s="554"/>
      <c r="E91" s="554"/>
      <c r="F91" s="555"/>
      <c r="G91" s="555"/>
      <c r="H91" s="555"/>
      <c r="I91" s="555"/>
      <c r="J91" s="555"/>
      <c r="K91" s="555"/>
      <c r="L91" s="555"/>
      <c r="M91" s="555"/>
      <c r="N91" s="555"/>
      <c r="O91" s="555"/>
      <c r="P91" s="555"/>
      <c r="Q91" s="555"/>
      <c r="R91" s="555"/>
      <c r="S91" s="555"/>
      <c r="T91" s="555"/>
      <c r="U91" s="555"/>
      <c r="V91" s="555"/>
      <c r="W91" s="555"/>
      <c r="X91" s="555"/>
      <c r="Y91" s="555"/>
      <c r="Z91" s="555"/>
      <c r="AA91" s="555"/>
      <c r="AB91" s="555"/>
      <c r="AC91" s="555"/>
      <c r="AD91" s="555"/>
      <c r="AE91" s="555"/>
      <c r="AF91" s="555"/>
      <c r="AG91" s="555"/>
      <c r="AH91" s="555"/>
      <c r="AI91" s="35"/>
      <c r="AJ91" s="1"/>
      <c r="AK91" s="554"/>
      <c r="AL91" s="554"/>
      <c r="AM91" s="554"/>
      <c r="AN91" s="554"/>
      <c r="AO91" s="610" t="s">
        <v>15</v>
      </c>
      <c r="AP91" s="610"/>
      <c r="AQ91" s="610"/>
      <c r="AR91" s="610" t="s">
        <v>99</v>
      </c>
      <c r="AS91" s="610"/>
      <c r="AT91" s="610"/>
      <c r="AU91" s="610"/>
      <c r="AV91" s="610" t="s">
        <v>100</v>
      </c>
      <c r="AW91" s="610"/>
      <c r="AX91" s="610"/>
      <c r="AY91" s="610"/>
      <c r="AZ91" s="120"/>
      <c r="BA91" s="609" t="s">
        <v>99</v>
      </c>
      <c r="BB91" s="609"/>
      <c r="BC91" s="609"/>
      <c r="BD91" s="609"/>
      <c r="BE91" s="609"/>
      <c r="BF91" s="609"/>
      <c r="BG91" s="609"/>
      <c r="BH91" s="609" t="s">
        <v>100</v>
      </c>
      <c r="BI91" s="609"/>
      <c r="BJ91" s="609"/>
      <c r="BK91" s="609"/>
      <c r="BL91" s="609"/>
      <c r="BM91" s="609"/>
      <c r="BN91" s="609" t="s">
        <v>102</v>
      </c>
      <c r="BO91" s="609"/>
      <c r="BP91" s="609" t="s">
        <v>303</v>
      </c>
      <c r="BQ91" s="609"/>
      <c r="BR91" s="609" t="s">
        <v>103</v>
      </c>
      <c r="BS91" s="609"/>
      <c r="BT91" s="35"/>
    </row>
    <row r="92" spans="1:77" ht="16.5" customHeight="1">
      <c r="A92" s="204"/>
      <c r="B92" s="554"/>
      <c r="C92" s="554"/>
      <c r="D92" s="554"/>
      <c r="E92" s="554"/>
      <c r="F92" s="555"/>
      <c r="G92" s="555"/>
      <c r="H92" s="555"/>
      <c r="I92" s="555"/>
      <c r="J92" s="555"/>
      <c r="K92" s="555" t="s">
        <v>57</v>
      </c>
      <c r="L92" s="555"/>
      <c r="M92" s="555"/>
      <c r="N92" s="555"/>
      <c r="O92" s="555"/>
      <c r="P92" s="555"/>
      <c r="Q92" s="555" t="s">
        <v>58</v>
      </c>
      <c r="R92" s="555"/>
      <c r="S92" s="555"/>
      <c r="T92" s="555"/>
      <c r="U92" s="555"/>
      <c r="V92" s="555"/>
      <c r="W92" s="555" t="s">
        <v>57</v>
      </c>
      <c r="X92" s="555"/>
      <c r="Y92" s="555"/>
      <c r="Z92" s="555"/>
      <c r="AA92" s="555"/>
      <c r="AB92" s="555"/>
      <c r="AC92" s="555" t="s">
        <v>58</v>
      </c>
      <c r="AD92" s="555"/>
      <c r="AE92" s="555"/>
      <c r="AF92" s="555"/>
      <c r="AG92" s="555"/>
      <c r="AH92" s="555"/>
      <c r="AI92" s="35"/>
      <c r="AJ92" s="1"/>
      <c r="AK92" s="554"/>
      <c r="AL92" s="554"/>
      <c r="AM92" s="554"/>
      <c r="AN92" s="554"/>
      <c r="AO92" s="610"/>
      <c r="AP92" s="610"/>
      <c r="AQ92" s="610"/>
      <c r="AR92" s="610"/>
      <c r="AS92" s="610"/>
      <c r="AT92" s="610"/>
      <c r="AU92" s="610"/>
      <c r="AV92" s="610"/>
      <c r="AW92" s="610"/>
      <c r="AX92" s="610"/>
      <c r="AY92" s="610"/>
      <c r="AZ92" s="120"/>
      <c r="BA92" s="609"/>
      <c r="BB92" s="609"/>
      <c r="BC92" s="609"/>
      <c r="BD92" s="609"/>
      <c r="BE92" s="609"/>
      <c r="BF92" s="609"/>
      <c r="BG92" s="609"/>
      <c r="BH92" s="609"/>
      <c r="BI92" s="609"/>
      <c r="BJ92" s="609"/>
      <c r="BK92" s="609"/>
      <c r="BL92" s="609"/>
      <c r="BM92" s="609"/>
      <c r="BN92" s="609"/>
      <c r="BO92" s="609"/>
      <c r="BP92" s="609"/>
      <c r="BQ92" s="609"/>
      <c r="BR92" s="609"/>
      <c r="BS92" s="609"/>
      <c r="BT92" s="35"/>
    </row>
    <row r="93" spans="1:77" ht="16.5" customHeight="1">
      <c r="A93" s="204"/>
      <c r="B93" s="554"/>
      <c r="C93" s="554"/>
      <c r="D93" s="554"/>
      <c r="E93" s="554"/>
      <c r="F93" s="555"/>
      <c r="G93" s="555"/>
      <c r="H93" s="55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35"/>
      <c r="AJ93" s="1"/>
      <c r="AK93" s="554"/>
      <c r="AL93" s="554"/>
      <c r="AM93" s="554"/>
      <c r="AN93" s="554"/>
      <c r="AO93" s="610"/>
      <c r="AP93" s="610"/>
      <c r="AQ93" s="610"/>
      <c r="AR93" s="610" t="s">
        <v>57</v>
      </c>
      <c r="AS93" s="610"/>
      <c r="AT93" s="610"/>
      <c r="AU93" s="610"/>
      <c r="AV93" s="610"/>
      <c r="AW93" s="610"/>
      <c r="AX93" s="610"/>
      <c r="AY93" s="610"/>
      <c r="AZ93" s="120"/>
      <c r="BA93" s="609" t="s">
        <v>57</v>
      </c>
      <c r="BB93" s="609"/>
      <c r="BC93" s="609"/>
      <c r="BD93" s="609" t="s">
        <v>58</v>
      </c>
      <c r="BE93" s="609"/>
      <c r="BF93" s="609"/>
      <c r="BG93" s="609"/>
      <c r="BH93" s="609" t="s">
        <v>57</v>
      </c>
      <c r="BI93" s="609"/>
      <c r="BJ93" s="609"/>
      <c r="BK93" s="609" t="s">
        <v>58</v>
      </c>
      <c r="BL93" s="609"/>
      <c r="BM93" s="609"/>
      <c r="BN93" s="609"/>
      <c r="BO93" s="609"/>
      <c r="BP93" s="609"/>
      <c r="BQ93" s="609"/>
      <c r="BR93" s="609"/>
      <c r="BS93" s="609"/>
      <c r="BT93" s="35"/>
    </row>
    <row r="94" spans="1:77" ht="16.5" customHeight="1">
      <c r="A94" s="204"/>
      <c r="B94" s="509"/>
      <c r="C94" s="510"/>
      <c r="D94" s="510"/>
      <c r="E94" s="511"/>
      <c r="F94" s="512"/>
      <c r="G94" s="513"/>
      <c r="H94" s="513"/>
      <c r="I94" s="513"/>
      <c r="J94" s="514"/>
      <c r="K94" s="512"/>
      <c r="L94" s="513"/>
      <c r="M94" s="513"/>
      <c r="N94" s="513"/>
      <c r="O94" s="513"/>
      <c r="P94" s="514"/>
      <c r="Q94" s="529"/>
      <c r="R94" s="530"/>
      <c r="S94" s="530"/>
      <c r="T94" s="530"/>
      <c r="U94" s="530"/>
      <c r="V94" s="531"/>
      <c r="W94" s="532"/>
      <c r="X94" s="533"/>
      <c r="Y94" s="533"/>
      <c r="Z94" s="533"/>
      <c r="AA94" s="533"/>
      <c r="AB94" s="534"/>
      <c r="AC94" s="515"/>
      <c r="AD94" s="516"/>
      <c r="AE94" s="516"/>
      <c r="AF94" s="516"/>
      <c r="AG94" s="516"/>
      <c r="AH94" s="517"/>
      <c r="AI94" s="378"/>
      <c r="AJ94" s="381"/>
      <c r="AK94" s="509"/>
      <c r="AL94" s="510"/>
      <c r="AM94" s="510"/>
      <c r="AN94" s="511"/>
      <c r="AO94" s="512"/>
      <c r="AP94" s="513"/>
      <c r="AQ94" s="514"/>
      <c r="AR94" s="512"/>
      <c r="AS94" s="513"/>
      <c r="AT94" s="513"/>
      <c r="AU94" s="514"/>
      <c r="AV94" s="512"/>
      <c r="AW94" s="513"/>
      <c r="AX94" s="513"/>
      <c r="AY94" s="514"/>
      <c r="AZ94" s="382"/>
      <c r="BA94" s="512"/>
      <c r="BB94" s="513"/>
      <c r="BC94" s="514"/>
      <c r="BD94" s="515"/>
      <c r="BE94" s="516"/>
      <c r="BF94" s="516"/>
      <c r="BG94" s="517"/>
      <c r="BH94" s="512"/>
      <c r="BI94" s="513"/>
      <c r="BJ94" s="514"/>
      <c r="BK94" s="515"/>
      <c r="BL94" s="516"/>
      <c r="BM94" s="517"/>
      <c r="BN94" s="512"/>
      <c r="BO94" s="514"/>
      <c r="BP94" s="512"/>
      <c r="BQ94" s="514"/>
      <c r="BR94" s="515"/>
      <c r="BS94" s="517"/>
      <c r="BT94" s="35"/>
    </row>
    <row r="95" spans="1:77" ht="16.5" customHeight="1">
      <c r="A95" s="204"/>
      <c r="B95" s="509"/>
      <c r="C95" s="510"/>
      <c r="D95" s="510"/>
      <c r="E95" s="511"/>
      <c r="F95" s="512"/>
      <c r="G95" s="513"/>
      <c r="H95" s="513"/>
      <c r="I95" s="513"/>
      <c r="J95" s="514"/>
      <c r="K95" s="512"/>
      <c r="L95" s="513"/>
      <c r="M95" s="513"/>
      <c r="N95" s="513"/>
      <c r="O95" s="513"/>
      <c r="P95" s="514"/>
      <c r="Q95" s="529"/>
      <c r="R95" s="530"/>
      <c r="S95" s="530"/>
      <c r="T95" s="530"/>
      <c r="U95" s="530"/>
      <c r="V95" s="531"/>
      <c r="W95" s="532"/>
      <c r="X95" s="533"/>
      <c r="Y95" s="533"/>
      <c r="Z95" s="533"/>
      <c r="AA95" s="533"/>
      <c r="AB95" s="534"/>
      <c r="AC95" s="515"/>
      <c r="AD95" s="516"/>
      <c r="AE95" s="516"/>
      <c r="AF95" s="516"/>
      <c r="AG95" s="516"/>
      <c r="AH95" s="517"/>
      <c r="AI95" s="378"/>
      <c r="AJ95" s="381"/>
      <c r="AK95" s="509"/>
      <c r="AL95" s="510"/>
      <c r="AM95" s="510"/>
      <c r="AN95" s="511"/>
      <c r="AO95" s="512"/>
      <c r="AP95" s="513"/>
      <c r="AQ95" s="514"/>
      <c r="AR95" s="512"/>
      <c r="AS95" s="513"/>
      <c r="AT95" s="513"/>
      <c r="AU95" s="514"/>
      <c r="AV95" s="512"/>
      <c r="AW95" s="513"/>
      <c r="AX95" s="513"/>
      <c r="AY95" s="514"/>
      <c r="AZ95" s="382"/>
      <c r="BA95" s="512"/>
      <c r="BB95" s="513"/>
      <c r="BC95" s="514"/>
      <c r="BD95" s="515"/>
      <c r="BE95" s="516"/>
      <c r="BF95" s="516"/>
      <c r="BG95" s="517"/>
      <c r="BH95" s="512"/>
      <c r="BI95" s="513"/>
      <c r="BJ95" s="514"/>
      <c r="BK95" s="515"/>
      <c r="BL95" s="516"/>
      <c r="BM95" s="517"/>
      <c r="BN95" s="512"/>
      <c r="BO95" s="514"/>
      <c r="BP95" s="512"/>
      <c r="BQ95" s="514"/>
      <c r="BR95" s="515"/>
      <c r="BS95" s="517"/>
      <c r="BT95" s="35"/>
      <c r="BV95" s="64"/>
      <c r="BW95" s="64"/>
      <c r="BX95" s="64"/>
      <c r="BY95" s="64"/>
    </row>
    <row r="96" spans="1:77" ht="16.5" customHeight="1">
      <c r="A96" s="204"/>
      <c r="B96" s="509"/>
      <c r="C96" s="510"/>
      <c r="D96" s="510"/>
      <c r="E96" s="511"/>
      <c r="F96" s="512"/>
      <c r="G96" s="513"/>
      <c r="H96" s="513"/>
      <c r="I96" s="513"/>
      <c r="J96" s="514"/>
      <c r="K96" s="512"/>
      <c r="L96" s="513"/>
      <c r="M96" s="513"/>
      <c r="N96" s="513"/>
      <c r="O96" s="513"/>
      <c r="P96" s="514"/>
      <c r="Q96" s="529"/>
      <c r="R96" s="530"/>
      <c r="S96" s="530"/>
      <c r="T96" s="530"/>
      <c r="U96" s="530"/>
      <c r="V96" s="531"/>
      <c r="W96" s="532"/>
      <c r="X96" s="533"/>
      <c r="Y96" s="533"/>
      <c r="Z96" s="533"/>
      <c r="AA96" s="533"/>
      <c r="AB96" s="534"/>
      <c r="AC96" s="515"/>
      <c r="AD96" s="516"/>
      <c r="AE96" s="516"/>
      <c r="AF96" s="516"/>
      <c r="AG96" s="516"/>
      <c r="AH96" s="517"/>
      <c r="AI96" s="378"/>
      <c r="AJ96" s="381"/>
      <c r="AK96" s="509"/>
      <c r="AL96" s="510"/>
      <c r="AM96" s="510"/>
      <c r="AN96" s="511"/>
      <c r="AO96" s="512"/>
      <c r="AP96" s="513"/>
      <c r="AQ96" s="514"/>
      <c r="AR96" s="512"/>
      <c r="AS96" s="513"/>
      <c r="AT96" s="513"/>
      <c r="AU96" s="514"/>
      <c r="AV96" s="512"/>
      <c r="AW96" s="513"/>
      <c r="AX96" s="513"/>
      <c r="AY96" s="514"/>
      <c r="AZ96" s="382"/>
      <c r="BA96" s="512"/>
      <c r="BB96" s="513"/>
      <c r="BC96" s="514"/>
      <c r="BD96" s="515"/>
      <c r="BE96" s="516"/>
      <c r="BF96" s="516"/>
      <c r="BG96" s="517"/>
      <c r="BH96" s="512"/>
      <c r="BI96" s="513"/>
      <c r="BJ96" s="514"/>
      <c r="BK96" s="515"/>
      <c r="BL96" s="516"/>
      <c r="BM96" s="517"/>
      <c r="BN96" s="512"/>
      <c r="BO96" s="514"/>
      <c r="BP96" s="512"/>
      <c r="BQ96" s="514"/>
      <c r="BR96" s="515"/>
      <c r="BS96" s="517"/>
      <c r="BT96" s="35"/>
      <c r="BV96" s="64"/>
      <c r="BW96" s="64"/>
      <c r="BX96" s="64"/>
      <c r="BY96" s="64"/>
    </row>
    <row r="97" spans="1:191" ht="16.5" customHeight="1">
      <c r="A97" s="204"/>
      <c r="B97" s="509"/>
      <c r="C97" s="510"/>
      <c r="D97" s="510"/>
      <c r="E97" s="511"/>
      <c r="F97" s="512"/>
      <c r="G97" s="513"/>
      <c r="H97" s="513"/>
      <c r="I97" s="513"/>
      <c r="J97" s="514"/>
      <c r="K97" s="512"/>
      <c r="L97" s="513"/>
      <c r="M97" s="513"/>
      <c r="N97" s="513"/>
      <c r="O97" s="513"/>
      <c r="P97" s="514"/>
      <c r="Q97" s="529"/>
      <c r="R97" s="530"/>
      <c r="S97" s="530"/>
      <c r="T97" s="530"/>
      <c r="U97" s="530"/>
      <c r="V97" s="531"/>
      <c r="W97" s="532"/>
      <c r="X97" s="533"/>
      <c r="Y97" s="533"/>
      <c r="Z97" s="533"/>
      <c r="AA97" s="533"/>
      <c r="AB97" s="534"/>
      <c r="AC97" s="515"/>
      <c r="AD97" s="516"/>
      <c r="AE97" s="516"/>
      <c r="AF97" s="516"/>
      <c r="AG97" s="516"/>
      <c r="AH97" s="517"/>
      <c r="AI97" s="378"/>
      <c r="AJ97" s="381"/>
      <c r="AK97" s="509"/>
      <c r="AL97" s="510"/>
      <c r="AM97" s="510"/>
      <c r="AN97" s="511"/>
      <c r="AO97" s="512"/>
      <c r="AP97" s="513"/>
      <c r="AQ97" s="514"/>
      <c r="AR97" s="512"/>
      <c r="AS97" s="513"/>
      <c r="AT97" s="513"/>
      <c r="AU97" s="514"/>
      <c r="AV97" s="512"/>
      <c r="AW97" s="513"/>
      <c r="AX97" s="513"/>
      <c r="AY97" s="514"/>
      <c r="AZ97" s="382"/>
      <c r="BA97" s="512"/>
      <c r="BB97" s="513"/>
      <c r="BC97" s="514"/>
      <c r="BD97" s="515"/>
      <c r="BE97" s="516"/>
      <c r="BF97" s="516"/>
      <c r="BG97" s="517"/>
      <c r="BH97" s="512"/>
      <c r="BI97" s="513"/>
      <c r="BJ97" s="514"/>
      <c r="BK97" s="515"/>
      <c r="BL97" s="516"/>
      <c r="BM97" s="517"/>
      <c r="BN97" s="512"/>
      <c r="BO97" s="514"/>
      <c r="BP97" s="512"/>
      <c r="BQ97" s="514"/>
      <c r="BR97" s="515"/>
      <c r="BS97" s="517"/>
      <c r="BT97" s="35"/>
      <c r="BV97" s="64"/>
      <c r="BW97" s="64"/>
      <c r="BX97" s="64"/>
      <c r="BY97" s="64"/>
    </row>
    <row r="98" spans="1:191" ht="16.5" customHeight="1">
      <c r="A98" s="204"/>
      <c r="B98" s="509"/>
      <c r="C98" s="510"/>
      <c r="D98" s="510"/>
      <c r="E98" s="511"/>
      <c r="F98" s="512"/>
      <c r="G98" s="513"/>
      <c r="H98" s="513"/>
      <c r="I98" s="513"/>
      <c r="J98" s="514"/>
      <c r="K98" s="512"/>
      <c r="L98" s="513"/>
      <c r="M98" s="513"/>
      <c r="N98" s="513"/>
      <c r="O98" s="513"/>
      <c r="P98" s="514"/>
      <c r="Q98" s="529"/>
      <c r="R98" s="530"/>
      <c r="S98" s="530"/>
      <c r="T98" s="530"/>
      <c r="U98" s="530"/>
      <c r="V98" s="531"/>
      <c r="W98" s="532"/>
      <c r="X98" s="533"/>
      <c r="Y98" s="533"/>
      <c r="Z98" s="533"/>
      <c r="AA98" s="533"/>
      <c r="AB98" s="534"/>
      <c r="AC98" s="515"/>
      <c r="AD98" s="516"/>
      <c r="AE98" s="516"/>
      <c r="AF98" s="516"/>
      <c r="AG98" s="516"/>
      <c r="AH98" s="517"/>
      <c r="AI98" s="378"/>
      <c r="AJ98" s="381"/>
      <c r="AK98" s="509"/>
      <c r="AL98" s="510"/>
      <c r="AM98" s="510"/>
      <c r="AN98" s="511"/>
      <c r="AO98" s="512"/>
      <c r="AP98" s="513"/>
      <c r="AQ98" s="514"/>
      <c r="AR98" s="512"/>
      <c r="AS98" s="513"/>
      <c r="AT98" s="513"/>
      <c r="AU98" s="514"/>
      <c r="AV98" s="512"/>
      <c r="AW98" s="513"/>
      <c r="AX98" s="513"/>
      <c r="AY98" s="514"/>
      <c r="AZ98" s="382"/>
      <c r="BA98" s="512"/>
      <c r="BB98" s="513"/>
      <c r="BC98" s="514"/>
      <c r="BD98" s="515"/>
      <c r="BE98" s="516"/>
      <c r="BF98" s="516"/>
      <c r="BG98" s="517"/>
      <c r="BH98" s="512"/>
      <c r="BI98" s="513"/>
      <c r="BJ98" s="514"/>
      <c r="BK98" s="515"/>
      <c r="BL98" s="516"/>
      <c r="BM98" s="517"/>
      <c r="BN98" s="512"/>
      <c r="BO98" s="514"/>
      <c r="BP98" s="512"/>
      <c r="BQ98" s="514"/>
      <c r="BR98" s="515"/>
      <c r="BS98" s="517"/>
      <c r="BT98" s="35"/>
      <c r="BV98" s="64"/>
      <c r="BW98" s="64"/>
      <c r="BX98" s="64"/>
      <c r="BY98" s="64"/>
    </row>
    <row r="99" spans="1:191" ht="16.5" customHeight="1">
      <c r="A99" s="204"/>
      <c r="B99" s="509"/>
      <c r="C99" s="510"/>
      <c r="D99" s="510"/>
      <c r="E99" s="511"/>
      <c r="F99" s="512"/>
      <c r="G99" s="513"/>
      <c r="H99" s="513"/>
      <c r="I99" s="513"/>
      <c r="J99" s="514"/>
      <c r="K99" s="512"/>
      <c r="L99" s="513"/>
      <c r="M99" s="513"/>
      <c r="N99" s="513"/>
      <c r="O99" s="513"/>
      <c r="P99" s="514"/>
      <c r="Q99" s="529"/>
      <c r="R99" s="530"/>
      <c r="S99" s="530"/>
      <c r="T99" s="530"/>
      <c r="U99" s="530"/>
      <c r="V99" s="531"/>
      <c r="W99" s="532"/>
      <c r="X99" s="533"/>
      <c r="Y99" s="533"/>
      <c r="Z99" s="533"/>
      <c r="AA99" s="533"/>
      <c r="AB99" s="534"/>
      <c r="AC99" s="515"/>
      <c r="AD99" s="516"/>
      <c r="AE99" s="516"/>
      <c r="AF99" s="516"/>
      <c r="AG99" s="516"/>
      <c r="AH99" s="517"/>
      <c r="AI99" s="378"/>
      <c r="AJ99" s="381"/>
      <c r="AK99" s="509"/>
      <c r="AL99" s="510"/>
      <c r="AM99" s="510"/>
      <c r="AN99" s="511"/>
      <c r="AO99" s="512"/>
      <c r="AP99" s="513"/>
      <c r="AQ99" s="514"/>
      <c r="AR99" s="512"/>
      <c r="AS99" s="513"/>
      <c r="AT99" s="513"/>
      <c r="AU99" s="514"/>
      <c r="AV99" s="512"/>
      <c r="AW99" s="513"/>
      <c r="AX99" s="513"/>
      <c r="AY99" s="514"/>
      <c r="AZ99" s="382"/>
      <c r="BA99" s="512"/>
      <c r="BB99" s="513"/>
      <c r="BC99" s="514"/>
      <c r="BD99" s="515"/>
      <c r="BE99" s="516"/>
      <c r="BF99" s="516"/>
      <c r="BG99" s="517"/>
      <c r="BH99" s="512"/>
      <c r="BI99" s="513"/>
      <c r="BJ99" s="514"/>
      <c r="BK99" s="515"/>
      <c r="BL99" s="516"/>
      <c r="BM99" s="517"/>
      <c r="BN99" s="512"/>
      <c r="BO99" s="514"/>
      <c r="BP99" s="512"/>
      <c r="BQ99" s="514"/>
      <c r="BR99" s="515"/>
      <c r="BS99" s="517"/>
      <c r="BT99" s="35"/>
      <c r="BV99" s="64"/>
      <c r="BW99" s="64"/>
      <c r="BX99" s="64"/>
      <c r="BY99" s="64"/>
    </row>
    <row r="100" spans="1:191" ht="16.5" customHeight="1">
      <c r="A100" s="204"/>
      <c r="B100" s="509"/>
      <c r="C100" s="510"/>
      <c r="D100" s="510"/>
      <c r="E100" s="511"/>
      <c r="F100" s="512"/>
      <c r="G100" s="513"/>
      <c r="H100" s="513"/>
      <c r="I100" s="513"/>
      <c r="J100" s="514"/>
      <c r="K100" s="512"/>
      <c r="L100" s="513"/>
      <c r="M100" s="513"/>
      <c r="N100" s="513"/>
      <c r="O100" s="513"/>
      <c r="P100" s="514"/>
      <c r="Q100" s="529"/>
      <c r="R100" s="530"/>
      <c r="S100" s="530"/>
      <c r="T100" s="530"/>
      <c r="U100" s="530"/>
      <c r="V100" s="531"/>
      <c r="W100" s="532"/>
      <c r="X100" s="533"/>
      <c r="Y100" s="533"/>
      <c r="Z100" s="533"/>
      <c r="AA100" s="533"/>
      <c r="AB100" s="534"/>
      <c r="AC100" s="515"/>
      <c r="AD100" s="516"/>
      <c r="AE100" s="516"/>
      <c r="AF100" s="516"/>
      <c r="AG100" s="516"/>
      <c r="AH100" s="517"/>
      <c r="AI100" s="378"/>
      <c r="AJ100" s="381"/>
      <c r="AK100" s="509"/>
      <c r="AL100" s="510"/>
      <c r="AM100" s="510"/>
      <c r="AN100" s="511"/>
      <c r="AO100" s="512"/>
      <c r="AP100" s="513"/>
      <c r="AQ100" s="514"/>
      <c r="AR100" s="512"/>
      <c r="AS100" s="513"/>
      <c r="AT100" s="513"/>
      <c r="AU100" s="514"/>
      <c r="AV100" s="512"/>
      <c r="AW100" s="513"/>
      <c r="AX100" s="513"/>
      <c r="AY100" s="514"/>
      <c r="AZ100" s="382"/>
      <c r="BA100" s="512"/>
      <c r="BB100" s="513"/>
      <c r="BC100" s="514"/>
      <c r="BD100" s="515"/>
      <c r="BE100" s="516"/>
      <c r="BF100" s="516"/>
      <c r="BG100" s="517"/>
      <c r="BH100" s="512"/>
      <c r="BI100" s="513"/>
      <c r="BJ100" s="514"/>
      <c r="BK100" s="515"/>
      <c r="BL100" s="516"/>
      <c r="BM100" s="517"/>
      <c r="BN100" s="512"/>
      <c r="BO100" s="514"/>
      <c r="BP100" s="512"/>
      <c r="BQ100" s="514"/>
      <c r="BR100" s="515"/>
      <c r="BS100" s="517"/>
      <c r="BT100" s="35"/>
      <c r="BV100" s="64"/>
      <c r="BW100" s="64"/>
      <c r="BX100" s="64"/>
      <c r="BY100" s="64"/>
      <c r="FS100" s="355"/>
      <c r="FT100" s="355"/>
      <c r="FU100" s="355"/>
      <c r="FV100" s="355"/>
      <c r="FW100" s="355"/>
      <c r="FX100" s="355"/>
      <c r="FY100" s="355"/>
      <c r="FZ100" s="355"/>
      <c r="GA100" s="355"/>
      <c r="GB100" s="355"/>
      <c r="GC100" s="355"/>
      <c r="GD100" s="355"/>
      <c r="GE100" s="355"/>
      <c r="GF100" s="355"/>
      <c r="GG100" s="355"/>
      <c r="GH100" s="355"/>
      <c r="GI100" s="355"/>
    </row>
    <row r="101" spans="1:191" ht="16.5" customHeight="1">
      <c r="A101" s="204"/>
      <c r="B101" s="509"/>
      <c r="C101" s="510"/>
      <c r="D101" s="510"/>
      <c r="E101" s="511"/>
      <c r="F101" s="512"/>
      <c r="G101" s="513"/>
      <c r="H101" s="513"/>
      <c r="I101" s="513"/>
      <c r="J101" s="514"/>
      <c r="K101" s="512"/>
      <c r="L101" s="513"/>
      <c r="M101" s="513"/>
      <c r="N101" s="513"/>
      <c r="O101" s="513"/>
      <c r="P101" s="514"/>
      <c r="Q101" s="529"/>
      <c r="R101" s="530"/>
      <c r="S101" s="530"/>
      <c r="T101" s="530"/>
      <c r="U101" s="530"/>
      <c r="V101" s="531"/>
      <c r="W101" s="532"/>
      <c r="X101" s="533"/>
      <c r="Y101" s="533"/>
      <c r="Z101" s="533"/>
      <c r="AA101" s="533"/>
      <c r="AB101" s="534"/>
      <c r="AC101" s="515"/>
      <c r="AD101" s="516"/>
      <c r="AE101" s="516"/>
      <c r="AF101" s="516"/>
      <c r="AG101" s="516"/>
      <c r="AH101" s="517"/>
      <c r="AI101" s="378"/>
      <c r="AJ101" s="381"/>
      <c r="AK101" s="509"/>
      <c r="AL101" s="510"/>
      <c r="AM101" s="510"/>
      <c r="AN101" s="511"/>
      <c r="AO101" s="512"/>
      <c r="AP101" s="513"/>
      <c r="AQ101" s="514"/>
      <c r="AR101" s="512"/>
      <c r="AS101" s="513"/>
      <c r="AT101" s="513"/>
      <c r="AU101" s="514"/>
      <c r="AV101" s="512"/>
      <c r="AW101" s="513"/>
      <c r="AX101" s="513"/>
      <c r="AY101" s="514"/>
      <c r="AZ101" s="382"/>
      <c r="BA101" s="512"/>
      <c r="BB101" s="513"/>
      <c r="BC101" s="514"/>
      <c r="BD101" s="515"/>
      <c r="BE101" s="516"/>
      <c r="BF101" s="516"/>
      <c r="BG101" s="517"/>
      <c r="BH101" s="512"/>
      <c r="BI101" s="513"/>
      <c r="BJ101" s="514"/>
      <c r="BK101" s="515"/>
      <c r="BL101" s="516"/>
      <c r="BM101" s="517"/>
      <c r="BN101" s="512"/>
      <c r="BO101" s="514"/>
      <c r="BP101" s="512"/>
      <c r="BQ101" s="514"/>
      <c r="BR101" s="515"/>
      <c r="BS101" s="517"/>
      <c r="BT101" s="35"/>
      <c r="BV101" s="64"/>
      <c r="BW101" s="64"/>
      <c r="BX101" s="64"/>
      <c r="BY101" s="64"/>
      <c r="FS101" s="355"/>
      <c r="FT101" s="355"/>
      <c r="FU101" s="355"/>
      <c r="FV101" s="355"/>
      <c r="FW101" s="355"/>
      <c r="FX101" s="355"/>
      <c r="FY101" s="355"/>
      <c r="FZ101" s="355"/>
      <c r="GA101" s="355"/>
      <c r="GB101" s="355"/>
      <c r="GC101" s="355"/>
      <c r="GD101" s="355"/>
      <c r="GE101" s="355"/>
      <c r="GF101" s="355"/>
      <c r="GG101" s="355"/>
      <c r="GH101" s="355"/>
      <c r="GI101" s="355"/>
    </row>
    <row r="102" spans="1:191" ht="16.5" customHeight="1">
      <c r="A102" s="204"/>
      <c r="B102" s="509"/>
      <c r="C102" s="510"/>
      <c r="D102" s="510"/>
      <c r="E102" s="511"/>
      <c r="F102" s="512"/>
      <c r="G102" s="513"/>
      <c r="H102" s="513"/>
      <c r="I102" s="513"/>
      <c r="J102" s="514"/>
      <c r="K102" s="512"/>
      <c r="L102" s="513"/>
      <c r="M102" s="513"/>
      <c r="N102" s="513"/>
      <c r="O102" s="513"/>
      <c r="P102" s="514"/>
      <c r="Q102" s="529"/>
      <c r="R102" s="530"/>
      <c r="S102" s="530"/>
      <c r="T102" s="530"/>
      <c r="U102" s="530"/>
      <c r="V102" s="531"/>
      <c r="W102" s="532"/>
      <c r="X102" s="533"/>
      <c r="Y102" s="533"/>
      <c r="Z102" s="533"/>
      <c r="AA102" s="533"/>
      <c r="AB102" s="534"/>
      <c r="AC102" s="515"/>
      <c r="AD102" s="516"/>
      <c r="AE102" s="516"/>
      <c r="AF102" s="516"/>
      <c r="AG102" s="516"/>
      <c r="AH102" s="517"/>
      <c r="AI102" s="378"/>
      <c r="AJ102" s="381"/>
      <c r="AK102" s="509"/>
      <c r="AL102" s="510"/>
      <c r="AM102" s="510"/>
      <c r="AN102" s="511"/>
      <c r="AO102" s="512"/>
      <c r="AP102" s="513"/>
      <c r="AQ102" s="514"/>
      <c r="AR102" s="512"/>
      <c r="AS102" s="513"/>
      <c r="AT102" s="513"/>
      <c r="AU102" s="514"/>
      <c r="AV102" s="512"/>
      <c r="AW102" s="513"/>
      <c r="AX102" s="513"/>
      <c r="AY102" s="514"/>
      <c r="AZ102" s="382"/>
      <c r="BA102" s="512"/>
      <c r="BB102" s="513"/>
      <c r="BC102" s="514"/>
      <c r="BD102" s="515"/>
      <c r="BE102" s="516"/>
      <c r="BF102" s="516"/>
      <c r="BG102" s="517"/>
      <c r="BH102" s="512"/>
      <c r="BI102" s="513"/>
      <c r="BJ102" s="514"/>
      <c r="BK102" s="515"/>
      <c r="BL102" s="516"/>
      <c r="BM102" s="517"/>
      <c r="BN102" s="512"/>
      <c r="BO102" s="514"/>
      <c r="BP102" s="512"/>
      <c r="BQ102" s="514"/>
      <c r="BR102" s="515"/>
      <c r="BS102" s="517"/>
      <c r="BT102" s="35"/>
      <c r="FS102" s="355"/>
      <c r="FT102" s="355"/>
      <c r="FU102" s="355"/>
      <c r="FV102" s="355"/>
      <c r="FW102" s="355"/>
      <c r="FX102" s="355"/>
      <c r="FY102" s="355"/>
      <c r="FZ102" s="355"/>
      <c r="GA102" s="355"/>
      <c r="GB102" s="355"/>
      <c r="GC102" s="355"/>
      <c r="GD102" s="355"/>
      <c r="GE102" s="355"/>
      <c r="GF102" s="355"/>
      <c r="GG102" s="355"/>
      <c r="GH102" s="355"/>
      <c r="GI102" s="355"/>
    </row>
    <row r="103" spans="1:191" ht="16.5" customHeight="1">
      <c r="A103" s="204"/>
      <c r="B103" s="509"/>
      <c r="C103" s="510"/>
      <c r="D103" s="510"/>
      <c r="E103" s="511"/>
      <c r="F103" s="512"/>
      <c r="G103" s="513"/>
      <c r="H103" s="513"/>
      <c r="I103" s="513"/>
      <c r="J103" s="514"/>
      <c r="K103" s="512"/>
      <c r="L103" s="513"/>
      <c r="M103" s="513"/>
      <c r="N103" s="513"/>
      <c r="O103" s="513"/>
      <c r="P103" s="514"/>
      <c r="Q103" s="529"/>
      <c r="R103" s="530"/>
      <c r="S103" s="530"/>
      <c r="T103" s="530"/>
      <c r="U103" s="530"/>
      <c r="V103" s="531"/>
      <c r="W103" s="532"/>
      <c r="X103" s="533"/>
      <c r="Y103" s="533"/>
      <c r="Z103" s="533"/>
      <c r="AA103" s="533"/>
      <c r="AB103" s="534"/>
      <c r="AC103" s="515"/>
      <c r="AD103" s="516"/>
      <c r="AE103" s="516"/>
      <c r="AF103" s="516"/>
      <c r="AG103" s="516"/>
      <c r="AH103" s="517"/>
      <c r="AI103" s="379"/>
      <c r="AJ103" s="381"/>
      <c r="AK103" s="509"/>
      <c r="AL103" s="510"/>
      <c r="AM103" s="510"/>
      <c r="AN103" s="511"/>
      <c r="AO103" s="512"/>
      <c r="AP103" s="513"/>
      <c r="AQ103" s="514"/>
      <c r="AR103" s="512"/>
      <c r="AS103" s="513"/>
      <c r="AT103" s="513"/>
      <c r="AU103" s="514"/>
      <c r="AV103" s="512"/>
      <c r="AW103" s="513"/>
      <c r="AX103" s="513"/>
      <c r="AY103" s="514"/>
      <c r="AZ103" s="382"/>
      <c r="BA103" s="512"/>
      <c r="BB103" s="513"/>
      <c r="BC103" s="514"/>
      <c r="BD103" s="515"/>
      <c r="BE103" s="516"/>
      <c r="BF103" s="516"/>
      <c r="BG103" s="517"/>
      <c r="BH103" s="512"/>
      <c r="BI103" s="513"/>
      <c r="BJ103" s="514"/>
      <c r="BK103" s="515"/>
      <c r="BL103" s="516"/>
      <c r="BM103" s="517"/>
      <c r="BN103" s="512"/>
      <c r="BO103" s="514"/>
      <c r="BP103" s="512"/>
      <c r="BQ103" s="514"/>
      <c r="BR103" s="515"/>
      <c r="BS103" s="517"/>
      <c r="BT103" s="36"/>
      <c r="FS103" s="355"/>
      <c r="FT103" s="355"/>
      <c r="FU103" s="355"/>
      <c r="FV103" s="355"/>
      <c r="FW103" s="355"/>
      <c r="FX103" s="355"/>
      <c r="FY103" s="355"/>
      <c r="FZ103" s="355"/>
      <c r="GA103" s="355"/>
      <c r="GB103" s="355"/>
      <c r="GC103" s="355"/>
      <c r="GD103" s="355"/>
      <c r="GE103" s="355"/>
      <c r="GF103" s="355"/>
      <c r="GG103" s="355"/>
      <c r="GH103" s="355"/>
      <c r="GI103" s="355"/>
    </row>
    <row r="104" spans="1:191" ht="16.5" customHeight="1">
      <c r="A104" s="204"/>
      <c r="B104" s="509"/>
      <c r="C104" s="510"/>
      <c r="D104" s="510"/>
      <c r="E104" s="511"/>
      <c r="F104" s="512"/>
      <c r="G104" s="513"/>
      <c r="H104" s="513"/>
      <c r="I104" s="513"/>
      <c r="J104" s="514"/>
      <c r="K104" s="512"/>
      <c r="L104" s="513"/>
      <c r="M104" s="513"/>
      <c r="N104" s="513"/>
      <c r="O104" s="513"/>
      <c r="P104" s="514"/>
      <c r="Q104" s="529"/>
      <c r="R104" s="530"/>
      <c r="S104" s="530"/>
      <c r="T104" s="530"/>
      <c r="U104" s="530"/>
      <c r="V104" s="531"/>
      <c r="W104" s="532"/>
      <c r="X104" s="533"/>
      <c r="Y104" s="533"/>
      <c r="Z104" s="533"/>
      <c r="AA104" s="533"/>
      <c r="AB104" s="534"/>
      <c r="AC104" s="515"/>
      <c r="AD104" s="516"/>
      <c r="AE104" s="516"/>
      <c r="AF104" s="516"/>
      <c r="AG104" s="516"/>
      <c r="AH104" s="517"/>
      <c r="AI104" s="380"/>
      <c r="AJ104" s="381"/>
      <c r="AK104" s="509"/>
      <c r="AL104" s="510"/>
      <c r="AM104" s="510"/>
      <c r="AN104" s="511"/>
      <c r="AO104" s="512"/>
      <c r="AP104" s="513"/>
      <c r="AQ104" s="514"/>
      <c r="AR104" s="512"/>
      <c r="AS104" s="513"/>
      <c r="AT104" s="513"/>
      <c r="AU104" s="514"/>
      <c r="AV104" s="512"/>
      <c r="AW104" s="513"/>
      <c r="AX104" s="513"/>
      <c r="AY104" s="514"/>
      <c r="AZ104" s="382"/>
      <c r="BA104" s="512"/>
      <c r="BB104" s="513"/>
      <c r="BC104" s="514"/>
      <c r="BD104" s="515"/>
      <c r="BE104" s="516"/>
      <c r="BF104" s="516"/>
      <c r="BG104" s="517"/>
      <c r="BH104" s="512"/>
      <c r="BI104" s="513"/>
      <c r="BJ104" s="514"/>
      <c r="BK104" s="515"/>
      <c r="BL104" s="516"/>
      <c r="BM104" s="517"/>
      <c r="BN104" s="512"/>
      <c r="BO104" s="514"/>
      <c r="BP104" s="512"/>
      <c r="BQ104" s="514"/>
      <c r="BR104" s="515"/>
      <c r="BS104" s="517"/>
      <c r="BT104" s="37"/>
      <c r="FS104" s="355"/>
      <c r="FT104" s="355"/>
      <c r="FU104" s="355"/>
      <c r="FV104" s="355"/>
      <c r="FW104" s="355"/>
      <c r="FX104" s="355"/>
      <c r="FY104" s="355"/>
      <c r="FZ104" s="355"/>
      <c r="GA104" s="355"/>
      <c r="GB104" s="355"/>
      <c r="GC104" s="355"/>
      <c r="GD104" s="355"/>
      <c r="GE104" s="355"/>
      <c r="GF104" s="355"/>
      <c r="GG104" s="355"/>
      <c r="GH104" s="355"/>
      <c r="GI104" s="355"/>
    </row>
    <row r="105" spans="1:191" ht="16.5" customHeight="1">
      <c r="A105" s="204"/>
      <c r="B105" s="509"/>
      <c r="C105" s="510"/>
      <c r="D105" s="510"/>
      <c r="E105" s="511"/>
      <c r="F105" s="512"/>
      <c r="G105" s="513"/>
      <c r="H105" s="513"/>
      <c r="I105" s="513"/>
      <c r="J105" s="514"/>
      <c r="K105" s="512"/>
      <c r="L105" s="513"/>
      <c r="M105" s="513"/>
      <c r="N105" s="513"/>
      <c r="O105" s="513"/>
      <c r="P105" s="514"/>
      <c r="Q105" s="529"/>
      <c r="R105" s="530"/>
      <c r="S105" s="530"/>
      <c r="T105" s="530"/>
      <c r="U105" s="530"/>
      <c r="V105" s="531"/>
      <c r="W105" s="532"/>
      <c r="X105" s="533"/>
      <c r="Y105" s="533"/>
      <c r="Z105" s="533"/>
      <c r="AA105" s="533"/>
      <c r="AB105" s="534"/>
      <c r="AC105" s="515"/>
      <c r="AD105" s="516"/>
      <c r="AE105" s="516"/>
      <c r="AF105" s="516"/>
      <c r="AG105" s="516"/>
      <c r="AH105" s="517"/>
      <c r="AI105" s="380"/>
      <c r="AJ105" s="381"/>
      <c r="AK105" s="509"/>
      <c r="AL105" s="510"/>
      <c r="AM105" s="510"/>
      <c r="AN105" s="511"/>
      <c r="AO105" s="512"/>
      <c r="AP105" s="513"/>
      <c r="AQ105" s="514"/>
      <c r="AR105" s="512"/>
      <c r="AS105" s="513"/>
      <c r="AT105" s="513"/>
      <c r="AU105" s="514"/>
      <c r="AV105" s="512"/>
      <c r="AW105" s="513"/>
      <c r="AX105" s="513"/>
      <c r="AY105" s="514"/>
      <c r="AZ105" s="382"/>
      <c r="BA105" s="512"/>
      <c r="BB105" s="513"/>
      <c r="BC105" s="514"/>
      <c r="BD105" s="515"/>
      <c r="BE105" s="516"/>
      <c r="BF105" s="516"/>
      <c r="BG105" s="517"/>
      <c r="BH105" s="512"/>
      <c r="BI105" s="513"/>
      <c r="BJ105" s="514"/>
      <c r="BK105" s="515"/>
      <c r="BL105" s="516"/>
      <c r="BM105" s="517"/>
      <c r="BN105" s="512"/>
      <c r="BO105" s="514"/>
      <c r="BP105" s="512"/>
      <c r="BQ105" s="514"/>
      <c r="BR105" s="515"/>
      <c r="BS105" s="517"/>
      <c r="BT105" s="37"/>
      <c r="FS105" s="355"/>
      <c r="FT105" s="355"/>
      <c r="FU105" s="355"/>
      <c r="FV105" s="355"/>
      <c r="FW105" s="355"/>
      <c r="FX105" s="355"/>
      <c r="FY105" s="355"/>
      <c r="FZ105" s="355"/>
      <c r="GA105" s="355"/>
      <c r="GB105" s="355"/>
      <c r="GC105" s="355"/>
      <c r="GD105" s="355"/>
      <c r="GE105" s="355"/>
      <c r="GF105" s="355"/>
      <c r="GG105" s="355"/>
      <c r="GH105" s="355"/>
      <c r="GI105" s="355"/>
    </row>
    <row r="106" spans="1:191" ht="16.5" customHeight="1">
      <c r="A106" s="204"/>
      <c r="B106" s="509"/>
      <c r="C106" s="510"/>
      <c r="D106" s="510"/>
      <c r="E106" s="511"/>
      <c r="F106" s="512"/>
      <c r="G106" s="513"/>
      <c r="H106" s="513"/>
      <c r="I106" s="513"/>
      <c r="J106" s="514"/>
      <c r="K106" s="512"/>
      <c r="L106" s="513"/>
      <c r="M106" s="513"/>
      <c r="N106" s="513"/>
      <c r="O106" s="513"/>
      <c r="P106" s="514"/>
      <c r="Q106" s="529"/>
      <c r="R106" s="530"/>
      <c r="S106" s="530"/>
      <c r="T106" s="530"/>
      <c r="U106" s="530"/>
      <c r="V106" s="531"/>
      <c r="W106" s="532"/>
      <c r="X106" s="533"/>
      <c r="Y106" s="533"/>
      <c r="Z106" s="533"/>
      <c r="AA106" s="533"/>
      <c r="AB106" s="534"/>
      <c r="AC106" s="515"/>
      <c r="AD106" s="516"/>
      <c r="AE106" s="516"/>
      <c r="AF106" s="516"/>
      <c r="AG106" s="516"/>
      <c r="AH106" s="517"/>
      <c r="AI106" s="35"/>
      <c r="AJ106" s="1"/>
      <c r="AK106" s="509"/>
      <c r="AL106" s="510"/>
      <c r="AM106" s="510"/>
      <c r="AN106" s="511"/>
      <c r="AO106" s="512"/>
      <c r="AP106" s="513"/>
      <c r="AQ106" s="514"/>
      <c r="AR106" s="512"/>
      <c r="AS106" s="513"/>
      <c r="AT106" s="513"/>
      <c r="AU106" s="514"/>
      <c r="AV106" s="512"/>
      <c r="AW106" s="513"/>
      <c r="AX106" s="513"/>
      <c r="AY106" s="514"/>
      <c r="AZ106" s="121"/>
      <c r="BA106" s="512"/>
      <c r="BB106" s="513"/>
      <c r="BC106" s="514"/>
      <c r="BD106" s="515"/>
      <c r="BE106" s="516"/>
      <c r="BF106" s="516"/>
      <c r="BG106" s="517"/>
      <c r="BH106" s="512"/>
      <c r="BI106" s="513"/>
      <c r="BJ106" s="514"/>
      <c r="BK106" s="515"/>
      <c r="BL106" s="516"/>
      <c r="BM106" s="517"/>
      <c r="BN106" s="512"/>
      <c r="BO106" s="514"/>
      <c r="BP106" s="512"/>
      <c r="BQ106" s="514"/>
      <c r="BR106" s="515"/>
      <c r="BS106" s="517"/>
      <c r="BT106" s="35"/>
      <c r="FS106" s="355"/>
      <c r="FT106" s="355"/>
      <c r="FU106" s="355"/>
      <c r="FV106" s="355"/>
      <c r="FW106" s="355"/>
      <c r="FX106" s="355"/>
      <c r="FY106" s="355"/>
      <c r="FZ106" s="355"/>
      <c r="GA106" s="355"/>
      <c r="GB106" s="355"/>
      <c r="GC106" s="355"/>
      <c r="GD106" s="355"/>
      <c r="GE106" s="355"/>
      <c r="GF106" s="355"/>
      <c r="GG106" s="355"/>
      <c r="GH106" s="355"/>
      <c r="GI106" s="355"/>
    </row>
    <row r="107" spans="1:191" ht="16.5" customHeight="1">
      <c r="A107" s="204"/>
      <c r="B107" s="509"/>
      <c r="C107" s="510"/>
      <c r="D107" s="510"/>
      <c r="E107" s="511"/>
      <c r="F107" s="512"/>
      <c r="G107" s="513"/>
      <c r="H107" s="513"/>
      <c r="I107" s="513"/>
      <c r="J107" s="514"/>
      <c r="K107" s="512"/>
      <c r="L107" s="513"/>
      <c r="M107" s="513"/>
      <c r="N107" s="513"/>
      <c r="O107" s="513"/>
      <c r="P107" s="514"/>
      <c r="Q107" s="529"/>
      <c r="R107" s="530"/>
      <c r="S107" s="530"/>
      <c r="T107" s="530"/>
      <c r="U107" s="530"/>
      <c r="V107" s="531"/>
      <c r="W107" s="532"/>
      <c r="X107" s="533"/>
      <c r="Y107" s="533"/>
      <c r="Z107" s="533"/>
      <c r="AA107" s="533"/>
      <c r="AB107" s="534"/>
      <c r="AC107" s="515"/>
      <c r="AD107" s="516"/>
      <c r="AE107" s="516"/>
      <c r="AF107" s="516"/>
      <c r="AG107" s="516"/>
      <c r="AH107" s="517"/>
      <c r="AI107" s="35"/>
      <c r="AJ107" s="1"/>
      <c r="AK107" s="509"/>
      <c r="AL107" s="510"/>
      <c r="AM107" s="510"/>
      <c r="AN107" s="511"/>
      <c r="AO107" s="512"/>
      <c r="AP107" s="513"/>
      <c r="AQ107" s="514"/>
      <c r="AR107" s="512"/>
      <c r="AS107" s="513"/>
      <c r="AT107" s="513"/>
      <c r="AU107" s="514"/>
      <c r="AV107" s="512"/>
      <c r="AW107" s="513"/>
      <c r="AX107" s="513"/>
      <c r="AY107" s="514"/>
      <c r="AZ107" s="121"/>
      <c r="BA107" s="512"/>
      <c r="BB107" s="513"/>
      <c r="BC107" s="514"/>
      <c r="BD107" s="515"/>
      <c r="BE107" s="516"/>
      <c r="BF107" s="516"/>
      <c r="BG107" s="517"/>
      <c r="BH107" s="512"/>
      <c r="BI107" s="513"/>
      <c r="BJ107" s="514"/>
      <c r="BK107" s="515"/>
      <c r="BL107" s="516"/>
      <c r="BM107" s="517"/>
      <c r="BN107" s="512"/>
      <c r="BO107" s="514"/>
      <c r="BP107" s="512"/>
      <c r="BQ107" s="514"/>
      <c r="BR107" s="515"/>
      <c r="BS107" s="517"/>
      <c r="BT107" s="35"/>
      <c r="FS107" s="355"/>
      <c r="FT107" s="355"/>
      <c r="FU107" s="355"/>
      <c r="FV107" s="355"/>
      <c r="FW107" s="355"/>
      <c r="FX107" s="355"/>
      <c r="FY107" s="355"/>
      <c r="FZ107" s="355"/>
      <c r="GA107" s="355"/>
      <c r="GB107" s="355"/>
      <c r="GC107" s="355"/>
      <c r="GD107" s="355"/>
      <c r="GE107" s="355"/>
      <c r="GF107" s="355"/>
      <c r="GG107" s="355"/>
      <c r="GH107" s="355"/>
      <c r="GI107" s="355"/>
    </row>
    <row r="108" spans="1:191" ht="16.5" customHeight="1">
      <c r="A108" s="204"/>
      <c r="B108" s="509"/>
      <c r="C108" s="510"/>
      <c r="D108" s="510"/>
      <c r="E108" s="511"/>
      <c r="F108" s="512"/>
      <c r="G108" s="513"/>
      <c r="H108" s="513"/>
      <c r="I108" s="513"/>
      <c r="J108" s="514"/>
      <c r="K108" s="512"/>
      <c r="L108" s="513"/>
      <c r="M108" s="513"/>
      <c r="N108" s="513"/>
      <c r="O108" s="513"/>
      <c r="P108" s="514"/>
      <c r="Q108" s="529"/>
      <c r="R108" s="530"/>
      <c r="S108" s="530"/>
      <c r="T108" s="530"/>
      <c r="U108" s="530"/>
      <c r="V108" s="531"/>
      <c r="W108" s="532"/>
      <c r="X108" s="533"/>
      <c r="Y108" s="533"/>
      <c r="Z108" s="533"/>
      <c r="AA108" s="533"/>
      <c r="AB108" s="534"/>
      <c r="AC108" s="515"/>
      <c r="AD108" s="516"/>
      <c r="AE108" s="516"/>
      <c r="AF108" s="516"/>
      <c r="AG108" s="516"/>
      <c r="AH108" s="517"/>
      <c r="AI108" s="35"/>
      <c r="AJ108" s="1"/>
      <c r="AK108" s="509"/>
      <c r="AL108" s="510"/>
      <c r="AM108" s="510"/>
      <c r="AN108" s="511"/>
      <c r="AO108" s="512"/>
      <c r="AP108" s="513"/>
      <c r="AQ108" s="514"/>
      <c r="AR108" s="512"/>
      <c r="AS108" s="513"/>
      <c r="AT108" s="513"/>
      <c r="AU108" s="514"/>
      <c r="AV108" s="512"/>
      <c r="AW108" s="513"/>
      <c r="AX108" s="513"/>
      <c r="AY108" s="514"/>
      <c r="AZ108" s="121"/>
      <c r="BA108" s="512"/>
      <c r="BB108" s="513"/>
      <c r="BC108" s="514"/>
      <c r="BD108" s="515"/>
      <c r="BE108" s="516"/>
      <c r="BF108" s="516"/>
      <c r="BG108" s="517"/>
      <c r="BH108" s="512"/>
      <c r="BI108" s="513"/>
      <c r="BJ108" s="514"/>
      <c r="BK108" s="515"/>
      <c r="BL108" s="516"/>
      <c r="BM108" s="517"/>
      <c r="BN108" s="512"/>
      <c r="BO108" s="514"/>
      <c r="BP108" s="512"/>
      <c r="BQ108" s="514"/>
      <c r="BR108" s="515"/>
      <c r="BS108" s="517"/>
      <c r="BT108" s="35"/>
      <c r="FS108" s="355"/>
      <c r="FT108" s="355"/>
      <c r="FU108" s="355"/>
      <c r="FV108" s="355"/>
      <c r="FW108" s="355"/>
      <c r="FX108" s="355"/>
      <c r="FY108" s="355"/>
      <c r="FZ108" s="355"/>
      <c r="GA108" s="355"/>
      <c r="GB108" s="355"/>
      <c r="GC108" s="355"/>
      <c r="GD108" s="355"/>
      <c r="GE108" s="355"/>
      <c r="GF108" s="355"/>
      <c r="GG108" s="355"/>
      <c r="GH108" s="355"/>
      <c r="GI108" s="355"/>
    </row>
    <row r="109" spans="1:191" ht="16.5" customHeight="1">
      <c r="A109" s="204"/>
      <c r="B109" s="509"/>
      <c r="C109" s="510"/>
      <c r="D109" s="510"/>
      <c r="E109" s="511"/>
      <c r="F109" s="512"/>
      <c r="G109" s="513"/>
      <c r="H109" s="513"/>
      <c r="I109" s="513"/>
      <c r="J109" s="514"/>
      <c r="K109" s="512"/>
      <c r="L109" s="513"/>
      <c r="M109" s="513"/>
      <c r="N109" s="513"/>
      <c r="O109" s="513"/>
      <c r="P109" s="514"/>
      <c r="Q109" s="529"/>
      <c r="R109" s="530"/>
      <c r="S109" s="530"/>
      <c r="T109" s="530"/>
      <c r="U109" s="530"/>
      <c r="V109" s="531"/>
      <c r="W109" s="532"/>
      <c r="X109" s="533"/>
      <c r="Y109" s="533"/>
      <c r="Z109" s="533"/>
      <c r="AA109" s="533"/>
      <c r="AB109" s="534"/>
      <c r="AC109" s="515"/>
      <c r="AD109" s="516"/>
      <c r="AE109" s="516"/>
      <c r="AF109" s="516"/>
      <c r="AG109" s="516"/>
      <c r="AH109" s="517"/>
      <c r="AI109" s="35"/>
      <c r="AJ109" s="1"/>
      <c r="AK109" s="509"/>
      <c r="AL109" s="510"/>
      <c r="AM109" s="510"/>
      <c r="AN109" s="511"/>
      <c r="AO109" s="512"/>
      <c r="AP109" s="513"/>
      <c r="AQ109" s="514"/>
      <c r="AR109" s="512"/>
      <c r="AS109" s="513"/>
      <c r="AT109" s="513"/>
      <c r="AU109" s="514"/>
      <c r="AV109" s="512"/>
      <c r="AW109" s="513"/>
      <c r="AX109" s="513"/>
      <c r="AY109" s="514"/>
      <c r="AZ109" s="121"/>
      <c r="BA109" s="512"/>
      <c r="BB109" s="513"/>
      <c r="BC109" s="514"/>
      <c r="BD109" s="515"/>
      <c r="BE109" s="516"/>
      <c r="BF109" s="516"/>
      <c r="BG109" s="517"/>
      <c r="BH109" s="512"/>
      <c r="BI109" s="513"/>
      <c r="BJ109" s="514"/>
      <c r="BK109" s="515"/>
      <c r="BL109" s="516"/>
      <c r="BM109" s="517"/>
      <c r="BN109" s="512"/>
      <c r="BO109" s="514"/>
      <c r="BP109" s="512"/>
      <c r="BQ109" s="514"/>
      <c r="BR109" s="515"/>
      <c r="BS109" s="517"/>
      <c r="BT109" s="35"/>
      <c r="FS109" s="355"/>
      <c r="FT109" s="355"/>
      <c r="FU109" s="355"/>
      <c r="FV109" s="355"/>
      <c r="FW109" s="355"/>
      <c r="FX109" s="355"/>
      <c r="FY109" s="355"/>
      <c r="FZ109" s="355"/>
      <c r="GA109" s="355"/>
      <c r="GB109" s="355"/>
      <c r="GC109" s="355"/>
      <c r="GD109" s="355"/>
      <c r="GE109" s="355"/>
      <c r="GF109" s="355"/>
      <c r="GG109" s="355"/>
      <c r="GH109" s="355"/>
      <c r="GI109" s="355"/>
    </row>
    <row r="110" spans="1:191" ht="16.5" customHeight="1">
      <c r="A110" s="204"/>
      <c r="B110" s="509"/>
      <c r="C110" s="510"/>
      <c r="D110" s="510"/>
      <c r="E110" s="511"/>
      <c r="F110" s="512"/>
      <c r="G110" s="513"/>
      <c r="H110" s="513"/>
      <c r="I110" s="513"/>
      <c r="J110" s="514"/>
      <c r="K110" s="512"/>
      <c r="L110" s="513"/>
      <c r="M110" s="513"/>
      <c r="N110" s="513"/>
      <c r="O110" s="513"/>
      <c r="P110" s="514"/>
      <c r="Q110" s="529"/>
      <c r="R110" s="530"/>
      <c r="S110" s="530"/>
      <c r="T110" s="530"/>
      <c r="U110" s="530"/>
      <c r="V110" s="531"/>
      <c r="W110" s="532"/>
      <c r="X110" s="533"/>
      <c r="Y110" s="533"/>
      <c r="Z110" s="533"/>
      <c r="AA110" s="533"/>
      <c r="AB110" s="534"/>
      <c r="AC110" s="515"/>
      <c r="AD110" s="516"/>
      <c r="AE110" s="516"/>
      <c r="AF110" s="516"/>
      <c r="AG110" s="516"/>
      <c r="AH110" s="517"/>
      <c r="AI110" s="35"/>
      <c r="AJ110" s="1"/>
      <c r="AK110" s="509"/>
      <c r="AL110" s="510"/>
      <c r="AM110" s="510"/>
      <c r="AN110" s="511"/>
      <c r="AO110" s="512"/>
      <c r="AP110" s="513"/>
      <c r="AQ110" s="514"/>
      <c r="AR110" s="512"/>
      <c r="AS110" s="513"/>
      <c r="AT110" s="513"/>
      <c r="AU110" s="514"/>
      <c r="AV110" s="512"/>
      <c r="AW110" s="513"/>
      <c r="AX110" s="513"/>
      <c r="AY110" s="514"/>
      <c r="AZ110" s="121"/>
      <c r="BA110" s="512"/>
      <c r="BB110" s="513"/>
      <c r="BC110" s="514"/>
      <c r="BD110" s="515"/>
      <c r="BE110" s="516"/>
      <c r="BF110" s="516"/>
      <c r="BG110" s="517"/>
      <c r="BH110" s="512"/>
      <c r="BI110" s="513"/>
      <c r="BJ110" s="514"/>
      <c r="BK110" s="515"/>
      <c r="BL110" s="516"/>
      <c r="BM110" s="517"/>
      <c r="BN110" s="512"/>
      <c r="BO110" s="514"/>
      <c r="BP110" s="512"/>
      <c r="BQ110" s="514"/>
      <c r="BR110" s="515"/>
      <c r="BS110" s="517"/>
      <c r="BT110" s="35"/>
      <c r="FS110" s="355"/>
      <c r="FT110" s="355"/>
      <c r="FU110" s="355"/>
      <c r="FV110" s="355"/>
      <c r="FW110" s="355"/>
      <c r="FX110" s="355"/>
      <c r="FY110" s="355"/>
      <c r="FZ110" s="355"/>
      <c r="GA110" s="355"/>
      <c r="GB110" s="355"/>
      <c r="GC110" s="355"/>
      <c r="GD110" s="355"/>
      <c r="GE110" s="355"/>
      <c r="GF110" s="355"/>
      <c r="GG110" s="355"/>
      <c r="GH110" s="355"/>
      <c r="GI110" s="355"/>
    </row>
    <row r="111" spans="1:191" ht="16.5" customHeight="1">
      <c r="A111" s="204"/>
      <c r="B111" s="509"/>
      <c r="C111" s="510"/>
      <c r="D111" s="510"/>
      <c r="E111" s="511"/>
      <c r="F111" s="512"/>
      <c r="G111" s="513"/>
      <c r="H111" s="513"/>
      <c r="I111" s="513"/>
      <c r="J111" s="514"/>
      <c r="K111" s="512"/>
      <c r="L111" s="513"/>
      <c r="M111" s="513"/>
      <c r="N111" s="513"/>
      <c r="O111" s="513"/>
      <c r="P111" s="514"/>
      <c r="Q111" s="529"/>
      <c r="R111" s="530"/>
      <c r="S111" s="530"/>
      <c r="T111" s="530"/>
      <c r="U111" s="530"/>
      <c r="V111" s="531"/>
      <c r="W111" s="532"/>
      <c r="X111" s="533"/>
      <c r="Y111" s="533"/>
      <c r="Z111" s="533"/>
      <c r="AA111" s="533"/>
      <c r="AB111" s="534"/>
      <c r="AC111" s="515"/>
      <c r="AD111" s="516"/>
      <c r="AE111" s="516"/>
      <c r="AF111" s="516"/>
      <c r="AG111" s="516"/>
      <c r="AH111" s="517"/>
      <c r="AI111" s="35"/>
      <c r="AJ111" s="1"/>
      <c r="AK111" s="509"/>
      <c r="AL111" s="510"/>
      <c r="AM111" s="510"/>
      <c r="AN111" s="511"/>
      <c r="AO111" s="512"/>
      <c r="AP111" s="513"/>
      <c r="AQ111" s="514"/>
      <c r="AR111" s="512"/>
      <c r="AS111" s="513"/>
      <c r="AT111" s="513"/>
      <c r="AU111" s="514"/>
      <c r="AV111" s="512"/>
      <c r="AW111" s="513"/>
      <c r="AX111" s="513"/>
      <c r="AY111" s="514"/>
      <c r="AZ111" s="121"/>
      <c r="BA111" s="512"/>
      <c r="BB111" s="513"/>
      <c r="BC111" s="514"/>
      <c r="BD111" s="515"/>
      <c r="BE111" s="516"/>
      <c r="BF111" s="516"/>
      <c r="BG111" s="517"/>
      <c r="BH111" s="512"/>
      <c r="BI111" s="513"/>
      <c r="BJ111" s="514"/>
      <c r="BK111" s="515"/>
      <c r="BL111" s="516"/>
      <c r="BM111" s="517"/>
      <c r="BN111" s="512"/>
      <c r="BO111" s="514"/>
      <c r="BP111" s="512"/>
      <c r="BQ111" s="514"/>
      <c r="BR111" s="515"/>
      <c r="BS111" s="517"/>
      <c r="BT111" s="35"/>
      <c r="FS111" s="355"/>
      <c r="FT111" s="355"/>
      <c r="FU111" s="355"/>
      <c r="FV111" s="355"/>
      <c r="FW111" s="355"/>
      <c r="FX111" s="355"/>
      <c r="FY111" s="355"/>
      <c r="FZ111" s="355"/>
      <c r="GA111" s="355"/>
      <c r="GB111" s="355"/>
      <c r="GC111" s="355"/>
      <c r="GD111" s="355"/>
      <c r="GE111" s="355"/>
      <c r="GF111" s="355"/>
      <c r="GG111" s="355"/>
      <c r="GH111" s="355"/>
      <c r="GI111" s="355"/>
    </row>
    <row r="112" spans="1:191" ht="16.5" customHeight="1">
      <c r="A112" s="204"/>
      <c r="B112" s="479" t="s">
        <v>246</v>
      </c>
      <c r="C112" s="479"/>
      <c r="D112" s="479"/>
      <c r="E112" s="479"/>
      <c r="F112" s="505"/>
      <c r="G112" s="505"/>
      <c r="H112" s="505"/>
      <c r="I112" s="505"/>
      <c r="J112" s="505"/>
      <c r="K112" s="505"/>
      <c r="L112" s="505"/>
      <c r="M112" s="505"/>
      <c r="N112" s="505"/>
      <c r="O112" s="505"/>
      <c r="P112" s="505"/>
      <c r="Q112" s="528"/>
      <c r="R112" s="528"/>
      <c r="S112" s="528"/>
      <c r="T112" s="528"/>
      <c r="U112" s="528"/>
      <c r="V112" s="528"/>
      <c r="W112" s="507"/>
      <c r="X112" s="507"/>
      <c r="Y112" s="507"/>
      <c r="Z112" s="507"/>
      <c r="AA112" s="507"/>
      <c r="AB112" s="507"/>
      <c r="AC112" s="520"/>
      <c r="AD112" s="520"/>
      <c r="AE112" s="520"/>
      <c r="AF112" s="520"/>
      <c r="AG112" s="520"/>
      <c r="AH112" s="520"/>
      <c r="AI112" s="380"/>
      <c r="AJ112" s="381"/>
      <c r="AK112" s="479" t="s">
        <v>246</v>
      </c>
      <c r="AL112" s="479"/>
      <c r="AM112" s="479"/>
      <c r="AN112" s="479"/>
      <c r="AO112" s="505"/>
      <c r="AP112" s="505"/>
      <c r="AQ112" s="505"/>
      <c r="AR112" s="505"/>
      <c r="AS112" s="505"/>
      <c r="AT112" s="505"/>
      <c r="AU112" s="505"/>
      <c r="AV112" s="505"/>
      <c r="AW112" s="505"/>
      <c r="AX112" s="505"/>
      <c r="AY112" s="505"/>
      <c r="AZ112" s="382"/>
      <c r="BA112" s="505"/>
      <c r="BB112" s="505"/>
      <c r="BC112" s="505"/>
      <c r="BD112" s="520"/>
      <c r="BE112" s="520"/>
      <c r="BF112" s="520"/>
      <c r="BG112" s="520"/>
      <c r="BH112" s="505"/>
      <c r="BI112" s="505"/>
      <c r="BJ112" s="505"/>
      <c r="BK112" s="520"/>
      <c r="BL112" s="520"/>
      <c r="BM112" s="520"/>
      <c r="BN112" s="505"/>
      <c r="BO112" s="505"/>
      <c r="BP112" s="505"/>
      <c r="BQ112" s="505"/>
      <c r="BR112" s="520"/>
      <c r="BS112" s="520"/>
      <c r="BT112" s="37"/>
      <c r="FS112" s="355"/>
      <c r="FT112" s="355"/>
      <c r="FU112" s="355"/>
      <c r="FV112" s="355"/>
      <c r="FW112" s="355"/>
      <c r="FX112" s="355"/>
      <c r="FY112" s="355"/>
      <c r="FZ112" s="355"/>
      <c r="GA112" s="355"/>
      <c r="GB112" s="355"/>
      <c r="GC112" s="355"/>
      <c r="GD112" s="355"/>
      <c r="GE112" s="355"/>
      <c r="GF112" s="355"/>
      <c r="GG112" s="355"/>
      <c r="GH112" s="355"/>
      <c r="GI112" s="355"/>
    </row>
    <row r="113" spans="1:191" ht="16.5" customHeight="1">
      <c r="A113" s="204"/>
      <c r="B113" s="479"/>
      <c r="C113" s="479"/>
      <c r="D113" s="479"/>
      <c r="E113" s="479"/>
      <c r="F113" s="505"/>
      <c r="G113" s="505"/>
      <c r="H113" s="505"/>
      <c r="I113" s="505"/>
      <c r="J113" s="505"/>
      <c r="K113" s="505"/>
      <c r="L113" s="505"/>
      <c r="M113" s="505"/>
      <c r="N113" s="505"/>
      <c r="O113" s="505"/>
      <c r="P113" s="505"/>
      <c r="Q113" s="528"/>
      <c r="R113" s="528"/>
      <c r="S113" s="528"/>
      <c r="T113" s="528"/>
      <c r="U113" s="528"/>
      <c r="V113" s="528"/>
      <c r="W113" s="507"/>
      <c r="X113" s="507"/>
      <c r="Y113" s="507"/>
      <c r="Z113" s="507"/>
      <c r="AA113" s="507"/>
      <c r="AB113" s="507"/>
      <c r="AC113" s="520"/>
      <c r="AD113" s="520"/>
      <c r="AE113" s="520"/>
      <c r="AF113" s="520"/>
      <c r="AG113" s="520"/>
      <c r="AH113" s="520"/>
      <c r="AI113" s="380"/>
      <c r="AJ113" s="381"/>
      <c r="AK113" s="479"/>
      <c r="AL113" s="479"/>
      <c r="AM113" s="479"/>
      <c r="AN113" s="479"/>
      <c r="AO113" s="505"/>
      <c r="AP113" s="505"/>
      <c r="AQ113" s="505"/>
      <c r="AR113" s="505"/>
      <c r="AS113" s="505"/>
      <c r="AT113" s="505"/>
      <c r="AU113" s="505"/>
      <c r="AV113" s="505"/>
      <c r="AW113" s="505"/>
      <c r="AX113" s="505"/>
      <c r="AY113" s="505"/>
      <c r="AZ113" s="383"/>
      <c r="BA113" s="505"/>
      <c r="BB113" s="505"/>
      <c r="BC113" s="505"/>
      <c r="BD113" s="520"/>
      <c r="BE113" s="520"/>
      <c r="BF113" s="520"/>
      <c r="BG113" s="520"/>
      <c r="BH113" s="505"/>
      <c r="BI113" s="505"/>
      <c r="BJ113" s="505"/>
      <c r="BK113" s="520"/>
      <c r="BL113" s="520"/>
      <c r="BM113" s="520"/>
      <c r="BN113" s="505"/>
      <c r="BO113" s="505"/>
      <c r="BP113" s="505"/>
      <c r="BQ113" s="505"/>
      <c r="BR113" s="520"/>
      <c r="BS113" s="520"/>
      <c r="BT113" s="37"/>
      <c r="FS113" s="355"/>
      <c r="FT113" s="355"/>
      <c r="FU113" s="355"/>
      <c r="FV113" s="355"/>
      <c r="FW113" s="355"/>
      <c r="FX113" s="355"/>
      <c r="FY113" s="355"/>
      <c r="FZ113" s="355"/>
      <c r="GA113" s="355"/>
      <c r="GB113" s="355"/>
      <c r="GC113" s="355"/>
      <c r="GD113" s="355"/>
      <c r="GE113" s="355"/>
      <c r="GF113" s="355"/>
      <c r="GG113" s="355"/>
      <c r="GH113" s="355"/>
      <c r="GI113" s="355"/>
    </row>
    <row r="114" spans="1:191" s="11" customFormat="1" ht="16.5" customHeight="1">
      <c r="A114" s="204"/>
      <c r="B114" s="85"/>
      <c r="C114" s="85"/>
      <c r="D114" s="85"/>
      <c r="E114" s="85"/>
      <c r="F114" s="88"/>
      <c r="G114" s="88"/>
      <c r="H114" s="88"/>
      <c r="I114" s="88"/>
      <c r="J114" s="88"/>
      <c r="K114" s="88"/>
      <c r="L114" s="88"/>
      <c r="M114" s="88"/>
      <c r="N114" s="88"/>
      <c r="O114" s="88"/>
      <c r="P114" s="88"/>
      <c r="Q114" s="89"/>
      <c r="R114" s="89"/>
      <c r="S114" s="89"/>
      <c r="T114" s="89"/>
      <c r="U114" s="89"/>
      <c r="V114" s="89"/>
      <c r="W114" s="90"/>
      <c r="X114" s="90"/>
      <c r="Y114" s="90"/>
      <c r="Z114" s="90"/>
      <c r="AA114" s="90"/>
      <c r="AB114" s="90"/>
      <c r="AC114" s="91"/>
      <c r="AD114" s="91"/>
      <c r="AE114" s="91"/>
      <c r="AF114" s="91"/>
      <c r="AG114" s="91"/>
      <c r="AH114" s="91"/>
      <c r="AI114" s="37"/>
      <c r="AJ114" s="1"/>
      <c r="AK114" s="85"/>
      <c r="AL114" s="85"/>
      <c r="AM114" s="85"/>
      <c r="AN114" s="85"/>
      <c r="AO114" s="88"/>
      <c r="AP114" s="88"/>
      <c r="AQ114" s="88"/>
      <c r="AR114" s="88"/>
      <c r="AS114" s="88"/>
      <c r="AT114" s="88"/>
      <c r="AU114" s="88"/>
      <c r="AV114" s="88"/>
      <c r="AW114" s="88"/>
      <c r="AX114" s="88"/>
      <c r="AY114" s="88"/>
      <c r="AZ114" s="88"/>
      <c r="BA114" s="88"/>
      <c r="BB114" s="88"/>
      <c r="BC114" s="88"/>
      <c r="BD114" s="91"/>
      <c r="BE114" s="91"/>
      <c r="BF114" s="91"/>
      <c r="BG114" s="91"/>
      <c r="BH114" s="88"/>
      <c r="BI114" s="88"/>
      <c r="BJ114" s="88"/>
      <c r="BK114" s="91"/>
      <c r="BL114" s="91"/>
      <c r="BM114" s="91"/>
      <c r="BN114" s="88"/>
      <c r="BO114" s="88"/>
      <c r="BP114" s="88"/>
      <c r="BQ114" s="88"/>
      <c r="BR114" s="91"/>
      <c r="BS114" s="91"/>
      <c r="BT114" s="37"/>
      <c r="FS114" s="366"/>
      <c r="FT114" s="366"/>
      <c r="FU114" s="366"/>
      <c r="FV114" s="366"/>
      <c r="FW114" s="366"/>
      <c r="FX114" s="366"/>
      <c r="FY114" s="366"/>
      <c r="FZ114" s="366"/>
      <c r="GA114" s="366"/>
      <c r="GB114" s="366"/>
      <c r="GC114" s="366"/>
      <c r="GD114" s="366"/>
      <c r="GE114" s="366"/>
      <c r="GF114" s="366"/>
      <c r="GG114" s="366"/>
      <c r="GH114" s="366"/>
      <c r="GI114" s="366"/>
    </row>
    <row r="115" spans="1:191" s="11" customFormat="1" ht="16.5" customHeight="1">
      <c r="A115" s="204"/>
      <c r="B115" s="49"/>
      <c r="C115" s="49"/>
      <c r="D115" s="49"/>
      <c r="E115" s="49"/>
      <c r="F115" s="61"/>
      <c r="G115" s="61"/>
      <c r="H115" s="61"/>
      <c r="I115" s="61"/>
      <c r="J115" s="61"/>
      <c r="K115" s="61"/>
      <c r="L115" s="61"/>
      <c r="M115" s="61"/>
      <c r="N115" s="61"/>
      <c r="O115" s="61"/>
      <c r="P115" s="61"/>
      <c r="Q115" s="61"/>
      <c r="R115" s="61"/>
      <c r="S115" s="61"/>
      <c r="T115" s="61"/>
      <c r="U115" s="61"/>
      <c r="V115" s="61"/>
      <c r="W115" s="61"/>
      <c r="X115" s="61"/>
      <c r="Y115" s="61"/>
      <c r="Z115" s="61"/>
      <c r="AA115" s="60"/>
      <c r="AB115" s="1"/>
      <c r="AC115" s="35"/>
      <c r="AD115" s="35"/>
      <c r="AE115" s="35"/>
      <c r="AF115" s="1"/>
      <c r="AG115" s="35"/>
      <c r="AH115" s="35"/>
      <c r="AI115" s="35"/>
      <c r="AJ115" s="1"/>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5"/>
      <c r="BM115" s="1"/>
      <c r="BN115" s="35"/>
      <c r="BO115" s="35"/>
      <c r="BP115" s="35"/>
      <c r="BQ115" s="1"/>
      <c r="BR115" s="35"/>
      <c r="BS115" s="35"/>
      <c r="BT115" s="35"/>
      <c r="BU115" s="303"/>
      <c r="BV115" s="303"/>
      <c r="BW115" s="303"/>
      <c r="BX115" s="303"/>
      <c r="BY115" s="303"/>
      <c r="BZ115" s="303"/>
      <c r="CA115" s="303"/>
      <c r="CB115" s="303"/>
      <c r="CC115" s="303"/>
      <c r="CD115" s="303"/>
      <c r="CE115" s="303"/>
      <c r="FS115" s="366"/>
      <c r="FT115" s="366"/>
      <c r="FU115" s="366"/>
      <c r="FV115" s="366"/>
      <c r="FW115" s="366"/>
      <c r="FX115" s="366"/>
      <c r="FY115" s="366"/>
      <c r="FZ115" s="366"/>
      <c r="GA115" s="366"/>
      <c r="GB115" s="366"/>
      <c r="GC115" s="366"/>
      <c r="GD115" s="366"/>
      <c r="GE115" s="366"/>
      <c r="GF115" s="366"/>
      <c r="GG115" s="366"/>
      <c r="GH115" s="366"/>
      <c r="GI115" s="366"/>
    </row>
    <row r="116" spans="1:191" s="11" customFormat="1" ht="16.5" customHeight="1">
      <c r="A116" s="204"/>
      <c r="B116" s="67" t="s">
        <v>94</v>
      </c>
      <c r="C116" s="49"/>
      <c r="D116" s="49"/>
      <c r="E116" s="49"/>
      <c r="F116" s="61"/>
      <c r="G116" s="61"/>
      <c r="H116" s="61"/>
      <c r="I116" s="61"/>
      <c r="J116" s="61"/>
      <c r="K116" s="61"/>
      <c r="L116" s="61"/>
      <c r="M116" s="61"/>
      <c r="N116" s="61"/>
      <c r="O116" s="61"/>
      <c r="P116" s="61"/>
      <c r="Q116" s="61"/>
      <c r="R116" s="61"/>
      <c r="S116" s="61"/>
      <c r="T116" s="61"/>
      <c r="U116" s="61"/>
      <c r="V116" s="61"/>
      <c r="W116" s="61"/>
      <c r="X116" s="61"/>
      <c r="Y116" s="61"/>
      <c r="Z116" s="61"/>
      <c r="AA116" s="60"/>
      <c r="AB116" s="1"/>
      <c r="AC116" s="35"/>
      <c r="AD116" s="35"/>
      <c r="AE116" s="35"/>
      <c r="AF116" s="1"/>
      <c r="AG116" s="35"/>
      <c r="AH116" s="35"/>
      <c r="AI116" s="35"/>
      <c r="AJ116" s="1"/>
      <c r="AK116" s="67" t="s">
        <v>94</v>
      </c>
      <c r="AL116" s="49"/>
      <c r="AM116" s="49"/>
      <c r="AN116" s="49"/>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0"/>
      <c r="BM116" s="1"/>
      <c r="BN116" s="35"/>
      <c r="BO116" s="35"/>
      <c r="BP116" s="35"/>
      <c r="BQ116" s="1"/>
      <c r="BR116" s="35"/>
      <c r="BS116" s="35"/>
      <c r="BT116" s="35"/>
      <c r="BU116" s="303"/>
      <c r="BV116" s="673"/>
      <c r="BW116" s="673"/>
      <c r="BX116" s="673"/>
      <c r="BY116" s="673"/>
      <c r="BZ116" s="673"/>
      <c r="CA116" s="673"/>
      <c r="CB116" s="673"/>
      <c r="CC116" s="673"/>
      <c r="CD116" s="673"/>
      <c r="CE116" s="303"/>
      <c r="FS116" s="366"/>
      <c r="FT116" s="366"/>
      <c r="FU116" s="366"/>
      <c r="FV116" s="366"/>
      <c r="FW116" s="366"/>
      <c r="FX116" s="366"/>
      <c r="FY116" s="366"/>
      <c r="FZ116" s="366"/>
      <c r="GA116" s="548" t="s">
        <v>294</v>
      </c>
      <c r="GB116" s="548"/>
      <c r="GC116" s="548"/>
      <c r="GD116" s="548"/>
      <c r="GE116" s="548" t="s">
        <v>295</v>
      </c>
      <c r="GF116" s="548"/>
      <c r="GG116" s="548"/>
      <c r="GH116" s="548"/>
      <c r="GI116" s="548"/>
    </row>
    <row r="117" spans="1:191" ht="40.5">
      <c r="BU117" s="303"/>
      <c r="BV117" s="304"/>
      <c r="BW117" s="304"/>
      <c r="BX117" s="304"/>
      <c r="BY117" s="305"/>
      <c r="BZ117" s="306"/>
      <c r="CA117" s="306"/>
      <c r="CB117" s="306"/>
      <c r="CC117" s="307"/>
      <c r="CD117" s="308"/>
      <c r="CE117" s="303"/>
      <c r="FS117" s="355"/>
      <c r="FT117" s="355"/>
      <c r="FU117" s="355"/>
      <c r="FV117" s="355"/>
      <c r="FW117" s="355"/>
      <c r="FX117" s="355"/>
      <c r="FY117" s="355"/>
      <c r="FZ117" s="355"/>
      <c r="GA117" s="356" t="s">
        <v>296</v>
      </c>
      <c r="GB117" s="356" t="s">
        <v>311</v>
      </c>
      <c r="GC117" s="356" t="s">
        <v>297</v>
      </c>
      <c r="GD117" s="357" t="s">
        <v>298</v>
      </c>
      <c r="GE117" s="358" t="s">
        <v>299</v>
      </c>
      <c r="GF117" s="358" t="s">
        <v>312</v>
      </c>
      <c r="GG117" s="358" t="s">
        <v>300</v>
      </c>
      <c r="GH117" s="359" t="s">
        <v>301</v>
      </c>
      <c r="GI117" s="360" t="s">
        <v>302</v>
      </c>
    </row>
    <row r="118" spans="1:191">
      <c r="BU118" s="303"/>
      <c r="BV118" s="309"/>
      <c r="BW118" s="310"/>
      <c r="BX118" s="311"/>
      <c r="BY118" s="311"/>
      <c r="BZ118" s="309"/>
      <c r="CA118" s="310"/>
      <c r="CB118" s="311"/>
      <c r="CC118" s="311"/>
      <c r="CD118" s="310"/>
      <c r="CE118" s="303"/>
      <c r="FS118" s="355"/>
      <c r="FT118" s="355"/>
      <c r="FU118" s="355"/>
      <c r="FV118" s="355"/>
      <c r="FW118" s="355"/>
      <c r="FX118" s="355"/>
      <c r="FY118" s="355"/>
      <c r="FZ118" s="355"/>
      <c r="GA118" s="361"/>
      <c r="GB118" s="362"/>
      <c r="GC118" s="363"/>
      <c r="GD118" s="363"/>
      <c r="GE118" s="361"/>
      <c r="GF118" s="362"/>
      <c r="GG118" s="363"/>
      <c r="GH118" s="363"/>
      <c r="GI118" s="362"/>
    </row>
    <row r="119" spans="1:191">
      <c r="BU119" s="303"/>
      <c r="BV119" s="309"/>
      <c r="BW119" s="310"/>
      <c r="BX119" s="311"/>
      <c r="BY119" s="311"/>
      <c r="BZ119" s="309"/>
      <c r="CA119" s="310"/>
      <c r="CB119" s="311"/>
      <c r="CC119" s="311"/>
      <c r="CD119" s="310"/>
      <c r="CE119" s="303"/>
      <c r="FS119" s="355"/>
      <c r="FT119" s="355"/>
      <c r="FU119" s="355"/>
      <c r="FV119" s="355"/>
      <c r="FW119" s="355"/>
      <c r="FX119" s="355"/>
      <c r="FY119" s="355"/>
      <c r="FZ119" s="355"/>
      <c r="GA119" s="361"/>
      <c r="GB119" s="362"/>
      <c r="GC119" s="363"/>
      <c r="GD119" s="363"/>
      <c r="GE119" s="361"/>
      <c r="GF119" s="362"/>
      <c r="GG119" s="363"/>
      <c r="GH119" s="363"/>
      <c r="GI119" s="362"/>
    </row>
    <row r="120" spans="1:191">
      <c r="BU120" s="303"/>
      <c r="BV120" s="309"/>
      <c r="BW120" s="310"/>
      <c r="BX120" s="311"/>
      <c r="BY120" s="311"/>
      <c r="BZ120" s="309"/>
      <c r="CA120" s="310"/>
      <c r="CB120" s="311"/>
      <c r="CC120" s="311"/>
      <c r="CD120" s="310"/>
      <c r="CE120" s="303"/>
      <c r="FS120" s="355"/>
      <c r="FT120" s="355"/>
      <c r="FU120" s="355"/>
      <c r="FV120" s="355"/>
      <c r="FW120" s="355"/>
      <c r="FX120" s="355"/>
      <c r="FY120" s="355"/>
      <c r="FZ120" s="355"/>
      <c r="GA120" s="361"/>
      <c r="GB120" s="362"/>
      <c r="GC120" s="363"/>
      <c r="GD120" s="363"/>
      <c r="GE120" s="361"/>
      <c r="GF120" s="362"/>
      <c r="GG120" s="363"/>
      <c r="GH120" s="363"/>
      <c r="GI120" s="362"/>
    </row>
    <row r="121" spans="1:191">
      <c r="BU121" s="303"/>
      <c r="BV121" s="309"/>
      <c r="BW121" s="310"/>
      <c r="BX121" s="311"/>
      <c r="BY121" s="311"/>
      <c r="BZ121" s="309"/>
      <c r="CA121" s="310"/>
      <c r="CB121" s="311"/>
      <c r="CC121" s="311"/>
      <c r="CD121" s="310"/>
      <c r="CE121" s="303"/>
      <c r="FS121" s="355"/>
      <c r="FT121" s="355"/>
      <c r="FU121" s="355"/>
      <c r="FV121" s="355"/>
      <c r="FW121" s="355"/>
      <c r="FX121" s="355"/>
      <c r="FY121" s="355"/>
      <c r="FZ121" s="355"/>
      <c r="GA121" s="361"/>
      <c r="GB121" s="362"/>
      <c r="GC121" s="363"/>
      <c r="GD121" s="363"/>
      <c r="GE121" s="361"/>
      <c r="GF121" s="362"/>
      <c r="GG121" s="363"/>
      <c r="GH121" s="363"/>
      <c r="GI121" s="362"/>
    </row>
    <row r="122" spans="1:191">
      <c r="BU122" s="303"/>
      <c r="BV122" s="309"/>
      <c r="BW122" s="310"/>
      <c r="BX122" s="311"/>
      <c r="BY122" s="311"/>
      <c r="BZ122" s="309"/>
      <c r="CA122" s="310"/>
      <c r="CB122" s="311"/>
      <c r="CC122" s="311"/>
      <c r="CD122" s="310"/>
      <c r="CE122" s="303"/>
      <c r="FS122" s="355"/>
      <c r="FT122" s="355"/>
      <c r="FU122" s="355"/>
      <c r="FV122" s="355"/>
      <c r="FW122" s="355"/>
      <c r="FX122" s="355"/>
      <c r="FY122" s="355"/>
      <c r="FZ122" s="355"/>
      <c r="GA122" s="361"/>
      <c r="GB122" s="362"/>
      <c r="GC122" s="363"/>
      <c r="GD122" s="363"/>
      <c r="GE122" s="361"/>
      <c r="GF122" s="362"/>
      <c r="GG122" s="363"/>
      <c r="GH122" s="363"/>
      <c r="GI122" s="362"/>
    </row>
    <row r="123" spans="1:191">
      <c r="BU123" s="303"/>
      <c r="BV123" s="309"/>
      <c r="BW123" s="310"/>
      <c r="BX123" s="311"/>
      <c r="BY123" s="311"/>
      <c r="BZ123" s="309"/>
      <c r="CA123" s="310"/>
      <c r="CB123" s="311"/>
      <c r="CC123" s="311"/>
      <c r="CD123" s="310"/>
      <c r="CE123" s="303"/>
      <c r="FS123" s="355"/>
      <c r="FT123" s="355"/>
      <c r="FU123" s="355"/>
      <c r="FV123" s="355"/>
      <c r="FW123" s="355"/>
      <c r="FX123" s="355"/>
      <c r="FY123" s="355"/>
      <c r="FZ123" s="355"/>
      <c r="GA123" s="361"/>
      <c r="GB123" s="362"/>
      <c r="GC123" s="363"/>
      <c r="GD123" s="363"/>
      <c r="GE123" s="361"/>
      <c r="GF123" s="362"/>
      <c r="GG123" s="363"/>
      <c r="GH123" s="363"/>
      <c r="GI123" s="362"/>
    </row>
    <row r="124" spans="1:191">
      <c r="BU124" s="303"/>
      <c r="BV124" s="309"/>
      <c r="BW124" s="310"/>
      <c r="BX124" s="311"/>
      <c r="BY124" s="311"/>
      <c r="BZ124" s="309"/>
      <c r="CA124" s="310"/>
      <c r="CB124" s="311"/>
      <c r="CC124" s="311"/>
      <c r="CD124" s="310"/>
      <c r="CE124" s="303"/>
      <c r="FS124" s="355"/>
      <c r="FT124" s="355"/>
      <c r="FU124" s="355"/>
      <c r="FV124" s="355"/>
      <c r="FW124" s="355"/>
      <c r="FX124" s="355"/>
      <c r="FY124" s="355"/>
      <c r="FZ124" s="355"/>
      <c r="GA124" s="361"/>
      <c r="GB124" s="362"/>
      <c r="GC124" s="363"/>
      <c r="GD124" s="363"/>
      <c r="GE124" s="361"/>
      <c r="GF124" s="362"/>
      <c r="GG124" s="363"/>
      <c r="GH124" s="363"/>
      <c r="GI124" s="362"/>
    </row>
    <row r="125" spans="1:191">
      <c r="BU125" s="303"/>
      <c r="BV125" s="309"/>
      <c r="BW125" s="310"/>
      <c r="BX125" s="311"/>
      <c r="BY125" s="311"/>
      <c r="BZ125" s="309"/>
      <c r="CA125" s="310"/>
      <c r="CB125" s="311"/>
      <c r="CC125" s="311"/>
      <c r="CD125" s="310"/>
      <c r="CE125" s="303"/>
      <c r="GA125" s="361"/>
      <c r="GB125" s="362"/>
      <c r="GC125" s="363"/>
      <c r="GD125" s="363"/>
      <c r="GE125" s="361"/>
      <c r="GF125" s="362"/>
      <c r="GG125" s="363"/>
      <c r="GH125" s="363"/>
      <c r="GI125" s="362"/>
    </row>
    <row r="126" spans="1:191">
      <c r="BU126" s="303"/>
      <c r="BV126" s="309"/>
      <c r="BW126" s="310"/>
      <c r="BX126" s="311"/>
      <c r="BY126" s="311"/>
      <c r="BZ126" s="309"/>
      <c r="CA126" s="310"/>
      <c r="CB126" s="311"/>
      <c r="CC126" s="311"/>
      <c r="CD126" s="310"/>
      <c r="CE126" s="303"/>
      <c r="GA126" s="361"/>
      <c r="GB126" s="362"/>
      <c r="GC126" s="363"/>
      <c r="GD126" s="363"/>
      <c r="GE126" s="361"/>
      <c r="GF126" s="362"/>
      <c r="GG126" s="363"/>
      <c r="GH126" s="363"/>
      <c r="GI126" s="362"/>
    </row>
    <row r="127" spans="1:191">
      <c r="BU127" s="303"/>
      <c r="BV127" s="309"/>
      <c r="BW127" s="310"/>
      <c r="BX127" s="311"/>
      <c r="BY127" s="311"/>
      <c r="BZ127" s="309"/>
      <c r="CA127" s="310"/>
      <c r="CB127" s="311"/>
      <c r="CC127" s="311"/>
      <c r="CD127" s="310"/>
      <c r="CE127" s="303"/>
      <c r="GA127" s="361"/>
      <c r="GB127" s="362"/>
      <c r="GC127" s="363"/>
      <c r="GD127" s="363"/>
      <c r="GE127" s="361"/>
      <c r="GF127" s="362"/>
      <c r="GG127" s="363"/>
      <c r="GH127" s="363"/>
      <c r="GI127" s="362"/>
    </row>
    <row r="128" spans="1:191">
      <c r="BU128" s="303"/>
      <c r="BV128" s="303"/>
      <c r="BW128" s="303"/>
      <c r="BX128" s="303"/>
      <c r="BY128" s="303"/>
      <c r="BZ128" s="303"/>
      <c r="CA128" s="303"/>
      <c r="CB128" s="303"/>
      <c r="CC128" s="303"/>
      <c r="CD128" s="303"/>
      <c r="CE128" s="303"/>
    </row>
    <row r="129" spans="1:83">
      <c r="BU129" s="303"/>
      <c r="BV129" s="303"/>
      <c r="BW129" s="303"/>
      <c r="BX129" s="303"/>
      <c r="BY129" s="303"/>
      <c r="BZ129" s="303"/>
      <c r="CA129" s="303"/>
      <c r="CB129" s="303"/>
      <c r="CC129" s="303"/>
      <c r="CD129" s="303"/>
      <c r="CE129" s="303"/>
    </row>
    <row r="130" spans="1:83">
      <c r="BU130" s="303"/>
      <c r="BV130" s="303"/>
      <c r="BW130" s="303"/>
      <c r="BX130" s="303"/>
      <c r="BY130" s="303"/>
      <c r="BZ130" s="303"/>
      <c r="CA130" s="303"/>
      <c r="CB130" s="303"/>
      <c r="CC130" s="303"/>
      <c r="CD130" s="303"/>
      <c r="CE130" s="303"/>
    </row>
    <row r="135" spans="1:83" s="11" customFormat="1">
      <c r="A135" s="205"/>
    </row>
    <row r="136" spans="1:83" s="11" customFormat="1">
      <c r="A136" s="205"/>
    </row>
    <row r="137" spans="1:83" s="11" customFormat="1">
      <c r="A137" s="205"/>
    </row>
    <row r="138" spans="1:83" s="11" customFormat="1">
      <c r="A138" s="205"/>
    </row>
    <row r="139" spans="1:83" s="11" customFormat="1">
      <c r="A139" s="205"/>
    </row>
    <row r="140" spans="1:83" s="11" customFormat="1">
      <c r="A140" s="205"/>
    </row>
    <row r="141" spans="1:83" s="11" customFormat="1">
      <c r="A141" s="205"/>
    </row>
    <row r="142" spans="1:83" s="11" customFormat="1">
      <c r="A142" s="205"/>
    </row>
    <row r="143" spans="1:83" s="11" customFormat="1">
      <c r="A143" s="205"/>
    </row>
    <row r="144" spans="1:83" s="11" customFormat="1">
      <c r="A144" s="205"/>
    </row>
    <row r="145" spans="1:72" s="11" customFormat="1" ht="16.5" customHeight="1">
      <c r="A145" s="10"/>
      <c r="B145" s="105" t="s">
        <v>96</v>
      </c>
      <c r="C145" s="10"/>
      <c r="D145" s="10"/>
      <c r="E145" s="10"/>
      <c r="F145" s="103"/>
      <c r="G145" s="103"/>
      <c r="H145" s="103"/>
      <c r="I145" s="103"/>
      <c r="J145" s="103"/>
      <c r="K145" s="103"/>
      <c r="L145" s="103"/>
      <c r="M145" s="103"/>
      <c r="N145" s="103"/>
      <c r="O145" s="103"/>
      <c r="P145" s="103"/>
      <c r="Q145" s="103"/>
      <c r="R145" s="289"/>
      <c r="S145" s="103"/>
      <c r="T145" s="103"/>
      <c r="U145" s="103"/>
      <c r="V145" s="103"/>
      <c r="W145" s="103"/>
      <c r="X145" s="103"/>
      <c r="Y145" s="103"/>
      <c r="Z145" s="103"/>
      <c r="AA145" s="103"/>
      <c r="AB145" s="10"/>
      <c r="AC145" s="8"/>
      <c r="AD145" s="8"/>
      <c r="AE145" s="8"/>
      <c r="AF145" s="10"/>
      <c r="AG145" s="8"/>
      <c r="AH145" s="8"/>
      <c r="AI145" s="8"/>
      <c r="AJ145" s="10"/>
      <c r="AK145" s="105" t="s">
        <v>96</v>
      </c>
      <c r="AL145" s="10"/>
      <c r="AM145" s="10"/>
      <c r="AN145" s="10"/>
      <c r="AO145" s="103"/>
      <c r="AP145" s="103"/>
      <c r="AQ145" s="103"/>
      <c r="AR145" s="103"/>
      <c r="AS145" s="103"/>
      <c r="AT145" s="103"/>
      <c r="AU145" s="103"/>
      <c r="AV145" s="103"/>
      <c r="AW145" s="103"/>
      <c r="AX145" s="103"/>
      <c r="AY145" s="103"/>
      <c r="AZ145" s="103"/>
      <c r="BA145" s="103"/>
      <c r="BB145" s="289"/>
      <c r="BC145" s="103"/>
      <c r="BD145" s="103"/>
      <c r="BE145" s="103"/>
      <c r="BF145" s="103"/>
      <c r="BG145" s="103"/>
      <c r="BH145" s="103"/>
      <c r="BI145" s="103"/>
      <c r="BJ145" s="103"/>
      <c r="BK145" s="103"/>
      <c r="BL145" s="103"/>
      <c r="BM145" s="10"/>
      <c r="BN145" s="8"/>
      <c r="BO145" s="8"/>
      <c r="BP145" s="8"/>
      <c r="BQ145" s="10"/>
      <c r="BR145" s="8"/>
      <c r="BS145" s="8"/>
      <c r="BT145" s="8"/>
    </row>
    <row r="146" spans="1:72" ht="6" customHeight="1">
      <c r="A146" s="10"/>
      <c r="B146" s="102"/>
      <c r="C146" s="10"/>
      <c r="D146" s="10"/>
      <c r="E146" s="10"/>
      <c r="F146" s="103"/>
      <c r="G146" s="103"/>
      <c r="H146" s="103"/>
      <c r="I146" s="103"/>
      <c r="J146" s="103"/>
      <c r="K146" s="103"/>
      <c r="L146" s="103"/>
      <c r="M146" s="103"/>
      <c r="N146" s="103"/>
      <c r="O146" s="103"/>
      <c r="P146" s="103"/>
      <c r="Q146" s="103"/>
      <c r="R146" s="289"/>
      <c r="S146" s="103"/>
      <c r="T146" s="103"/>
      <c r="U146" s="103"/>
      <c r="V146" s="103"/>
      <c r="W146" s="103"/>
      <c r="X146" s="103"/>
      <c r="Y146" s="103"/>
      <c r="Z146" s="103"/>
      <c r="AA146" s="103"/>
      <c r="AB146" s="10"/>
      <c r="AC146" s="8"/>
      <c r="AD146" s="8"/>
      <c r="AE146" s="8"/>
      <c r="AF146" s="10"/>
      <c r="AG146" s="8"/>
      <c r="AH146" s="8"/>
      <c r="AI146" s="8"/>
      <c r="AJ146" s="10"/>
      <c r="AK146" s="102"/>
      <c r="AL146" s="10"/>
      <c r="AM146" s="10"/>
      <c r="AN146" s="10"/>
      <c r="AO146" s="103"/>
      <c r="AP146" s="103"/>
      <c r="AQ146" s="103"/>
      <c r="AR146" s="103"/>
      <c r="AS146" s="103"/>
      <c r="AT146" s="103"/>
      <c r="AU146" s="103"/>
      <c r="AV146" s="103"/>
      <c r="AW146" s="103"/>
      <c r="AX146" s="103"/>
      <c r="AY146" s="103"/>
      <c r="AZ146" s="103"/>
      <c r="BA146" s="103"/>
      <c r="BB146" s="289"/>
      <c r="BC146" s="103"/>
      <c r="BD146" s="103"/>
      <c r="BE146" s="103"/>
      <c r="BF146" s="103"/>
      <c r="BG146" s="103"/>
      <c r="BH146" s="103"/>
      <c r="BI146" s="103"/>
      <c r="BJ146" s="103"/>
      <c r="BK146" s="103"/>
      <c r="BL146" s="103"/>
      <c r="BM146" s="10"/>
      <c r="BN146" s="8"/>
      <c r="BO146" s="8"/>
      <c r="BP146" s="8"/>
      <c r="BQ146" s="10"/>
      <c r="BR146" s="8"/>
      <c r="BS146" s="8"/>
      <c r="BT146" s="8"/>
    </row>
    <row r="147" spans="1:72" ht="16.5" customHeight="1">
      <c r="A147" s="10"/>
      <c r="B147" s="598" t="s">
        <v>11</v>
      </c>
      <c r="C147" s="598"/>
      <c r="D147" s="598"/>
      <c r="E147" s="598"/>
      <c r="F147" s="598"/>
      <c r="G147" s="598" t="s">
        <v>12</v>
      </c>
      <c r="H147" s="598"/>
      <c r="I147" s="598"/>
      <c r="J147" s="598" t="s">
        <v>13</v>
      </c>
      <c r="K147" s="598"/>
      <c r="L147" s="598"/>
      <c r="M147" s="598"/>
      <c r="N147" s="598"/>
      <c r="O147" s="598"/>
      <c r="P147" s="598"/>
      <c r="Q147" s="598"/>
      <c r="R147" s="598"/>
      <c r="S147" s="598"/>
      <c r="T147" s="598"/>
      <c r="U147" s="598"/>
      <c r="V147" s="598"/>
      <c r="W147" s="598"/>
      <c r="X147" s="598"/>
      <c r="Y147" s="598" t="s">
        <v>95</v>
      </c>
      <c r="Z147" s="598"/>
      <c r="AA147" s="598" t="s">
        <v>59</v>
      </c>
      <c r="AB147" s="598"/>
      <c r="AC147" s="598" t="s">
        <v>144</v>
      </c>
      <c r="AD147" s="598"/>
      <c r="AE147" s="598"/>
      <c r="AF147" s="598"/>
      <c r="AG147" s="598"/>
      <c r="AH147" s="598"/>
      <c r="AI147" s="8"/>
      <c r="AJ147" s="10"/>
      <c r="AK147" s="598" t="s">
        <v>259</v>
      </c>
      <c r="AL147" s="598"/>
      <c r="AM147" s="598"/>
      <c r="AN147" s="598"/>
      <c r="AO147" s="598"/>
      <c r="AP147" s="598" t="s">
        <v>12</v>
      </c>
      <c r="AQ147" s="598"/>
      <c r="AR147" s="598"/>
      <c r="AS147" s="598" t="s">
        <v>13</v>
      </c>
      <c r="AT147" s="598"/>
      <c r="AU147" s="598"/>
      <c r="AV147" s="598"/>
      <c r="AW147" s="598"/>
      <c r="AX147" s="598"/>
      <c r="AY147" s="598"/>
      <c r="AZ147" s="598"/>
      <c r="BA147" s="598"/>
      <c r="BB147" s="598"/>
      <c r="BC147" s="598"/>
      <c r="BD147" s="598"/>
      <c r="BE147" s="598"/>
      <c r="BF147" s="598"/>
      <c r="BG147" s="598"/>
      <c r="BH147" s="598"/>
      <c r="BI147" s="598"/>
      <c r="BJ147" s="598" t="s">
        <v>95</v>
      </c>
      <c r="BK147" s="598"/>
      <c r="BL147" s="598" t="s">
        <v>59</v>
      </c>
      <c r="BM147" s="598"/>
      <c r="BN147" s="598" t="s">
        <v>124</v>
      </c>
      <c r="BO147" s="598"/>
      <c r="BP147" s="598"/>
      <c r="BQ147" s="598"/>
      <c r="BR147" s="598"/>
      <c r="BS147" s="598"/>
      <c r="BT147" s="8"/>
    </row>
    <row r="148" spans="1:72" ht="16.5" customHeight="1">
      <c r="A148" s="10"/>
      <c r="B148" s="598"/>
      <c r="C148" s="598"/>
      <c r="D148" s="598"/>
      <c r="E148" s="598"/>
      <c r="F148" s="598"/>
      <c r="G148" s="598"/>
      <c r="H148" s="598"/>
      <c r="I148" s="598"/>
      <c r="J148" s="598"/>
      <c r="K148" s="598"/>
      <c r="L148" s="598"/>
      <c r="M148" s="598"/>
      <c r="N148" s="598"/>
      <c r="O148" s="598"/>
      <c r="P148" s="598"/>
      <c r="Q148" s="598"/>
      <c r="R148" s="598"/>
      <c r="S148" s="598"/>
      <c r="T148" s="598"/>
      <c r="U148" s="598"/>
      <c r="V148" s="598"/>
      <c r="W148" s="598"/>
      <c r="X148" s="598"/>
      <c r="Y148" s="598"/>
      <c r="Z148" s="598"/>
      <c r="AA148" s="598"/>
      <c r="AB148" s="598"/>
      <c r="AC148" s="598"/>
      <c r="AD148" s="598"/>
      <c r="AE148" s="598"/>
      <c r="AF148" s="598"/>
      <c r="AG148" s="598"/>
      <c r="AH148" s="598"/>
      <c r="AI148" s="8"/>
      <c r="AJ148" s="10"/>
      <c r="AK148" s="598"/>
      <c r="AL148" s="598"/>
      <c r="AM148" s="598"/>
      <c r="AN148" s="598"/>
      <c r="AO148" s="598"/>
      <c r="AP148" s="598"/>
      <c r="AQ148" s="598"/>
      <c r="AR148" s="598"/>
      <c r="AS148" s="598"/>
      <c r="AT148" s="598"/>
      <c r="AU148" s="598"/>
      <c r="AV148" s="598"/>
      <c r="AW148" s="598"/>
      <c r="AX148" s="598"/>
      <c r="AY148" s="598"/>
      <c r="AZ148" s="598"/>
      <c r="BA148" s="598"/>
      <c r="BB148" s="598"/>
      <c r="BC148" s="598"/>
      <c r="BD148" s="598"/>
      <c r="BE148" s="598"/>
      <c r="BF148" s="598"/>
      <c r="BG148" s="598"/>
      <c r="BH148" s="598"/>
      <c r="BI148" s="598"/>
      <c r="BJ148" s="598"/>
      <c r="BK148" s="598"/>
      <c r="BL148" s="99" t="s">
        <v>117</v>
      </c>
      <c r="BM148" s="99" t="s">
        <v>140</v>
      </c>
      <c r="BN148" s="598"/>
      <c r="BO148" s="598"/>
      <c r="BP148" s="598"/>
      <c r="BQ148" s="598"/>
      <c r="BR148" s="598"/>
      <c r="BS148" s="598"/>
      <c r="BT148" s="8"/>
    </row>
    <row r="149" spans="1:72" s="92" customFormat="1" ht="16.5" customHeight="1">
      <c r="A149" s="285"/>
      <c r="B149" s="615"/>
      <c r="C149" s="615"/>
      <c r="D149" s="615"/>
      <c r="E149" s="615"/>
      <c r="F149" s="615"/>
      <c r="G149" s="613"/>
      <c r="H149" s="613"/>
      <c r="I149" s="613"/>
      <c r="J149" s="616"/>
      <c r="K149" s="616"/>
      <c r="L149" s="616"/>
      <c r="M149" s="616"/>
      <c r="N149" s="616"/>
      <c r="O149" s="616"/>
      <c r="P149" s="616"/>
      <c r="Q149" s="616"/>
      <c r="R149" s="616"/>
      <c r="S149" s="616"/>
      <c r="T149" s="616"/>
      <c r="U149" s="616"/>
      <c r="V149" s="616"/>
      <c r="W149" s="616"/>
      <c r="X149" s="616"/>
      <c r="Y149" s="614"/>
      <c r="Z149" s="614"/>
      <c r="AA149" s="597"/>
      <c r="AB149" s="597"/>
      <c r="AC149" s="596"/>
      <c r="AD149" s="596"/>
      <c r="AE149" s="596"/>
      <c r="AF149" s="596"/>
      <c r="AG149" s="596"/>
      <c r="AH149" s="596"/>
      <c r="AI149" s="285"/>
      <c r="AJ149" s="285"/>
      <c r="AK149" s="582"/>
      <c r="AL149" s="583"/>
      <c r="AM149" s="583"/>
      <c r="AN149" s="583"/>
      <c r="AO149" s="584"/>
      <c r="AP149" s="585"/>
      <c r="AQ149" s="586"/>
      <c r="AR149" s="587"/>
      <c r="AS149" s="593"/>
      <c r="AT149" s="594"/>
      <c r="AU149" s="594"/>
      <c r="AV149" s="594"/>
      <c r="AW149" s="594"/>
      <c r="AX149" s="594"/>
      <c r="AY149" s="594"/>
      <c r="AZ149" s="594"/>
      <c r="BA149" s="594"/>
      <c r="BB149" s="594"/>
      <c r="BC149" s="594"/>
      <c r="BD149" s="594"/>
      <c r="BE149" s="594"/>
      <c r="BF149" s="594"/>
      <c r="BG149" s="594"/>
      <c r="BH149" s="594"/>
      <c r="BI149" s="595"/>
      <c r="BJ149" s="588"/>
      <c r="BK149" s="589"/>
      <c r="BL149" s="284"/>
      <c r="BM149" s="284"/>
      <c r="BN149" s="590"/>
      <c r="BO149" s="591"/>
      <c r="BP149" s="591"/>
      <c r="BQ149" s="591"/>
      <c r="BR149" s="591"/>
      <c r="BS149" s="592"/>
      <c r="BT149" s="285"/>
    </row>
    <row r="150" spans="1:72" s="203" customFormat="1" ht="16.5" customHeight="1">
      <c r="A150" s="285"/>
      <c r="B150" s="615"/>
      <c r="C150" s="615"/>
      <c r="D150" s="615"/>
      <c r="E150" s="615"/>
      <c r="F150" s="615"/>
      <c r="G150" s="613"/>
      <c r="H150" s="613"/>
      <c r="I150" s="613"/>
      <c r="J150" s="616"/>
      <c r="K150" s="616"/>
      <c r="L150" s="616"/>
      <c r="M150" s="616"/>
      <c r="N150" s="616"/>
      <c r="O150" s="616"/>
      <c r="P150" s="616"/>
      <c r="Q150" s="616"/>
      <c r="R150" s="616"/>
      <c r="S150" s="616"/>
      <c r="T150" s="616"/>
      <c r="U150" s="616"/>
      <c r="V150" s="616"/>
      <c r="W150" s="616"/>
      <c r="X150" s="616"/>
      <c r="Y150" s="614"/>
      <c r="Z150" s="614"/>
      <c r="AA150" s="597"/>
      <c r="AB150" s="597"/>
      <c r="AC150" s="596"/>
      <c r="AD150" s="596"/>
      <c r="AE150" s="596"/>
      <c r="AF150" s="596"/>
      <c r="AG150" s="596"/>
      <c r="AH150" s="596"/>
      <c r="AI150" s="285"/>
      <c r="AJ150" s="285"/>
      <c r="AK150" s="582"/>
      <c r="AL150" s="583"/>
      <c r="AM150" s="583"/>
      <c r="AN150" s="583"/>
      <c r="AO150" s="584"/>
      <c r="AP150" s="585"/>
      <c r="AQ150" s="586"/>
      <c r="AR150" s="587"/>
      <c r="AS150" s="593"/>
      <c r="AT150" s="594"/>
      <c r="AU150" s="594"/>
      <c r="AV150" s="594"/>
      <c r="AW150" s="594"/>
      <c r="AX150" s="594"/>
      <c r="AY150" s="594"/>
      <c r="AZ150" s="594"/>
      <c r="BA150" s="594"/>
      <c r="BB150" s="594"/>
      <c r="BC150" s="594"/>
      <c r="BD150" s="594"/>
      <c r="BE150" s="594"/>
      <c r="BF150" s="594"/>
      <c r="BG150" s="594"/>
      <c r="BH150" s="594"/>
      <c r="BI150" s="595"/>
      <c r="BJ150" s="588"/>
      <c r="BK150" s="589"/>
      <c r="BL150" s="284"/>
      <c r="BM150" s="284"/>
      <c r="BN150" s="590"/>
      <c r="BO150" s="591"/>
      <c r="BP150" s="591"/>
      <c r="BQ150" s="591"/>
      <c r="BR150" s="591"/>
      <c r="BS150" s="592"/>
      <c r="BT150" s="285"/>
    </row>
    <row r="151" spans="1:72" s="203" customFormat="1" ht="16.5" customHeight="1">
      <c r="A151" s="285"/>
      <c r="B151" s="615"/>
      <c r="C151" s="615"/>
      <c r="D151" s="615"/>
      <c r="E151" s="615"/>
      <c r="F151" s="615"/>
      <c r="G151" s="613"/>
      <c r="H151" s="613"/>
      <c r="I151" s="613"/>
      <c r="J151" s="616"/>
      <c r="K151" s="616"/>
      <c r="L151" s="616"/>
      <c r="M151" s="616"/>
      <c r="N151" s="616"/>
      <c r="O151" s="616"/>
      <c r="P151" s="616"/>
      <c r="Q151" s="616"/>
      <c r="R151" s="616"/>
      <c r="S151" s="616"/>
      <c r="T151" s="616"/>
      <c r="U151" s="616"/>
      <c r="V151" s="616"/>
      <c r="W151" s="616"/>
      <c r="X151" s="616"/>
      <c r="Y151" s="614"/>
      <c r="Z151" s="614"/>
      <c r="AA151" s="597"/>
      <c r="AB151" s="597"/>
      <c r="AC151" s="596"/>
      <c r="AD151" s="596"/>
      <c r="AE151" s="596"/>
      <c r="AF151" s="596"/>
      <c r="AG151" s="596"/>
      <c r="AH151" s="596"/>
      <c r="AI151" s="285"/>
      <c r="AJ151" s="285"/>
      <c r="AK151" s="582"/>
      <c r="AL151" s="583"/>
      <c r="AM151" s="583"/>
      <c r="AN151" s="583"/>
      <c r="AO151" s="584"/>
      <c r="AP151" s="585"/>
      <c r="AQ151" s="586"/>
      <c r="AR151" s="587"/>
      <c r="AS151" s="593"/>
      <c r="AT151" s="594"/>
      <c r="AU151" s="594"/>
      <c r="AV151" s="594"/>
      <c r="AW151" s="594"/>
      <c r="AX151" s="594"/>
      <c r="AY151" s="594"/>
      <c r="AZ151" s="594"/>
      <c r="BA151" s="594"/>
      <c r="BB151" s="594"/>
      <c r="BC151" s="594"/>
      <c r="BD151" s="594"/>
      <c r="BE151" s="594"/>
      <c r="BF151" s="594"/>
      <c r="BG151" s="594"/>
      <c r="BH151" s="594"/>
      <c r="BI151" s="595"/>
      <c r="BJ151" s="588"/>
      <c r="BK151" s="589"/>
      <c r="BL151" s="284"/>
      <c r="BM151" s="284"/>
      <c r="BN151" s="590"/>
      <c r="BO151" s="591"/>
      <c r="BP151" s="591"/>
      <c r="BQ151" s="591"/>
      <c r="BR151" s="591"/>
      <c r="BS151" s="592"/>
      <c r="BT151" s="285"/>
    </row>
    <row r="152" spans="1:72" s="11" customFormat="1">
      <c r="A152" s="285"/>
      <c r="B152" s="615"/>
      <c r="C152" s="615"/>
      <c r="D152" s="615"/>
      <c r="E152" s="615"/>
      <c r="F152" s="615"/>
      <c r="G152" s="613"/>
      <c r="H152" s="613"/>
      <c r="I152" s="613"/>
      <c r="J152" s="616"/>
      <c r="K152" s="616"/>
      <c r="L152" s="616"/>
      <c r="M152" s="616"/>
      <c r="N152" s="616"/>
      <c r="O152" s="616"/>
      <c r="P152" s="616"/>
      <c r="Q152" s="616"/>
      <c r="R152" s="616"/>
      <c r="S152" s="616"/>
      <c r="T152" s="616"/>
      <c r="U152" s="616"/>
      <c r="V152" s="616"/>
      <c r="W152" s="616"/>
      <c r="X152" s="616"/>
      <c r="Y152" s="614"/>
      <c r="Z152" s="614"/>
      <c r="AA152" s="597"/>
      <c r="AB152" s="597"/>
      <c r="AC152" s="596"/>
      <c r="AD152" s="596"/>
      <c r="AE152" s="596"/>
      <c r="AF152" s="596"/>
      <c r="AG152" s="596"/>
      <c r="AH152" s="596"/>
      <c r="AI152" s="285"/>
      <c r="AJ152" s="285"/>
      <c r="AK152" s="582"/>
      <c r="AL152" s="583"/>
      <c r="AM152" s="583"/>
      <c r="AN152" s="583"/>
      <c r="AO152" s="584"/>
      <c r="AP152" s="585"/>
      <c r="AQ152" s="586"/>
      <c r="AR152" s="587"/>
      <c r="AS152" s="593"/>
      <c r="AT152" s="594"/>
      <c r="AU152" s="594"/>
      <c r="AV152" s="594"/>
      <c r="AW152" s="594"/>
      <c r="AX152" s="594"/>
      <c r="AY152" s="594"/>
      <c r="AZ152" s="594"/>
      <c r="BA152" s="594"/>
      <c r="BB152" s="594"/>
      <c r="BC152" s="594"/>
      <c r="BD152" s="594"/>
      <c r="BE152" s="594"/>
      <c r="BF152" s="594"/>
      <c r="BG152" s="594"/>
      <c r="BH152" s="594"/>
      <c r="BI152" s="595"/>
      <c r="BJ152" s="588"/>
      <c r="BK152" s="589"/>
      <c r="BL152" s="284"/>
      <c r="BM152" s="284"/>
      <c r="BN152" s="590"/>
      <c r="BO152" s="591"/>
      <c r="BP152" s="591"/>
      <c r="BQ152" s="591"/>
      <c r="BR152" s="591"/>
      <c r="BS152" s="592"/>
      <c r="BT152" s="285"/>
    </row>
    <row r="153" spans="1:72" s="11" customFormat="1">
      <c r="A153" s="285"/>
      <c r="B153" s="615"/>
      <c r="C153" s="615"/>
      <c r="D153" s="615"/>
      <c r="E153" s="615"/>
      <c r="F153" s="615"/>
      <c r="G153" s="613"/>
      <c r="H153" s="613"/>
      <c r="I153" s="613"/>
      <c r="J153" s="616"/>
      <c r="K153" s="616"/>
      <c r="L153" s="616"/>
      <c r="M153" s="616"/>
      <c r="N153" s="616"/>
      <c r="O153" s="616"/>
      <c r="P153" s="616"/>
      <c r="Q153" s="616"/>
      <c r="R153" s="616"/>
      <c r="S153" s="616"/>
      <c r="T153" s="616"/>
      <c r="U153" s="616"/>
      <c r="V153" s="616"/>
      <c r="W153" s="616"/>
      <c r="X153" s="616"/>
      <c r="Y153" s="614"/>
      <c r="Z153" s="614"/>
      <c r="AA153" s="597"/>
      <c r="AB153" s="597"/>
      <c r="AC153" s="596"/>
      <c r="AD153" s="596"/>
      <c r="AE153" s="596"/>
      <c r="AF153" s="596"/>
      <c r="AG153" s="596"/>
      <c r="AH153" s="596"/>
      <c r="AI153" s="285"/>
      <c r="AJ153" s="285"/>
      <c r="AK153" s="582"/>
      <c r="AL153" s="583"/>
      <c r="AM153" s="583"/>
      <c r="AN153" s="583"/>
      <c r="AO153" s="584"/>
      <c r="AP153" s="585"/>
      <c r="AQ153" s="586"/>
      <c r="AR153" s="587"/>
      <c r="AS153" s="593"/>
      <c r="AT153" s="594"/>
      <c r="AU153" s="594"/>
      <c r="AV153" s="594"/>
      <c r="AW153" s="594"/>
      <c r="AX153" s="594"/>
      <c r="AY153" s="594"/>
      <c r="AZ153" s="594"/>
      <c r="BA153" s="594"/>
      <c r="BB153" s="594"/>
      <c r="BC153" s="594"/>
      <c r="BD153" s="594"/>
      <c r="BE153" s="594"/>
      <c r="BF153" s="594"/>
      <c r="BG153" s="594"/>
      <c r="BH153" s="594"/>
      <c r="BI153" s="595"/>
      <c r="BJ153" s="588"/>
      <c r="BK153" s="589"/>
      <c r="BL153" s="284"/>
      <c r="BM153" s="284"/>
      <c r="BN153" s="590"/>
      <c r="BO153" s="591"/>
      <c r="BP153" s="591"/>
      <c r="BQ153" s="591"/>
      <c r="BR153" s="591"/>
      <c r="BS153" s="592"/>
      <c r="BT153" s="285"/>
    </row>
    <row r="154" spans="1:72" s="11" customFormat="1">
      <c r="A154" s="285"/>
      <c r="B154" s="615"/>
      <c r="C154" s="615"/>
      <c r="D154" s="615"/>
      <c r="E154" s="615"/>
      <c r="F154" s="615"/>
      <c r="G154" s="613"/>
      <c r="H154" s="613"/>
      <c r="I154" s="613"/>
      <c r="J154" s="616"/>
      <c r="K154" s="616"/>
      <c r="L154" s="616"/>
      <c r="M154" s="616"/>
      <c r="N154" s="616"/>
      <c r="O154" s="616"/>
      <c r="P154" s="616"/>
      <c r="Q154" s="616"/>
      <c r="R154" s="616"/>
      <c r="S154" s="616"/>
      <c r="T154" s="616"/>
      <c r="U154" s="616"/>
      <c r="V154" s="616"/>
      <c r="W154" s="616"/>
      <c r="X154" s="616"/>
      <c r="Y154" s="614"/>
      <c r="Z154" s="614"/>
      <c r="AA154" s="597"/>
      <c r="AB154" s="597"/>
      <c r="AC154" s="596"/>
      <c r="AD154" s="596"/>
      <c r="AE154" s="596"/>
      <c r="AF154" s="596"/>
      <c r="AG154" s="596"/>
      <c r="AH154" s="596"/>
      <c r="AI154" s="285"/>
      <c r="AJ154" s="285"/>
      <c r="AK154" s="582"/>
      <c r="AL154" s="583"/>
      <c r="AM154" s="583"/>
      <c r="AN154" s="583"/>
      <c r="AO154" s="584"/>
      <c r="AP154" s="585"/>
      <c r="AQ154" s="586"/>
      <c r="AR154" s="587"/>
      <c r="AS154" s="593"/>
      <c r="AT154" s="594"/>
      <c r="AU154" s="594"/>
      <c r="AV154" s="594"/>
      <c r="AW154" s="594"/>
      <c r="AX154" s="594"/>
      <c r="AY154" s="594"/>
      <c r="AZ154" s="594"/>
      <c r="BA154" s="594"/>
      <c r="BB154" s="594"/>
      <c r="BC154" s="594"/>
      <c r="BD154" s="594"/>
      <c r="BE154" s="594"/>
      <c r="BF154" s="594"/>
      <c r="BG154" s="594"/>
      <c r="BH154" s="594"/>
      <c r="BI154" s="595"/>
      <c r="BJ154" s="588"/>
      <c r="BK154" s="589"/>
      <c r="BL154" s="284"/>
      <c r="BM154" s="284"/>
      <c r="BN154" s="590"/>
      <c r="BO154" s="591"/>
      <c r="BP154" s="591"/>
      <c r="BQ154" s="591"/>
      <c r="BR154" s="591"/>
      <c r="BS154" s="592"/>
      <c r="BT154" s="285"/>
    </row>
    <row r="155" spans="1:72" s="11" customFormat="1">
      <c r="A155" s="285"/>
      <c r="B155" s="615"/>
      <c r="C155" s="615"/>
      <c r="D155" s="615"/>
      <c r="E155" s="615"/>
      <c r="F155" s="615"/>
      <c r="G155" s="613"/>
      <c r="H155" s="613"/>
      <c r="I155" s="613"/>
      <c r="J155" s="616"/>
      <c r="K155" s="616"/>
      <c r="L155" s="616"/>
      <c r="M155" s="616"/>
      <c r="N155" s="616"/>
      <c r="O155" s="616"/>
      <c r="P155" s="616"/>
      <c r="Q155" s="616"/>
      <c r="R155" s="616"/>
      <c r="S155" s="616"/>
      <c r="T155" s="616"/>
      <c r="U155" s="616"/>
      <c r="V155" s="616"/>
      <c r="W155" s="616"/>
      <c r="X155" s="616"/>
      <c r="Y155" s="614"/>
      <c r="Z155" s="614"/>
      <c r="AA155" s="597"/>
      <c r="AB155" s="597"/>
      <c r="AC155" s="596"/>
      <c r="AD155" s="596"/>
      <c r="AE155" s="596"/>
      <c r="AF155" s="596"/>
      <c r="AG155" s="596"/>
      <c r="AH155" s="596"/>
      <c r="AI155" s="285"/>
      <c r="AJ155" s="285"/>
      <c r="AK155" s="582"/>
      <c r="AL155" s="583"/>
      <c r="AM155" s="583"/>
      <c r="AN155" s="583"/>
      <c r="AO155" s="584"/>
      <c r="AP155" s="585"/>
      <c r="AQ155" s="586"/>
      <c r="AR155" s="587"/>
      <c r="AS155" s="593"/>
      <c r="AT155" s="594"/>
      <c r="AU155" s="594"/>
      <c r="AV155" s="594"/>
      <c r="AW155" s="594"/>
      <c r="AX155" s="594"/>
      <c r="AY155" s="594"/>
      <c r="AZ155" s="594"/>
      <c r="BA155" s="594"/>
      <c r="BB155" s="594"/>
      <c r="BC155" s="594"/>
      <c r="BD155" s="594"/>
      <c r="BE155" s="594"/>
      <c r="BF155" s="594"/>
      <c r="BG155" s="594"/>
      <c r="BH155" s="594"/>
      <c r="BI155" s="595"/>
      <c r="BJ155" s="588"/>
      <c r="BK155" s="589"/>
      <c r="BL155" s="284"/>
      <c r="BM155" s="284"/>
      <c r="BN155" s="590"/>
      <c r="BO155" s="591"/>
      <c r="BP155" s="591"/>
      <c r="BQ155" s="591"/>
      <c r="BR155" s="591"/>
      <c r="BS155" s="592"/>
      <c r="BT155" s="285"/>
    </row>
    <row r="156" spans="1:72" s="11" customFormat="1">
      <c r="A156" s="285"/>
      <c r="B156" s="615"/>
      <c r="C156" s="615"/>
      <c r="D156" s="615"/>
      <c r="E156" s="615"/>
      <c r="F156" s="615"/>
      <c r="G156" s="613"/>
      <c r="H156" s="613"/>
      <c r="I156" s="613"/>
      <c r="J156" s="616"/>
      <c r="K156" s="616"/>
      <c r="L156" s="616"/>
      <c r="M156" s="616"/>
      <c r="N156" s="616"/>
      <c r="O156" s="616"/>
      <c r="P156" s="616"/>
      <c r="Q156" s="616"/>
      <c r="R156" s="616"/>
      <c r="S156" s="616"/>
      <c r="T156" s="616"/>
      <c r="U156" s="616"/>
      <c r="V156" s="616"/>
      <c r="W156" s="616"/>
      <c r="X156" s="616"/>
      <c r="Y156" s="614"/>
      <c r="Z156" s="614"/>
      <c r="AA156" s="597"/>
      <c r="AB156" s="597"/>
      <c r="AC156" s="596"/>
      <c r="AD156" s="596"/>
      <c r="AE156" s="596"/>
      <c r="AF156" s="596"/>
      <c r="AG156" s="596"/>
      <c r="AH156" s="596"/>
      <c r="AI156" s="285"/>
      <c r="AJ156" s="285"/>
      <c r="AK156" s="582"/>
      <c r="AL156" s="583"/>
      <c r="AM156" s="583"/>
      <c r="AN156" s="583"/>
      <c r="AO156" s="584"/>
      <c r="AP156" s="585"/>
      <c r="AQ156" s="586"/>
      <c r="AR156" s="587"/>
      <c r="AS156" s="593"/>
      <c r="AT156" s="594"/>
      <c r="AU156" s="594"/>
      <c r="AV156" s="594"/>
      <c r="AW156" s="594"/>
      <c r="AX156" s="594"/>
      <c r="AY156" s="594"/>
      <c r="AZ156" s="594"/>
      <c r="BA156" s="594"/>
      <c r="BB156" s="594"/>
      <c r="BC156" s="594"/>
      <c r="BD156" s="594"/>
      <c r="BE156" s="594"/>
      <c r="BF156" s="594"/>
      <c r="BG156" s="594"/>
      <c r="BH156" s="594"/>
      <c r="BI156" s="595"/>
      <c r="BJ156" s="588"/>
      <c r="BK156" s="589"/>
      <c r="BL156" s="284"/>
      <c r="BM156" s="284"/>
      <c r="BN156" s="590"/>
      <c r="BO156" s="591"/>
      <c r="BP156" s="591"/>
      <c r="BQ156" s="591"/>
      <c r="BR156" s="591"/>
      <c r="BS156" s="592"/>
      <c r="BT156" s="285"/>
    </row>
    <row r="157" spans="1:72" s="11" customFormat="1">
      <c r="A157" s="285"/>
      <c r="B157" s="615"/>
      <c r="C157" s="615"/>
      <c r="D157" s="615"/>
      <c r="E157" s="615"/>
      <c r="F157" s="615"/>
      <c r="G157" s="613"/>
      <c r="H157" s="613"/>
      <c r="I157" s="613"/>
      <c r="J157" s="616"/>
      <c r="K157" s="616"/>
      <c r="L157" s="616"/>
      <c r="M157" s="616"/>
      <c r="N157" s="616"/>
      <c r="O157" s="616"/>
      <c r="P157" s="616"/>
      <c r="Q157" s="616"/>
      <c r="R157" s="616"/>
      <c r="S157" s="616"/>
      <c r="T157" s="616"/>
      <c r="U157" s="616"/>
      <c r="V157" s="616"/>
      <c r="W157" s="616"/>
      <c r="X157" s="616"/>
      <c r="Y157" s="614"/>
      <c r="Z157" s="614"/>
      <c r="AA157" s="597"/>
      <c r="AB157" s="597"/>
      <c r="AC157" s="596"/>
      <c r="AD157" s="596"/>
      <c r="AE157" s="596"/>
      <c r="AF157" s="596"/>
      <c r="AG157" s="596"/>
      <c r="AH157" s="596"/>
      <c r="AI157" s="285"/>
      <c r="AJ157" s="285"/>
      <c r="AK157" s="582"/>
      <c r="AL157" s="583"/>
      <c r="AM157" s="583"/>
      <c r="AN157" s="583"/>
      <c r="AO157" s="584"/>
      <c r="AP157" s="585"/>
      <c r="AQ157" s="586"/>
      <c r="AR157" s="587"/>
      <c r="AS157" s="593"/>
      <c r="AT157" s="594"/>
      <c r="AU157" s="594"/>
      <c r="AV157" s="594"/>
      <c r="AW157" s="594"/>
      <c r="AX157" s="594"/>
      <c r="AY157" s="594"/>
      <c r="AZ157" s="594"/>
      <c r="BA157" s="594"/>
      <c r="BB157" s="594"/>
      <c r="BC157" s="594"/>
      <c r="BD157" s="594"/>
      <c r="BE157" s="594"/>
      <c r="BF157" s="594"/>
      <c r="BG157" s="594"/>
      <c r="BH157" s="594"/>
      <c r="BI157" s="595"/>
      <c r="BJ157" s="588"/>
      <c r="BK157" s="589"/>
      <c r="BL157" s="284"/>
      <c r="BM157" s="284"/>
      <c r="BN157" s="590"/>
      <c r="BO157" s="591"/>
      <c r="BP157" s="591"/>
      <c r="BQ157" s="591"/>
      <c r="BR157" s="591"/>
      <c r="BS157" s="592"/>
      <c r="BT157" s="285"/>
    </row>
    <row r="158" spans="1:72" s="11" customFormat="1">
      <c r="A158" s="285"/>
      <c r="B158" s="615"/>
      <c r="C158" s="615"/>
      <c r="D158" s="615"/>
      <c r="E158" s="615"/>
      <c r="F158" s="615"/>
      <c r="G158" s="613"/>
      <c r="H158" s="613"/>
      <c r="I158" s="613"/>
      <c r="J158" s="616"/>
      <c r="K158" s="616"/>
      <c r="L158" s="616"/>
      <c r="M158" s="616"/>
      <c r="N158" s="616"/>
      <c r="O158" s="616"/>
      <c r="P158" s="616"/>
      <c r="Q158" s="616"/>
      <c r="R158" s="616"/>
      <c r="S158" s="616"/>
      <c r="T158" s="616"/>
      <c r="U158" s="616"/>
      <c r="V158" s="616"/>
      <c r="W158" s="616"/>
      <c r="X158" s="616"/>
      <c r="Y158" s="614"/>
      <c r="Z158" s="614"/>
      <c r="AA158" s="597"/>
      <c r="AB158" s="597"/>
      <c r="AC158" s="596"/>
      <c r="AD158" s="596"/>
      <c r="AE158" s="596"/>
      <c r="AF158" s="596"/>
      <c r="AG158" s="596"/>
      <c r="AH158" s="596"/>
      <c r="AI158" s="285"/>
      <c r="AJ158" s="285"/>
      <c r="AK158" s="582"/>
      <c r="AL158" s="583"/>
      <c r="AM158" s="583"/>
      <c r="AN158" s="583"/>
      <c r="AO158" s="584"/>
      <c r="AP158" s="585"/>
      <c r="AQ158" s="586"/>
      <c r="AR158" s="587"/>
      <c r="AS158" s="593"/>
      <c r="AT158" s="594"/>
      <c r="AU158" s="594"/>
      <c r="AV158" s="594"/>
      <c r="AW158" s="594"/>
      <c r="AX158" s="594"/>
      <c r="AY158" s="594"/>
      <c r="AZ158" s="594"/>
      <c r="BA158" s="594"/>
      <c r="BB158" s="594"/>
      <c r="BC158" s="594"/>
      <c r="BD158" s="594"/>
      <c r="BE158" s="594"/>
      <c r="BF158" s="594"/>
      <c r="BG158" s="594"/>
      <c r="BH158" s="594"/>
      <c r="BI158" s="595"/>
      <c r="BJ158" s="588"/>
      <c r="BK158" s="589"/>
      <c r="BL158" s="284"/>
      <c r="BM158" s="284"/>
      <c r="BN158" s="590"/>
      <c r="BO158" s="591"/>
      <c r="BP158" s="591"/>
      <c r="BQ158" s="591"/>
      <c r="BR158" s="591"/>
      <c r="BS158" s="592"/>
      <c r="BT158" s="285"/>
    </row>
    <row r="159" spans="1:72" s="11" customFormat="1">
      <c r="A159" s="285"/>
      <c r="B159" s="615"/>
      <c r="C159" s="615"/>
      <c r="D159" s="615"/>
      <c r="E159" s="615"/>
      <c r="F159" s="615"/>
      <c r="G159" s="613"/>
      <c r="H159" s="613"/>
      <c r="I159" s="613"/>
      <c r="J159" s="616"/>
      <c r="K159" s="616"/>
      <c r="L159" s="616"/>
      <c r="M159" s="616"/>
      <c r="N159" s="616"/>
      <c r="O159" s="616"/>
      <c r="P159" s="616"/>
      <c r="Q159" s="616"/>
      <c r="R159" s="616"/>
      <c r="S159" s="616"/>
      <c r="T159" s="616"/>
      <c r="U159" s="616"/>
      <c r="V159" s="616"/>
      <c r="W159" s="616"/>
      <c r="X159" s="616"/>
      <c r="Y159" s="614"/>
      <c r="Z159" s="614"/>
      <c r="AA159" s="597"/>
      <c r="AB159" s="597"/>
      <c r="AC159" s="596"/>
      <c r="AD159" s="596"/>
      <c r="AE159" s="596"/>
      <c r="AF159" s="596"/>
      <c r="AG159" s="596"/>
      <c r="AH159" s="596"/>
      <c r="AI159" s="285"/>
      <c r="AJ159" s="285"/>
      <c r="AK159" s="582"/>
      <c r="AL159" s="583"/>
      <c r="AM159" s="583"/>
      <c r="AN159" s="583"/>
      <c r="AO159" s="584"/>
      <c r="AP159" s="585"/>
      <c r="AQ159" s="586"/>
      <c r="AR159" s="587"/>
      <c r="AS159" s="593"/>
      <c r="AT159" s="594"/>
      <c r="AU159" s="594"/>
      <c r="AV159" s="594"/>
      <c r="AW159" s="594"/>
      <c r="AX159" s="594"/>
      <c r="AY159" s="594"/>
      <c r="AZ159" s="594"/>
      <c r="BA159" s="594"/>
      <c r="BB159" s="594"/>
      <c r="BC159" s="594"/>
      <c r="BD159" s="594"/>
      <c r="BE159" s="594"/>
      <c r="BF159" s="594"/>
      <c r="BG159" s="594"/>
      <c r="BH159" s="594"/>
      <c r="BI159" s="595"/>
      <c r="BJ159" s="588"/>
      <c r="BK159" s="589"/>
      <c r="BL159" s="284"/>
      <c r="BM159" s="284"/>
      <c r="BN159" s="590"/>
      <c r="BO159" s="591"/>
      <c r="BP159" s="591"/>
      <c r="BQ159" s="591"/>
      <c r="BR159" s="591"/>
      <c r="BS159" s="592"/>
      <c r="BT159" s="285"/>
    </row>
    <row r="160" spans="1:72" s="11" customFormat="1">
      <c r="A160" s="285"/>
      <c r="B160" s="615"/>
      <c r="C160" s="615"/>
      <c r="D160" s="615"/>
      <c r="E160" s="615"/>
      <c r="F160" s="615"/>
      <c r="G160" s="613"/>
      <c r="H160" s="613"/>
      <c r="I160" s="613"/>
      <c r="J160" s="616"/>
      <c r="K160" s="616"/>
      <c r="L160" s="616"/>
      <c r="M160" s="616"/>
      <c r="N160" s="616"/>
      <c r="O160" s="616"/>
      <c r="P160" s="616"/>
      <c r="Q160" s="616"/>
      <c r="R160" s="616"/>
      <c r="S160" s="616"/>
      <c r="T160" s="616"/>
      <c r="U160" s="616"/>
      <c r="V160" s="616"/>
      <c r="W160" s="616"/>
      <c r="X160" s="616"/>
      <c r="Y160" s="614"/>
      <c r="Z160" s="614"/>
      <c r="AA160" s="597"/>
      <c r="AB160" s="597"/>
      <c r="AC160" s="596"/>
      <c r="AD160" s="596"/>
      <c r="AE160" s="596"/>
      <c r="AF160" s="596"/>
      <c r="AG160" s="596"/>
      <c r="AH160" s="596"/>
      <c r="AI160" s="285"/>
      <c r="AJ160" s="285"/>
      <c r="AK160" s="582"/>
      <c r="AL160" s="583"/>
      <c r="AM160" s="583"/>
      <c r="AN160" s="583"/>
      <c r="AO160" s="584"/>
      <c r="AP160" s="585"/>
      <c r="AQ160" s="586"/>
      <c r="AR160" s="587"/>
      <c r="AS160" s="593"/>
      <c r="AT160" s="594"/>
      <c r="AU160" s="594"/>
      <c r="AV160" s="594"/>
      <c r="AW160" s="594"/>
      <c r="AX160" s="594"/>
      <c r="AY160" s="594"/>
      <c r="AZ160" s="594"/>
      <c r="BA160" s="594"/>
      <c r="BB160" s="594"/>
      <c r="BC160" s="594"/>
      <c r="BD160" s="594"/>
      <c r="BE160" s="594"/>
      <c r="BF160" s="594"/>
      <c r="BG160" s="594"/>
      <c r="BH160" s="594"/>
      <c r="BI160" s="595"/>
      <c r="BJ160" s="588"/>
      <c r="BK160" s="589"/>
      <c r="BL160" s="284"/>
      <c r="BM160" s="284"/>
      <c r="BN160" s="590"/>
      <c r="BO160" s="591"/>
      <c r="BP160" s="591"/>
      <c r="BQ160" s="591"/>
      <c r="BR160" s="591"/>
      <c r="BS160" s="592"/>
      <c r="BT160" s="285"/>
    </row>
    <row r="161" spans="1:72" s="11" customFormat="1">
      <c r="A161" s="285"/>
      <c r="B161" s="615"/>
      <c r="C161" s="615"/>
      <c r="D161" s="615"/>
      <c r="E161" s="615"/>
      <c r="F161" s="615"/>
      <c r="G161" s="613"/>
      <c r="H161" s="613"/>
      <c r="I161" s="613"/>
      <c r="J161" s="616"/>
      <c r="K161" s="616"/>
      <c r="L161" s="616"/>
      <c r="M161" s="616"/>
      <c r="N161" s="616"/>
      <c r="O161" s="616"/>
      <c r="P161" s="616"/>
      <c r="Q161" s="616"/>
      <c r="R161" s="616"/>
      <c r="S161" s="616"/>
      <c r="T161" s="616"/>
      <c r="U161" s="616"/>
      <c r="V161" s="616"/>
      <c r="W161" s="616"/>
      <c r="X161" s="616"/>
      <c r="Y161" s="614"/>
      <c r="Z161" s="614"/>
      <c r="AA161" s="597"/>
      <c r="AB161" s="597"/>
      <c r="AC161" s="596"/>
      <c r="AD161" s="596"/>
      <c r="AE161" s="596"/>
      <c r="AF161" s="596"/>
      <c r="AG161" s="596"/>
      <c r="AH161" s="596"/>
      <c r="AI161" s="285"/>
      <c r="AJ161" s="285"/>
      <c r="AK161" s="582"/>
      <c r="AL161" s="583"/>
      <c r="AM161" s="583"/>
      <c r="AN161" s="583"/>
      <c r="AO161" s="584"/>
      <c r="AP161" s="585"/>
      <c r="AQ161" s="586"/>
      <c r="AR161" s="587"/>
      <c r="AS161" s="593"/>
      <c r="AT161" s="594"/>
      <c r="AU161" s="594"/>
      <c r="AV161" s="594"/>
      <c r="AW161" s="594"/>
      <c r="AX161" s="594"/>
      <c r="AY161" s="594"/>
      <c r="AZ161" s="594"/>
      <c r="BA161" s="594"/>
      <c r="BB161" s="594"/>
      <c r="BC161" s="594"/>
      <c r="BD161" s="594"/>
      <c r="BE161" s="594"/>
      <c r="BF161" s="594"/>
      <c r="BG161" s="594"/>
      <c r="BH161" s="594"/>
      <c r="BI161" s="595"/>
      <c r="BJ161" s="588"/>
      <c r="BK161" s="589"/>
      <c r="BL161" s="284"/>
      <c r="BM161" s="284"/>
      <c r="BN161" s="590"/>
      <c r="BO161" s="591"/>
      <c r="BP161" s="591"/>
      <c r="BQ161" s="591"/>
      <c r="BR161" s="591"/>
      <c r="BS161" s="592"/>
      <c r="BT161" s="285"/>
    </row>
    <row r="162" spans="1:72" s="11" customFormat="1">
      <c r="A162" s="285"/>
      <c r="B162" s="615"/>
      <c r="C162" s="615"/>
      <c r="D162" s="615"/>
      <c r="E162" s="615"/>
      <c r="F162" s="615"/>
      <c r="G162" s="613"/>
      <c r="H162" s="613"/>
      <c r="I162" s="613"/>
      <c r="J162" s="616"/>
      <c r="K162" s="616"/>
      <c r="L162" s="616"/>
      <c r="M162" s="616"/>
      <c r="N162" s="616"/>
      <c r="O162" s="616"/>
      <c r="P162" s="616"/>
      <c r="Q162" s="616"/>
      <c r="R162" s="616"/>
      <c r="S162" s="616"/>
      <c r="T162" s="616"/>
      <c r="U162" s="616"/>
      <c r="V162" s="616"/>
      <c r="W162" s="616"/>
      <c r="X162" s="616"/>
      <c r="Y162" s="614"/>
      <c r="Z162" s="614"/>
      <c r="AA162" s="597"/>
      <c r="AB162" s="597"/>
      <c r="AC162" s="596"/>
      <c r="AD162" s="596"/>
      <c r="AE162" s="596"/>
      <c r="AF162" s="596"/>
      <c r="AG162" s="596"/>
      <c r="AH162" s="596"/>
      <c r="AI162" s="285"/>
      <c r="AJ162" s="285"/>
      <c r="AK162" s="582"/>
      <c r="AL162" s="583"/>
      <c r="AM162" s="583"/>
      <c r="AN162" s="583"/>
      <c r="AO162" s="584"/>
      <c r="AP162" s="585"/>
      <c r="AQ162" s="586"/>
      <c r="AR162" s="587"/>
      <c r="AS162" s="593"/>
      <c r="AT162" s="594"/>
      <c r="AU162" s="594"/>
      <c r="AV162" s="594"/>
      <c r="AW162" s="594"/>
      <c r="AX162" s="594"/>
      <c r="AY162" s="594"/>
      <c r="AZ162" s="594"/>
      <c r="BA162" s="594"/>
      <c r="BB162" s="594"/>
      <c r="BC162" s="594"/>
      <c r="BD162" s="594"/>
      <c r="BE162" s="594"/>
      <c r="BF162" s="594"/>
      <c r="BG162" s="594"/>
      <c r="BH162" s="594"/>
      <c r="BI162" s="595"/>
      <c r="BJ162" s="588"/>
      <c r="BK162" s="589"/>
      <c r="BL162" s="284"/>
      <c r="BM162" s="284"/>
      <c r="BN162" s="590"/>
      <c r="BO162" s="591"/>
      <c r="BP162" s="591"/>
      <c r="BQ162" s="591"/>
      <c r="BR162" s="591"/>
      <c r="BS162" s="592"/>
      <c r="BT162" s="285"/>
    </row>
    <row r="163" spans="1:72" s="11" customFormat="1">
      <c r="A163" s="285"/>
      <c r="B163" s="615"/>
      <c r="C163" s="615"/>
      <c r="D163" s="615"/>
      <c r="E163" s="615"/>
      <c r="F163" s="615"/>
      <c r="G163" s="613"/>
      <c r="H163" s="613"/>
      <c r="I163" s="613"/>
      <c r="J163" s="616"/>
      <c r="K163" s="616"/>
      <c r="L163" s="616"/>
      <c r="M163" s="616"/>
      <c r="N163" s="616"/>
      <c r="O163" s="616"/>
      <c r="P163" s="616"/>
      <c r="Q163" s="616"/>
      <c r="R163" s="616"/>
      <c r="S163" s="616"/>
      <c r="T163" s="616"/>
      <c r="U163" s="616"/>
      <c r="V163" s="616"/>
      <c r="W163" s="616"/>
      <c r="X163" s="616"/>
      <c r="Y163" s="614"/>
      <c r="Z163" s="614"/>
      <c r="AA163" s="597"/>
      <c r="AB163" s="597"/>
      <c r="AC163" s="596"/>
      <c r="AD163" s="596"/>
      <c r="AE163" s="596"/>
      <c r="AF163" s="596"/>
      <c r="AG163" s="596"/>
      <c r="AH163" s="596"/>
      <c r="AI163" s="285"/>
      <c r="AJ163" s="285"/>
      <c r="AK163" s="582"/>
      <c r="AL163" s="583"/>
      <c r="AM163" s="583"/>
      <c r="AN163" s="583"/>
      <c r="AO163" s="584"/>
      <c r="AP163" s="585"/>
      <c r="AQ163" s="586"/>
      <c r="AR163" s="587"/>
      <c r="AS163" s="593"/>
      <c r="AT163" s="594"/>
      <c r="AU163" s="594"/>
      <c r="AV163" s="594"/>
      <c r="AW163" s="594"/>
      <c r="AX163" s="594"/>
      <c r="AY163" s="594"/>
      <c r="AZ163" s="594"/>
      <c r="BA163" s="594"/>
      <c r="BB163" s="594"/>
      <c r="BC163" s="594"/>
      <c r="BD163" s="594"/>
      <c r="BE163" s="594"/>
      <c r="BF163" s="594"/>
      <c r="BG163" s="594"/>
      <c r="BH163" s="594"/>
      <c r="BI163" s="595"/>
      <c r="BJ163" s="588"/>
      <c r="BK163" s="589"/>
      <c r="BL163" s="284"/>
      <c r="BM163" s="284"/>
      <c r="BN163" s="590"/>
      <c r="BO163" s="591"/>
      <c r="BP163" s="591"/>
      <c r="BQ163" s="591"/>
      <c r="BR163" s="591"/>
      <c r="BS163" s="592"/>
      <c r="BT163" s="285"/>
    </row>
    <row r="164" spans="1:72" s="11" customFormat="1">
      <c r="A164" s="285"/>
      <c r="B164" s="615"/>
      <c r="C164" s="615"/>
      <c r="D164" s="615"/>
      <c r="E164" s="615"/>
      <c r="F164" s="615"/>
      <c r="G164" s="613"/>
      <c r="H164" s="613"/>
      <c r="I164" s="613"/>
      <c r="J164" s="616"/>
      <c r="K164" s="616"/>
      <c r="L164" s="616"/>
      <c r="M164" s="616"/>
      <c r="N164" s="616"/>
      <c r="O164" s="616"/>
      <c r="P164" s="616"/>
      <c r="Q164" s="616"/>
      <c r="R164" s="616"/>
      <c r="S164" s="616"/>
      <c r="T164" s="616"/>
      <c r="U164" s="616"/>
      <c r="V164" s="616"/>
      <c r="W164" s="616"/>
      <c r="X164" s="616"/>
      <c r="Y164" s="614"/>
      <c r="Z164" s="614"/>
      <c r="AA164" s="597"/>
      <c r="AB164" s="597"/>
      <c r="AC164" s="596"/>
      <c r="AD164" s="596"/>
      <c r="AE164" s="596"/>
      <c r="AF164" s="596"/>
      <c r="AG164" s="596"/>
      <c r="AH164" s="596"/>
      <c r="AI164" s="285"/>
      <c r="AJ164" s="285"/>
      <c r="AK164" s="582"/>
      <c r="AL164" s="583"/>
      <c r="AM164" s="583"/>
      <c r="AN164" s="583"/>
      <c r="AO164" s="584"/>
      <c r="AP164" s="585"/>
      <c r="AQ164" s="586"/>
      <c r="AR164" s="587"/>
      <c r="AS164" s="593"/>
      <c r="AT164" s="594"/>
      <c r="AU164" s="594"/>
      <c r="AV164" s="594"/>
      <c r="AW164" s="594"/>
      <c r="AX164" s="594"/>
      <c r="AY164" s="594"/>
      <c r="AZ164" s="594"/>
      <c r="BA164" s="594"/>
      <c r="BB164" s="594"/>
      <c r="BC164" s="594"/>
      <c r="BD164" s="594"/>
      <c r="BE164" s="594"/>
      <c r="BF164" s="594"/>
      <c r="BG164" s="594"/>
      <c r="BH164" s="594"/>
      <c r="BI164" s="595"/>
      <c r="BJ164" s="588"/>
      <c r="BK164" s="589"/>
      <c r="BL164" s="284"/>
      <c r="BM164" s="284"/>
      <c r="BN164" s="590"/>
      <c r="BO164" s="591"/>
      <c r="BP164" s="591"/>
      <c r="BQ164" s="591"/>
      <c r="BR164" s="591"/>
      <c r="BS164" s="592"/>
      <c r="BT164" s="285"/>
    </row>
    <row r="165" spans="1:72" s="11" customFormat="1">
      <c r="A165" s="285"/>
      <c r="B165" s="615"/>
      <c r="C165" s="615"/>
      <c r="D165" s="615"/>
      <c r="E165" s="615"/>
      <c r="F165" s="615"/>
      <c r="G165" s="613"/>
      <c r="H165" s="613"/>
      <c r="I165" s="613"/>
      <c r="J165" s="616"/>
      <c r="K165" s="616"/>
      <c r="L165" s="616"/>
      <c r="M165" s="616"/>
      <c r="N165" s="616"/>
      <c r="O165" s="616"/>
      <c r="P165" s="616"/>
      <c r="Q165" s="616"/>
      <c r="R165" s="616"/>
      <c r="S165" s="616"/>
      <c r="T165" s="616"/>
      <c r="U165" s="616"/>
      <c r="V165" s="616"/>
      <c r="W165" s="616"/>
      <c r="X165" s="616"/>
      <c r="Y165" s="614"/>
      <c r="Z165" s="614"/>
      <c r="AA165" s="597"/>
      <c r="AB165" s="597"/>
      <c r="AC165" s="596"/>
      <c r="AD165" s="596"/>
      <c r="AE165" s="596"/>
      <c r="AF165" s="596"/>
      <c r="AG165" s="596"/>
      <c r="AH165" s="596"/>
      <c r="AI165" s="285"/>
      <c r="AJ165" s="285"/>
      <c r="AK165" s="582"/>
      <c r="AL165" s="583"/>
      <c r="AM165" s="583"/>
      <c r="AN165" s="583"/>
      <c r="AO165" s="584"/>
      <c r="AP165" s="585"/>
      <c r="AQ165" s="586"/>
      <c r="AR165" s="587"/>
      <c r="AS165" s="593"/>
      <c r="AT165" s="594"/>
      <c r="AU165" s="594"/>
      <c r="AV165" s="594"/>
      <c r="AW165" s="594"/>
      <c r="AX165" s="594"/>
      <c r="AY165" s="594"/>
      <c r="AZ165" s="594"/>
      <c r="BA165" s="594"/>
      <c r="BB165" s="594"/>
      <c r="BC165" s="594"/>
      <c r="BD165" s="594"/>
      <c r="BE165" s="594"/>
      <c r="BF165" s="594"/>
      <c r="BG165" s="594"/>
      <c r="BH165" s="594"/>
      <c r="BI165" s="595"/>
      <c r="BJ165" s="588"/>
      <c r="BK165" s="589"/>
      <c r="BL165" s="284"/>
      <c r="BM165" s="284"/>
      <c r="BN165" s="590"/>
      <c r="BO165" s="591"/>
      <c r="BP165" s="591"/>
      <c r="BQ165" s="591"/>
      <c r="BR165" s="591"/>
      <c r="BS165" s="592"/>
      <c r="BT165" s="285"/>
    </row>
    <row r="166" spans="1:72" s="11" customFormat="1">
      <c r="A166" s="285"/>
      <c r="B166" s="615"/>
      <c r="C166" s="615"/>
      <c r="D166" s="615"/>
      <c r="E166" s="615"/>
      <c r="F166" s="615"/>
      <c r="G166" s="613"/>
      <c r="H166" s="613"/>
      <c r="I166" s="613"/>
      <c r="J166" s="616"/>
      <c r="K166" s="616"/>
      <c r="L166" s="616"/>
      <c r="M166" s="616"/>
      <c r="N166" s="616"/>
      <c r="O166" s="616"/>
      <c r="P166" s="616"/>
      <c r="Q166" s="616"/>
      <c r="R166" s="616"/>
      <c r="S166" s="616"/>
      <c r="T166" s="616"/>
      <c r="U166" s="616"/>
      <c r="V166" s="616"/>
      <c r="W166" s="616"/>
      <c r="X166" s="616"/>
      <c r="Y166" s="614"/>
      <c r="Z166" s="614"/>
      <c r="AA166" s="597"/>
      <c r="AB166" s="597"/>
      <c r="AC166" s="596"/>
      <c r="AD166" s="596"/>
      <c r="AE166" s="596"/>
      <c r="AF166" s="596"/>
      <c r="AG166" s="596"/>
      <c r="AH166" s="596"/>
      <c r="AI166" s="285"/>
      <c r="AJ166" s="285"/>
      <c r="AK166" s="582"/>
      <c r="AL166" s="583"/>
      <c r="AM166" s="583"/>
      <c r="AN166" s="583"/>
      <c r="AO166" s="584"/>
      <c r="AP166" s="585"/>
      <c r="AQ166" s="586"/>
      <c r="AR166" s="587"/>
      <c r="AS166" s="593"/>
      <c r="AT166" s="594"/>
      <c r="AU166" s="594"/>
      <c r="AV166" s="594"/>
      <c r="AW166" s="594"/>
      <c r="AX166" s="594"/>
      <c r="AY166" s="594"/>
      <c r="AZ166" s="594"/>
      <c r="BA166" s="594"/>
      <c r="BB166" s="594"/>
      <c r="BC166" s="594"/>
      <c r="BD166" s="594"/>
      <c r="BE166" s="594"/>
      <c r="BF166" s="594"/>
      <c r="BG166" s="594"/>
      <c r="BH166" s="594"/>
      <c r="BI166" s="595"/>
      <c r="BJ166" s="588"/>
      <c r="BK166" s="589"/>
      <c r="BL166" s="284"/>
      <c r="BM166" s="284"/>
      <c r="BN166" s="590"/>
      <c r="BO166" s="591"/>
      <c r="BP166" s="591"/>
      <c r="BQ166" s="591"/>
      <c r="BR166" s="591"/>
      <c r="BS166" s="592"/>
      <c r="BT166" s="285"/>
    </row>
    <row r="167" spans="1:72" s="11" customFormat="1">
      <c r="A167" s="285"/>
      <c r="B167" s="615"/>
      <c r="C167" s="615"/>
      <c r="D167" s="615"/>
      <c r="E167" s="615"/>
      <c r="F167" s="615"/>
      <c r="G167" s="613"/>
      <c r="H167" s="613"/>
      <c r="I167" s="613"/>
      <c r="J167" s="616"/>
      <c r="K167" s="616"/>
      <c r="L167" s="616"/>
      <c r="M167" s="616"/>
      <c r="N167" s="616"/>
      <c r="O167" s="616"/>
      <c r="P167" s="616"/>
      <c r="Q167" s="616"/>
      <c r="R167" s="616"/>
      <c r="S167" s="616"/>
      <c r="T167" s="616"/>
      <c r="U167" s="616"/>
      <c r="V167" s="616"/>
      <c r="W167" s="616"/>
      <c r="X167" s="616"/>
      <c r="Y167" s="614"/>
      <c r="Z167" s="614"/>
      <c r="AA167" s="597"/>
      <c r="AB167" s="597"/>
      <c r="AC167" s="596"/>
      <c r="AD167" s="596"/>
      <c r="AE167" s="596"/>
      <c r="AF167" s="596"/>
      <c r="AG167" s="596"/>
      <c r="AH167" s="596"/>
      <c r="AI167" s="285"/>
      <c r="AJ167" s="285"/>
      <c r="AK167" s="582"/>
      <c r="AL167" s="583"/>
      <c r="AM167" s="583"/>
      <c r="AN167" s="583"/>
      <c r="AO167" s="584"/>
      <c r="AP167" s="585"/>
      <c r="AQ167" s="586"/>
      <c r="AR167" s="587"/>
      <c r="AS167" s="593"/>
      <c r="AT167" s="594"/>
      <c r="AU167" s="594"/>
      <c r="AV167" s="594"/>
      <c r="AW167" s="594"/>
      <c r="AX167" s="594"/>
      <c r="AY167" s="594"/>
      <c r="AZ167" s="594"/>
      <c r="BA167" s="594"/>
      <c r="BB167" s="594"/>
      <c r="BC167" s="594"/>
      <c r="BD167" s="594"/>
      <c r="BE167" s="594"/>
      <c r="BF167" s="594"/>
      <c r="BG167" s="594"/>
      <c r="BH167" s="594"/>
      <c r="BI167" s="595"/>
      <c r="BJ167" s="588"/>
      <c r="BK167" s="589"/>
      <c r="BL167" s="284"/>
      <c r="BM167" s="284"/>
      <c r="BN167" s="590"/>
      <c r="BO167" s="591"/>
      <c r="BP167" s="591"/>
      <c r="BQ167" s="591"/>
      <c r="BR167" s="591"/>
      <c r="BS167" s="592"/>
      <c r="BT167" s="285"/>
    </row>
    <row r="168" spans="1:72" s="11" customFormat="1">
      <c r="A168" s="285"/>
      <c r="B168" s="615"/>
      <c r="C168" s="615"/>
      <c r="D168" s="615"/>
      <c r="E168" s="615"/>
      <c r="F168" s="615"/>
      <c r="G168" s="613"/>
      <c r="H168" s="613"/>
      <c r="I168" s="613"/>
      <c r="J168" s="616"/>
      <c r="K168" s="616"/>
      <c r="L168" s="616"/>
      <c r="M168" s="616"/>
      <c r="N168" s="616"/>
      <c r="O168" s="616"/>
      <c r="P168" s="616"/>
      <c r="Q168" s="616"/>
      <c r="R168" s="616"/>
      <c r="S168" s="616"/>
      <c r="T168" s="616"/>
      <c r="U168" s="616"/>
      <c r="V168" s="616"/>
      <c r="W168" s="616"/>
      <c r="X168" s="616"/>
      <c r="Y168" s="614"/>
      <c r="Z168" s="614"/>
      <c r="AA168" s="597"/>
      <c r="AB168" s="597"/>
      <c r="AC168" s="596"/>
      <c r="AD168" s="596"/>
      <c r="AE168" s="596"/>
      <c r="AF168" s="596"/>
      <c r="AG168" s="596"/>
      <c r="AH168" s="596"/>
      <c r="AI168" s="285"/>
      <c r="AJ168" s="285"/>
      <c r="AK168" s="582"/>
      <c r="AL168" s="583"/>
      <c r="AM168" s="583"/>
      <c r="AN168" s="583"/>
      <c r="AO168" s="584"/>
      <c r="AP168" s="585"/>
      <c r="AQ168" s="586"/>
      <c r="AR168" s="587"/>
      <c r="AS168" s="593"/>
      <c r="AT168" s="594"/>
      <c r="AU168" s="594"/>
      <c r="AV168" s="594"/>
      <c r="AW168" s="594"/>
      <c r="AX168" s="594"/>
      <c r="AY168" s="594"/>
      <c r="AZ168" s="594"/>
      <c r="BA168" s="594"/>
      <c r="BB168" s="594"/>
      <c r="BC168" s="594"/>
      <c r="BD168" s="594"/>
      <c r="BE168" s="594"/>
      <c r="BF168" s="594"/>
      <c r="BG168" s="594"/>
      <c r="BH168" s="594"/>
      <c r="BI168" s="595"/>
      <c r="BJ168" s="588"/>
      <c r="BK168" s="589"/>
      <c r="BL168" s="284"/>
      <c r="BM168" s="284"/>
      <c r="BN168" s="590"/>
      <c r="BO168" s="591"/>
      <c r="BP168" s="591"/>
      <c r="BQ168" s="591"/>
      <c r="BR168" s="591"/>
      <c r="BS168" s="592"/>
      <c r="BT168" s="285"/>
    </row>
    <row r="169" spans="1:72" s="11" customFormat="1">
      <c r="A169" s="285"/>
      <c r="B169" s="615"/>
      <c r="C169" s="615"/>
      <c r="D169" s="615"/>
      <c r="E169" s="615"/>
      <c r="F169" s="615"/>
      <c r="G169" s="613"/>
      <c r="H169" s="613"/>
      <c r="I169" s="613"/>
      <c r="J169" s="616"/>
      <c r="K169" s="616"/>
      <c r="L169" s="616"/>
      <c r="M169" s="616"/>
      <c r="N169" s="616"/>
      <c r="O169" s="616"/>
      <c r="P169" s="616"/>
      <c r="Q169" s="616"/>
      <c r="R169" s="616"/>
      <c r="S169" s="616"/>
      <c r="T169" s="616"/>
      <c r="U169" s="616"/>
      <c r="V169" s="616"/>
      <c r="W169" s="616"/>
      <c r="X169" s="616"/>
      <c r="Y169" s="614"/>
      <c r="Z169" s="614"/>
      <c r="AA169" s="597"/>
      <c r="AB169" s="597"/>
      <c r="AC169" s="596"/>
      <c r="AD169" s="596"/>
      <c r="AE169" s="596"/>
      <c r="AF169" s="596"/>
      <c r="AG169" s="596"/>
      <c r="AH169" s="596"/>
      <c r="AI169" s="285"/>
      <c r="AJ169" s="285"/>
      <c r="AK169" s="582"/>
      <c r="AL169" s="583"/>
      <c r="AM169" s="583"/>
      <c r="AN169" s="583"/>
      <c r="AO169" s="584"/>
      <c r="AP169" s="585"/>
      <c r="AQ169" s="586"/>
      <c r="AR169" s="587"/>
      <c r="AS169" s="593"/>
      <c r="AT169" s="594"/>
      <c r="AU169" s="594"/>
      <c r="AV169" s="594"/>
      <c r="AW169" s="594"/>
      <c r="AX169" s="594"/>
      <c r="AY169" s="594"/>
      <c r="AZ169" s="594"/>
      <c r="BA169" s="594"/>
      <c r="BB169" s="594"/>
      <c r="BC169" s="594"/>
      <c r="BD169" s="594"/>
      <c r="BE169" s="594"/>
      <c r="BF169" s="594"/>
      <c r="BG169" s="594"/>
      <c r="BH169" s="594"/>
      <c r="BI169" s="595"/>
      <c r="BJ169" s="588"/>
      <c r="BK169" s="589"/>
      <c r="BL169" s="284"/>
      <c r="BM169" s="284"/>
      <c r="BN169" s="590"/>
      <c r="BO169" s="591"/>
      <c r="BP169" s="591"/>
      <c r="BQ169" s="591"/>
      <c r="BR169" s="591"/>
      <c r="BS169" s="592"/>
      <c r="BT169" s="285"/>
    </row>
    <row r="170" spans="1:72" s="11" customFormat="1">
      <c r="A170" s="285"/>
      <c r="B170" s="615"/>
      <c r="C170" s="615"/>
      <c r="D170" s="615"/>
      <c r="E170" s="615"/>
      <c r="F170" s="615"/>
      <c r="G170" s="613"/>
      <c r="H170" s="613"/>
      <c r="I170" s="613"/>
      <c r="J170" s="616"/>
      <c r="K170" s="616"/>
      <c r="L170" s="616"/>
      <c r="M170" s="616"/>
      <c r="N170" s="616"/>
      <c r="O170" s="616"/>
      <c r="P170" s="616"/>
      <c r="Q170" s="616"/>
      <c r="R170" s="616"/>
      <c r="S170" s="616"/>
      <c r="T170" s="616"/>
      <c r="U170" s="616"/>
      <c r="V170" s="616"/>
      <c r="W170" s="616"/>
      <c r="X170" s="616"/>
      <c r="Y170" s="614"/>
      <c r="Z170" s="614"/>
      <c r="AA170" s="597"/>
      <c r="AB170" s="597"/>
      <c r="AC170" s="596"/>
      <c r="AD170" s="596"/>
      <c r="AE170" s="596"/>
      <c r="AF170" s="596"/>
      <c r="AG170" s="596"/>
      <c r="AH170" s="596"/>
      <c r="AI170" s="285"/>
      <c r="AJ170" s="285"/>
      <c r="AK170" s="582"/>
      <c r="AL170" s="583"/>
      <c r="AM170" s="583"/>
      <c r="AN170" s="583"/>
      <c r="AO170" s="584"/>
      <c r="AP170" s="585"/>
      <c r="AQ170" s="586"/>
      <c r="AR170" s="587"/>
      <c r="AS170" s="593"/>
      <c r="AT170" s="594"/>
      <c r="AU170" s="594"/>
      <c r="AV170" s="594"/>
      <c r="AW170" s="594"/>
      <c r="AX170" s="594"/>
      <c r="AY170" s="594"/>
      <c r="AZ170" s="594"/>
      <c r="BA170" s="594"/>
      <c r="BB170" s="594"/>
      <c r="BC170" s="594"/>
      <c r="BD170" s="594"/>
      <c r="BE170" s="594"/>
      <c r="BF170" s="594"/>
      <c r="BG170" s="594"/>
      <c r="BH170" s="594"/>
      <c r="BI170" s="595"/>
      <c r="BJ170" s="588"/>
      <c r="BK170" s="589"/>
      <c r="BL170" s="284"/>
      <c r="BM170" s="284"/>
      <c r="BN170" s="590"/>
      <c r="BO170" s="591"/>
      <c r="BP170" s="591"/>
      <c r="BQ170" s="591"/>
      <c r="BR170" s="591"/>
      <c r="BS170" s="592"/>
      <c r="BT170" s="285"/>
    </row>
    <row r="171" spans="1:72" s="11" customFormat="1">
      <c r="A171" s="285"/>
      <c r="B171" s="615"/>
      <c r="C171" s="615"/>
      <c r="D171" s="615"/>
      <c r="E171" s="615"/>
      <c r="F171" s="615"/>
      <c r="G171" s="613"/>
      <c r="H171" s="613"/>
      <c r="I171" s="613"/>
      <c r="J171" s="616"/>
      <c r="K171" s="616"/>
      <c r="L171" s="616"/>
      <c r="M171" s="616"/>
      <c r="N171" s="616"/>
      <c r="O171" s="616"/>
      <c r="P171" s="616"/>
      <c r="Q171" s="616"/>
      <c r="R171" s="616"/>
      <c r="S171" s="616"/>
      <c r="T171" s="616"/>
      <c r="U171" s="616"/>
      <c r="V171" s="616"/>
      <c r="W171" s="616"/>
      <c r="X171" s="616"/>
      <c r="Y171" s="614"/>
      <c r="Z171" s="614"/>
      <c r="AA171" s="597"/>
      <c r="AB171" s="597"/>
      <c r="AC171" s="596"/>
      <c r="AD171" s="596"/>
      <c r="AE171" s="596"/>
      <c r="AF171" s="596"/>
      <c r="AG171" s="596"/>
      <c r="AH171" s="596"/>
      <c r="AI171" s="285"/>
      <c r="AJ171" s="285"/>
      <c r="AK171" s="582"/>
      <c r="AL171" s="583"/>
      <c r="AM171" s="583"/>
      <c r="AN171" s="583"/>
      <c r="AO171" s="584"/>
      <c r="AP171" s="585"/>
      <c r="AQ171" s="586"/>
      <c r="AR171" s="587"/>
      <c r="AS171" s="593"/>
      <c r="AT171" s="594"/>
      <c r="AU171" s="594"/>
      <c r="AV171" s="594"/>
      <c r="AW171" s="594"/>
      <c r="AX171" s="594"/>
      <c r="AY171" s="594"/>
      <c r="AZ171" s="594"/>
      <c r="BA171" s="594"/>
      <c r="BB171" s="594"/>
      <c r="BC171" s="594"/>
      <c r="BD171" s="594"/>
      <c r="BE171" s="594"/>
      <c r="BF171" s="594"/>
      <c r="BG171" s="594"/>
      <c r="BH171" s="594"/>
      <c r="BI171" s="595"/>
      <c r="BJ171" s="588"/>
      <c r="BK171" s="589"/>
      <c r="BL171" s="284"/>
      <c r="BM171" s="284"/>
      <c r="BN171" s="590"/>
      <c r="BO171" s="591"/>
      <c r="BP171" s="591"/>
      <c r="BQ171" s="591"/>
      <c r="BR171" s="591"/>
      <c r="BS171" s="592"/>
      <c r="BT171" s="285"/>
    </row>
    <row r="172" spans="1:72" s="11" customFormat="1">
      <c r="A172" s="285"/>
      <c r="B172" s="615"/>
      <c r="C172" s="615"/>
      <c r="D172" s="615"/>
      <c r="E172" s="615"/>
      <c r="F172" s="615"/>
      <c r="G172" s="613"/>
      <c r="H172" s="613"/>
      <c r="I172" s="613"/>
      <c r="J172" s="616"/>
      <c r="K172" s="616"/>
      <c r="L172" s="616"/>
      <c r="M172" s="616"/>
      <c r="N172" s="616"/>
      <c r="O172" s="616"/>
      <c r="P172" s="616"/>
      <c r="Q172" s="616"/>
      <c r="R172" s="616"/>
      <c r="S172" s="616"/>
      <c r="T172" s="616"/>
      <c r="U172" s="616"/>
      <c r="V172" s="616"/>
      <c r="W172" s="616"/>
      <c r="X172" s="616"/>
      <c r="Y172" s="614"/>
      <c r="Z172" s="614"/>
      <c r="AA172" s="597"/>
      <c r="AB172" s="597"/>
      <c r="AC172" s="596"/>
      <c r="AD172" s="596"/>
      <c r="AE172" s="596"/>
      <c r="AF172" s="596"/>
      <c r="AG172" s="596"/>
      <c r="AH172" s="596"/>
      <c r="AI172" s="285"/>
      <c r="AJ172" s="285"/>
      <c r="AK172" s="582"/>
      <c r="AL172" s="583"/>
      <c r="AM172" s="583"/>
      <c r="AN172" s="583"/>
      <c r="AO172" s="584"/>
      <c r="AP172" s="585"/>
      <c r="AQ172" s="586"/>
      <c r="AR172" s="587"/>
      <c r="AS172" s="593"/>
      <c r="AT172" s="594"/>
      <c r="AU172" s="594"/>
      <c r="AV172" s="594"/>
      <c r="AW172" s="594"/>
      <c r="AX172" s="594"/>
      <c r="AY172" s="594"/>
      <c r="AZ172" s="594"/>
      <c r="BA172" s="594"/>
      <c r="BB172" s="594"/>
      <c r="BC172" s="594"/>
      <c r="BD172" s="594"/>
      <c r="BE172" s="594"/>
      <c r="BF172" s="594"/>
      <c r="BG172" s="594"/>
      <c r="BH172" s="594"/>
      <c r="BI172" s="595"/>
      <c r="BJ172" s="588"/>
      <c r="BK172" s="589"/>
      <c r="BL172" s="284"/>
      <c r="BM172" s="284"/>
      <c r="BN172" s="590"/>
      <c r="BO172" s="591"/>
      <c r="BP172" s="591"/>
      <c r="BQ172" s="591"/>
      <c r="BR172" s="591"/>
      <c r="BS172" s="592"/>
      <c r="BT172" s="285"/>
    </row>
    <row r="173" spans="1:72" s="11" customFormat="1">
      <c r="A173" s="285"/>
      <c r="B173" s="615"/>
      <c r="C173" s="615"/>
      <c r="D173" s="615"/>
      <c r="E173" s="615"/>
      <c r="F173" s="615"/>
      <c r="G173" s="613"/>
      <c r="H173" s="613"/>
      <c r="I173" s="613"/>
      <c r="J173" s="616"/>
      <c r="K173" s="616"/>
      <c r="L173" s="616"/>
      <c r="M173" s="616"/>
      <c r="N173" s="616"/>
      <c r="O173" s="616"/>
      <c r="P173" s="616"/>
      <c r="Q173" s="616"/>
      <c r="R173" s="616"/>
      <c r="S173" s="616"/>
      <c r="T173" s="616"/>
      <c r="U173" s="616"/>
      <c r="V173" s="616"/>
      <c r="W173" s="616"/>
      <c r="X173" s="616"/>
      <c r="Y173" s="614"/>
      <c r="Z173" s="614"/>
      <c r="AA173" s="597"/>
      <c r="AB173" s="597"/>
      <c r="AC173" s="596"/>
      <c r="AD173" s="596"/>
      <c r="AE173" s="596"/>
      <c r="AF173" s="596"/>
      <c r="AG173" s="596"/>
      <c r="AH173" s="596"/>
      <c r="AI173" s="285"/>
      <c r="AJ173" s="285"/>
      <c r="AK173" s="582"/>
      <c r="AL173" s="583"/>
      <c r="AM173" s="583"/>
      <c r="AN173" s="583"/>
      <c r="AO173" s="584"/>
      <c r="AP173" s="585"/>
      <c r="AQ173" s="586"/>
      <c r="AR173" s="587"/>
      <c r="AS173" s="593"/>
      <c r="AT173" s="594"/>
      <c r="AU173" s="594"/>
      <c r="AV173" s="594"/>
      <c r="AW173" s="594"/>
      <c r="AX173" s="594"/>
      <c r="AY173" s="594"/>
      <c r="AZ173" s="594"/>
      <c r="BA173" s="594"/>
      <c r="BB173" s="594"/>
      <c r="BC173" s="594"/>
      <c r="BD173" s="594"/>
      <c r="BE173" s="594"/>
      <c r="BF173" s="594"/>
      <c r="BG173" s="594"/>
      <c r="BH173" s="594"/>
      <c r="BI173" s="595"/>
      <c r="BJ173" s="588"/>
      <c r="BK173" s="589"/>
      <c r="BL173" s="284"/>
      <c r="BM173" s="284"/>
      <c r="BN173" s="590"/>
      <c r="BO173" s="591"/>
      <c r="BP173" s="591"/>
      <c r="BQ173" s="591"/>
      <c r="BR173" s="591"/>
      <c r="BS173" s="592"/>
      <c r="BT173" s="285"/>
    </row>
    <row r="174" spans="1:72" s="11" customFormat="1">
      <c r="A174" s="285"/>
      <c r="B174" s="615"/>
      <c r="C174" s="615"/>
      <c r="D174" s="615"/>
      <c r="E174" s="615"/>
      <c r="F174" s="615"/>
      <c r="G174" s="613"/>
      <c r="H174" s="613"/>
      <c r="I174" s="613"/>
      <c r="J174" s="616"/>
      <c r="K174" s="616"/>
      <c r="L174" s="616"/>
      <c r="M174" s="616"/>
      <c r="N174" s="616"/>
      <c r="O174" s="616"/>
      <c r="P174" s="616"/>
      <c r="Q174" s="616"/>
      <c r="R174" s="616"/>
      <c r="S174" s="616"/>
      <c r="T174" s="616"/>
      <c r="U174" s="616"/>
      <c r="V174" s="616"/>
      <c r="W174" s="616"/>
      <c r="X174" s="616"/>
      <c r="Y174" s="614"/>
      <c r="Z174" s="614"/>
      <c r="AA174" s="597"/>
      <c r="AB174" s="597"/>
      <c r="AC174" s="596"/>
      <c r="AD174" s="596"/>
      <c r="AE174" s="596"/>
      <c r="AF174" s="596"/>
      <c r="AG174" s="596"/>
      <c r="AH174" s="596"/>
      <c r="AI174" s="285"/>
      <c r="AJ174" s="285"/>
      <c r="AK174" s="582"/>
      <c r="AL174" s="583"/>
      <c r="AM174" s="583"/>
      <c r="AN174" s="583"/>
      <c r="AO174" s="584"/>
      <c r="AP174" s="585"/>
      <c r="AQ174" s="586"/>
      <c r="AR174" s="587"/>
      <c r="AS174" s="593"/>
      <c r="AT174" s="594"/>
      <c r="AU174" s="594"/>
      <c r="AV174" s="594"/>
      <c r="AW174" s="594"/>
      <c r="AX174" s="594"/>
      <c r="AY174" s="594"/>
      <c r="AZ174" s="594"/>
      <c r="BA174" s="594"/>
      <c r="BB174" s="594"/>
      <c r="BC174" s="594"/>
      <c r="BD174" s="594"/>
      <c r="BE174" s="594"/>
      <c r="BF174" s="594"/>
      <c r="BG174" s="594"/>
      <c r="BH174" s="594"/>
      <c r="BI174" s="595"/>
      <c r="BJ174" s="588"/>
      <c r="BK174" s="589"/>
      <c r="BL174" s="284"/>
      <c r="BM174" s="284"/>
      <c r="BN174" s="590"/>
      <c r="BO174" s="591"/>
      <c r="BP174" s="591"/>
      <c r="BQ174" s="591"/>
      <c r="BR174" s="591"/>
      <c r="BS174" s="592"/>
      <c r="BT174" s="285"/>
    </row>
    <row r="175" spans="1:72" s="11" customFormat="1">
      <c r="A175" s="285"/>
      <c r="B175" s="615"/>
      <c r="C175" s="615"/>
      <c r="D175" s="615"/>
      <c r="E175" s="615"/>
      <c r="F175" s="615"/>
      <c r="G175" s="613"/>
      <c r="H175" s="613"/>
      <c r="I175" s="613"/>
      <c r="J175" s="616"/>
      <c r="K175" s="616"/>
      <c r="L175" s="616"/>
      <c r="M175" s="616"/>
      <c r="N175" s="616"/>
      <c r="O175" s="616"/>
      <c r="P175" s="616"/>
      <c r="Q175" s="616"/>
      <c r="R175" s="616"/>
      <c r="S175" s="616"/>
      <c r="T175" s="616"/>
      <c r="U175" s="616"/>
      <c r="V175" s="616"/>
      <c r="W175" s="616"/>
      <c r="X175" s="616"/>
      <c r="Y175" s="614"/>
      <c r="Z175" s="614"/>
      <c r="AA175" s="597"/>
      <c r="AB175" s="597"/>
      <c r="AC175" s="596"/>
      <c r="AD175" s="596"/>
      <c r="AE175" s="596"/>
      <c r="AF175" s="596"/>
      <c r="AG175" s="596"/>
      <c r="AH175" s="596"/>
      <c r="AI175" s="285"/>
      <c r="AJ175" s="285"/>
      <c r="AK175" s="582"/>
      <c r="AL175" s="583"/>
      <c r="AM175" s="583"/>
      <c r="AN175" s="583"/>
      <c r="AO175" s="584"/>
      <c r="AP175" s="585"/>
      <c r="AQ175" s="586"/>
      <c r="AR175" s="587"/>
      <c r="AS175" s="593"/>
      <c r="AT175" s="594"/>
      <c r="AU175" s="594"/>
      <c r="AV175" s="594"/>
      <c r="AW175" s="594"/>
      <c r="AX175" s="594"/>
      <c r="AY175" s="594"/>
      <c r="AZ175" s="594"/>
      <c r="BA175" s="594"/>
      <c r="BB175" s="594"/>
      <c r="BC175" s="594"/>
      <c r="BD175" s="594"/>
      <c r="BE175" s="594"/>
      <c r="BF175" s="594"/>
      <c r="BG175" s="594"/>
      <c r="BH175" s="594"/>
      <c r="BI175" s="595"/>
      <c r="BJ175" s="588"/>
      <c r="BK175" s="589"/>
      <c r="BL175" s="284"/>
      <c r="BM175" s="284"/>
      <c r="BN175" s="590"/>
      <c r="BO175" s="591"/>
      <c r="BP175" s="591"/>
      <c r="BQ175" s="591"/>
      <c r="BR175" s="591"/>
      <c r="BS175" s="592"/>
      <c r="BT175" s="285"/>
    </row>
    <row r="176" spans="1:72" s="11" customFormat="1">
      <c r="A176" s="285"/>
      <c r="B176" s="615"/>
      <c r="C176" s="615"/>
      <c r="D176" s="615"/>
      <c r="E176" s="615"/>
      <c r="F176" s="615"/>
      <c r="G176" s="613"/>
      <c r="H176" s="613"/>
      <c r="I176" s="613"/>
      <c r="J176" s="616"/>
      <c r="K176" s="616"/>
      <c r="L176" s="616"/>
      <c r="M176" s="616"/>
      <c r="N176" s="616"/>
      <c r="O176" s="616"/>
      <c r="P176" s="616"/>
      <c r="Q176" s="616"/>
      <c r="R176" s="616"/>
      <c r="S176" s="616"/>
      <c r="T176" s="616"/>
      <c r="U176" s="616"/>
      <c r="V176" s="616"/>
      <c r="W176" s="616"/>
      <c r="X176" s="616"/>
      <c r="Y176" s="614"/>
      <c r="Z176" s="614"/>
      <c r="AA176" s="597"/>
      <c r="AB176" s="597"/>
      <c r="AC176" s="596"/>
      <c r="AD176" s="596"/>
      <c r="AE176" s="596"/>
      <c r="AF176" s="596"/>
      <c r="AG176" s="596"/>
      <c r="AH176" s="596"/>
      <c r="AI176" s="285"/>
      <c r="AJ176" s="285"/>
      <c r="AK176" s="582"/>
      <c r="AL176" s="583"/>
      <c r="AM176" s="583"/>
      <c r="AN176" s="583"/>
      <c r="AO176" s="584"/>
      <c r="AP176" s="585"/>
      <c r="AQ176" s="586"/>
      <c r="AR176" s="587"/>
      <c r="AS176" s="593"/>
      <c r="AT176" s="594"/>
      <c r="AU176" s="594"/>
      <c r="AV176" s="594"/>
      <c r="AW176" s="594"/>
      <c r="AX176" s="594"/>
      <c r="AY176" s="594"/>
      <c r="AZ176" s="594"/>
      <c r="BA176" s="594"/>
      <c r="BB176" s="594"/>
      <c r="BC176" s="594"/>
      <c r="BD176" s="594"/>
      <c r="BE176" s="594"/>
      <c r="BF176" s="594"/>
      <c r="BG176" s="594"/>
      <c r="BH176" s="594"/>
      <c r="BI176" s="595"/>
      <c r="BJ176" s="588"/>
      <c r="BK176" s="589"/>
      <c r="BL176" s="284"/>
      <c r="BM176" s="284"/>
      <c r="BN176" s="590"/>
      <c r="BO176" s="591"/>
      <c r="BP176" s="591"/>
      <c r="BQ176" s="591"/>
      <c r="BR176" s="591"/>
      <c r="BS176" s="592"/>
      <c r="BT176" s="285"/>
    </row>
    <row r="177" spans="1:72" s="11" customFormat="1">
      <c r="A177" s="285"/>
      <c r="B177" s="615"/>
      <c r="C177" s="615"/>
      <c r="D177" s="615"/>
      <c r="E177" s="615"/>
      <c r="F177" s="615"/>
      <c r="G177" s="613"/>
      <c r="H177" s="613"/>
      <c r="I177" s="613"/>
      <c r="J177" s="616"/>
      <c r="K177" s="616"/>
      <c r="L177" s="616"/>
      <c r="M177" s="616"/>
      <c r="N177" s="616"/>
      <c r="O177" s="616"/>
      <c r="P177" s="616"/>
      <c r="Q177" s="616"/>
      <c r="R177" s="616"/>
      <c r="S177" s="616"/>
      <c r="T177" s="616"/>
      <c r="U177" s="616"/>
      <c r="V177" s="616"/>
      <c r="W177" s="616"/>
      <c r="X177" s="616"/>
      <c r="Y177" s="614"/>
      <c r="Z177" s="614"/>
      <c r="AA177" s="597"/>
      <c r="AB177" s="597"/>
      <c r="AC177" s="596"/>
      <c r="AD177" s="596"/>
      <c r="AE177" s="596"/>
      <c r="AF177" s="596"/>
      <c r="AG177" s="596"/>
      <c r="AH177" s="596"/>
      <c r="AI177" s="285"/>
      <c r="AJ177" s="285"/>
      <c r="AK177" s="582"/>
      <c r="AL177" s="583"/>
      <c r="AM177" s="583"/>
      <c r="AN177" s="583"/>
      <c r="AO177" s="584"/>
      <c r="AP177" s="585"/>
      <c r="AQ177" s="586"/>
      <c r="AR177" s="587"/>
      <c r="AS177" s="593"/>
      <c r="AT177" s="594"/>
      <c r="AU177" s="594"/>
      <c r="AV177" s="594"/>
      <c r="AW177" s="594"/>
      <c r="AX177" s="594"/>
      <c r="AY177" s="594"/>
      <c r="AZ177" s="594"/>
      <c r="BA177" s="594"/>
      <c r="BB177" s="594"/>
      <c r="BC177" s="594"/>
      <c r="BD177" s="594"/>
      <c r="BE177" s="594"/>
      <c r="BF177" s="594"/>
      <c r="BG177" s="594"/>
      <c r="BH177" s="594"/>
      <c r="BI177" s="595"/>
      <c r="BJ177" s="588"/>
      <c r="BK177" s="589"/>
      <c r="BL177" s="284"/>
      <c r="BM177" s="284"/>
      <c r="BN177" s="590"/>
      <c r="BO177" s="591"/>
      <c r="BP177" s="591"/>
      <c r="BQ177" s="591"/>
      <c r="BR177" s="591"/>
      <c r="BS177" s="592"/>
      <c r="BT177" s="285"/>
    </row>
    <row r="178" spans="1:72" s="11" customFormat="1">
      <c r="A178" s="285"/>
      <c r="B178" s="615"/>
      <c r="C178" s="615"/>
      <c r="D178" s="615"/>
      <c r="E178" s="615"/>
      <c r="F178" s="615"/>
      <c r="G178" s="613"/>
      <c r="H178" s="613"/>
      <c r="I178" s="613"/>
      <c r="J178" s="616"/>
      <c r="K178" s="616"/>
      <c r="L178" s="616"/>
      <c r="M178" s="616"/>
      <c r="N178" s="616"/>
      <c r="O178" s="616"/>
      <c r="P178" s="616"/>
      <c r="Q178" s="616"/>
      <c r="R178" s="616"/>
      <c r="S178" s="616"/>
      <c r="T178" s="616"/>
      <c r="U178" s="616"/>
      <c r="V178" s="616"/>
      <c r="W178" s="616"/>
      <c r="X178" s="616"/>
      <c r="Y178" s="614"/>
      <c r="Z178" s="614"/>
      <c r="AA178" s="597"/>
      <c r="AB178" s="597"/>
      <c r="AC178" s="596"/>
      <c r="AD178" s="596"/>
      <c r="AE178" s="596"/>
      <c r="AF178" s="596"/>
      <c r="AG178" s="596"/>
      <c r="AH178" s="596"/>
      <c r="AI178" s="285"/>
      <c r="AJ178" s="285"/>
      <c r="AK178" s="582"/>
      <c r="AL178" s="583"/>
      <c r="AM178" s="583"/>
      <c r="AN178" s="583"/>
      <c r="AO178" s="584"/>
      <c r="AP178" s="585"/>
      <c r="AQ178" s="586"/>
      <c r="AR178" s="587"/>
      <c r="AS178" s="593"/>
      <c r="AT178" s="594"/>
      <c r="AU178" s="594"/>
      <c r="AV178" s="594"/>
      <c r="AW178" s="594"/>
      <c r="AX178" s="594"/>
      <c r="AY178" s="594"/>
      <c r="AZ178" s="594"/>
      <c r="BA178" s="594"/>
      <c r="BB178" s="594"/>
      <c r="BC178" s="594"/>
      <c r="BD178" s="594"/>
      <c r="BE178" s="594"/>
      <c r="BF178" s="594"/>
      <c r="BG178" s="594"/>
      <c r="BH178" s="594"/>
      <c r="BI178" s="595"/>
      <c r="BJ178" s="588"/>
      <c r="BK178" s="589"/>
      <c r="BL178" s="284"/>
      <c r="BM178" s="284"/>
      <c r="BN178" s="590"/>
      <c r="BO178" s="591"/>
      <c r="BP178" s="591"/>
      <c r="BQ178" s="591"/>
      <c r="BR178" s="591"/>
      <c r="BS178" s="592"/>
      <c r="BT178" s="285"/>
    </row>
    <row r="179" spans="1:72" s="11" customFormat="1">
      <c r="A179" s="285"/>
      <c r="B179" s="615"/>
      <c r="C179" s="615"/>
      <c r="D179" s="615"/>
      <c r="E179" s="615"/>
      <c r="F179" s="615"/>
      <c r="G179" s="613"/>
      <c r="H179" s="613"/>
      <c r="I179" s="613"/>
      <c r="J179" s="616"/>
      <c r="K179" s="616"/>
      <c r="L179" s="616"/>
      <c r="M179" s="616"/>
      <c r="N179" s="616"/>
      <c r="O179" s="616"/>
      <c r="P179" s="616"/>
      <c r="Q179" s="616"/>
      <c r="R179" s="616"/>
      <c r="S179" s="616"/>
      <c r="T179" s="616"/>
      <c r="U179" s="616"/>
      <c r="V179" s="616"/>
      <c r="W179" s="616"/>
      <c r="X179" s="616"/>
      <c r="Y179" s="614"/>
      <c r="Z179" s="614"/>
      <c r="AA179" s="597"/>
      <c r="AB179" s="597"/>
      <c r="AC179" s="596"/>
      <c r="AD179" s="596"/>
      <c r="AE179" s="596"/>
      <c r="AF179" s="596"/>
      <c r="AG179" s="596"/>
      <c r="AH179" s="596"/>
      <c r="AI179" s="285"/>
      <c r="AJ179" s="285"/>
      <c r="AK179" s="582"/>
      <c r="AL179" s="583"/>
      <c r="AM179" s="583"/>
      <c r="AN179" s="583"/>
      <c r="AO179" s="584"/>
      <c r="AP179" s="585"/>
      <c r="AQ179" s="586"/>
      <c r="AR179" s="587"/>
      <c r="AS179" s="593"/>
      <c r="AT179" s="594"/>
      <c r="AU179" s="594"/>
      <c r="AV179" s="594"/>
      <c r="AW179" s="594"/>
      <c r="AX179" s="594"/>
      <c r="AY179" s="594"/>
      <c r="AZ179" s="594"/>
      <c r="BA179" s="594"/>
      <c r="BB179" s="594"/>
      <c r="BC179" s="594"/>
      <c r="BD179" s="594"/>
      <c r="BE179" s="594"/>
      <c r="BF179" s="594"/>
      <c r="BG179" s="594"/>
      <c r="BH179" s="594"/>
      <c r="BI179" s="595"/>
      <c r="BJ179" s="588"/>
      <c r="BK179" s="589"/>
      <c r="BL179" s="284"/>
      <c r="BM179" s="284"/>
      <c r="BN179" s="590"/>
      <c r="BO179" s="591"/>
      <c r="BP179" s="591"/>
      <c r="BQ179" s="591"/>
      <c r="BR179" s="591"/>
      <c r="BS179" s="592"/>
      <c r="BT179" s="285"/>
    </row>
    <row r="180" spans="1:72" s="11" customFormat="1">
      <c r="A180" s="285"/>
      <c r="B180" s="615"/>
      <c r="C180" s="615"/>
      <c r="D180" s="615"/>
      <c r="E180" s="615"/>
      <c r="F180" s="615"/>
      <c r="G180" s="613"/>
      <c r="H180" s="613"/>
      <c r="I180" s="613"/>
      <c r="J180" s="616"/>
      <c r="K180" s="616"/>
      <c r="L180" s="616"/>
      <c r="M180" s="616"/>
      <c r="N180" s="616"/>
      <c r="O180" s="616"/>
      <c r="P180" s="616"/>
      <c r="Q180" s="616"/>
      <c r="R180" s="616"/>
      <c r="S180" s="616"/>
      <c r="T180" s="616"/>
      <c r="U180" s="616"/>
      <c r="V180" s="616"/>
      <c r="W180" s="616"/>
      <c r="X180" s="616"/>
      <c r="Y180" s="614"/>
      <c r="Z180" s="614"/>
      <c r="AA180" s="597"/>
      <c r="AB180" s="597"/>
      <c r="AC180" s="596"/>
      <c r="AD180" s="596"/>
      <c r="AE180" s="596"/>
      <c r="AF180" s="596"/>
      <c r="AG180" s="596"/>
      <c r="AH180" s="596"/>
      <c r="AI180" s="285"/>
      <c r="AJ180" s="285"/>
      <c r="AK180" s="582"/>
      <c r="AL180" s="583"/>
      <c r="AM180" s="583"/>
      <c r="AN180" s="583"/>
      <c r="AO180" s="584"/>
      <c r="AP180" s="585"/>
      <c r="AQ180" s="586"/>
      <c r="AR180" s="587"/>
      <c r="AS180" s="593"/>
      <c r="AT180" s="594"/>
      <c r="AU180" s="594"/>
      <c r="AV180" s="594"/>
      <c r="AW180" s="594"/>
      <c r="AX180" s="594"/>
      <c r="AY180" s="594"/>
      <c r="AZ180" s="594"/>
      <c r="BA180" s="594"/>
      <c r="BB180" s="594"/>
      <c r="BC180" s="594"/>
      <c r="BD180" s="594"/>
      <c r="BE180" s="594"/>
      <c r="BF180" s="594"/>
      <c r="BG180" s="594"/>
      <c r="BH180" s="594"/>
      <c r="BI180" s="595"/>
      <c r="BJ180" s="588"/>
      <c r="BK180" s="589"/>
      <c r="BL180" s="284"/>
      <c r="BM180" s="284"/>
      <c r="BN180" s="590"/>
      <c r="BO180" s="591"/>
      <c r="BP180" s="591"/>
      <c r="BQ180" s="591"/>
      <c r="BR180" s="591"/>
      <c r="BS180" s="592"/>
      <c r="BT180" s="285"/>
    </row>
    <row r="181" spans="1:72" s="11" customFormat="1">
      <c r="A181" s="285"/>
      <c r="B181" s="615"/>
      <c r="C181" s="615"/>
      <c r="D181" s="615"/>
      <c r="E181" s="615"/>
      <c r="F181" s="615"/>
      <c r="G181" s="613"/>
      <c r="H181" s="613"/>
      <c r="I181" s="613"/>
      <c r="J181" s="616"/>
      <c r="K181" s="616"/>
      <c r="L181" s="616"/>
      <c r="M181" s="616"/>
      <c r="N181" s="616"/>
      <c r="O181" s="616"/>
      <c r="P181" s="616"/>
      <c r="Q181" s="616"/>
      <c r="R181" s="616"/>
      <c r="S181" s="616"/>
      <c r="T181" s="616"/>
      <c r="U181" s="616"/>
      <c r="V181" s="616"/>
      <c r="W181" s="616"/>
      <c r="X181" s="616"/>
      <c r="Y181" s="614"/>
      <c r="Z181" s="614"/>
      <c r="AA181" s="597"/>
      <c r="AB181" s="597"/>
      <c r="AC181" s="596"/>
      <c r="AD181" s="596"/>
      <c r="AE181" s="596"/>
      <c r="AF181" s="596"/>
      <c r="AG181" s="596"/>
      <c r="AH181" s="596"/>
      <c r="AI181" s="285"/>
      <c r="AJ181" s="285"/>
      <c r="AK181" s="582"/>
      <c r="AL181" s="583"/>
      <c r="AM181" s="583"/>
      <c r="AN181" s="583"/>
      <c r="AO181" s="584"/>
      <c r="AP181" s="585"/>
      <c r="AQ181" s="586"/>
      <c r="AR181" s="587"/>
      <c r="AS181" s="593"/>
      <c r="AT181" s="594"/>
      <c r="AU181" s="594"/>
      <c r="AV181" s="594"/>
      <c r="AW181" s="594"/>
      <c r="AX181" s="594"/>
      <c r="AY181" s="594"/>
      <c r="AZ181" s="594"/>
      <c r="BA181" s="594"/>
      <c r="BB181" s="594"/>
      <c r="BC181" s="594"/>
      <c r="BD181" s="594"/>
      <c r="BE181" s="594"/>
      <c r="BF181" s="594"/>
      <c r="BG181" s="594"/>
      <c r="BH181" s="594"/>
      <c r="BI181" s="595"/>
      <c r="BJ181" s="588"/>
      <c r="BK181" s="589"/>
      <c r="BL181" s="284"/>
      <c r="BM181" s="284"/>
      <c r="BN181" s="590"/>
      <c r="BO181" s="591"/>
      <c r="BP181" s="591"/>
      <c r="BQ181" s="591"/>
      <c r="BR181" s="591"/>
      <c r="BS181" s="592"/>
      <c r="BT181" s="285"/>
    </row>
    <row r="182" spans="1:72" s="11" customFormat="1">
      <c r="A182" s="285"/>
      <c r="B182" s="615"/>
      <c r="C182" s="615"/>
      <c r="D182" s="615"/>
      <c r="E182" s="615"/>
      <c r="F182" s="615"/>
      <c r="G182" s="613"/>
      <c r="H182" s="613"/>
      <c r="I182" s="613"/>
      <c r="J182" s="616"/>
      <c r="K182" s="616"/>
      <c r="L182" s="616"/>
      <c r="M182" s="616"/>
      <c r="N182" s="616"/>
      <c r="O182" s="616"/>
      <c r="P182" s="616"/>
      <c r="Q182" s="616"/>
      <c r="R182" s="616"/>
      <c r="S182" s="616"/>
      <c r="T182" s="616"/>
      <c r="U182" s="616"/>
      <c r="V182" s="616"/>
      <c r="W182" s="616"/>
      <c r="X182" s="616"/>
      <c r="Y182" s="614"/>
      <c r="Z182" s="614"/>
      <c r="AA182" s="597"/>
      <c r="AB182" s="597"/>
      <c r="AC182" s="596"/>
      <c r="AD182" s="596"/>
      <c r="AE182" s="596"/>
      <c r="AF182" s="596"/>
      <c r="AG182" s="596"/>
      <c r="AH182" s="596"/>
      <c r="AI182" s="285"/>
      <c r="AJ182" s="285"/>
      <c r="AK182" s="582"/>
      <c r="AL182" s="583"/>
      <c r="AM182" s="583"/>
      <c r="AN182" s="583"/>
      <c r="AO182" s="584"/>
      <c r="AP182" s="585"/>
      <c r="AQ182" s="586"/>
      <c r="AR182" s="587"/>
      <c r="AS182" s="593"/>
      <c r="AT182" s="594"/>
      <c r="AU182" s="594"/>
      <c r="AV182" s="594"/>
      <c r="AW182" s="594"/>
      <c r="AX182" s="594"/>
      <c r="AY182" s="594"/>
      <c r="AZ182" s="594"/>
      <c r="BA182" s="594"/>
      <c r="BB182" s="594"/>
      <c r="BC182" s="594"/>
      <c r="BD182" s="594"/>
      <c r="BE182" s="594"/>
      <c r="BF182" s="594"/>
      <c r="BG182" s="594"/>
      <c r="BH182" s="594"/>
      <c r="BI182" s="595"/>
      <c r="BJ182" s="588"/>
      <c r="BK182" s="589"/>
      <c r="BL182" s="284"/>
      <c r="BM182" s="284"/>
      <c r="BN182" s="590"/>
      <c r="BO182" s="591"/>
      <c r="BP182" s="591"/>
      <c r="BQ182" s="591"/>
      <c r="BR182" s="591"/>
      <c r="BS182" s="592"/>
      <c r="BT182" s="285"/>
    </row>
    <row r="183" spans="1:72" s="11" customFormat="1">
      <c r="A183" s="285"/>
      <c r="B183" s="615"/>
      <c r="C183" s="615"/>
      <c r="D183" s="615"/>
      <c r="E183" s="615"/>
      <c r="F183" s="615"/>
      <c r="G183" s="613"/>
      <c r="H183" s="613"/>
      <c r="I183" s="613"/>
      <c r="J183" s="616"/>
      <c r="K183" s="616"/>
      <c r="L183" s="616"/>
      <c r="M183" s="616"/>
      <c r="N183" s="616"/>
      <c r="O183" s="616"/>
      <c r="P183" s="616"/>
      <c r="Q183" s="616"/>
      <c r="R183" s="616"/>
      <c r="S183" s="616"/>
      <c r="T183" s="616"/>
      <c r="U183" s="616"/>
      <c r="V183" s="616"/>
      <c r="W183" s="616"/>
      <c r="X183" s="616"/>
      <c r="Y183" s="614"/>
      <c r="Z183" s="614"/>
      <c r="AA183" s="597"/>
      <c r="AB183" s="597"/>
      <c r="AC183" s="596"/>
      <c r="AD183" s="596"/>
      <c r="AE183" s="596"/>
      <c r="AF183" s="596"/>
      <c r="AG183" s="596"/>
      <c r="AH183" s="596"/>
      <c r="AI183" s="285"/>
      <c r="AJ183" s="285"/>
      <c r="AK183" s="582"/>
      <c r="AL183" s="583"/>
      <c r="AM183" s="583"/>
      <c r="AN183" s="583"/>
      <c r="AO183" s="584"/>
      <c r="AP183" s="585"/>
      <c r="AQ183" s="586"/>
      <c r="AR183" s="587"/>
      <c r="AS183" s="593"/>
      <c r="AT183" s="594"/>
      <c r="AU183" s="594"/>
      <c r="AV183" s="594"/>
      <c r="AW183" s="594"/>
      <c r="AX183" s="594"/>
      <c r="AY183" s="594"/>
      <c r="AZ183" s="594"/>
      <c r="BA183" s="594"/>
      <c r="BB183" s="594"/>
      <c r="BC183" s="594"/>
      <c r="BD183" s="594"/>
      <c r="BE183" s="594"/>
      <c r="BF183" s="594"/>
      <c r="BG183" s="594"/>
      <c r="BH183" s="594"/>
      <c r="BI183" s="595"/>
      <c r="BJ183" s="588"/>
      <c r="BK183" s="589"/>
      <c r="BL183" s="284"/>
      <c r="BM183" s="284"/>
      <c r="BN183" s="590"/>
      <c r="BO183" s="591"/>
      <c r="BP183" s="591"/>
      <c r="BQ183" s="591"/>
      <c r="BR183" s="591"/>
      <c r="BS183" s="592"/>
      <c r="BT183" s="285"/>
    </row>
    <row r="184" spans="1:72" s="11" customFormat="1">
      <c r="A184" s="285"/>
      <c r="B184" s="615"/>
      <c r="C184" s="615"/>
      <c r="D184" s="615"/>
      <c r="E184" s="615"/>
      <c r="F184" s="615"/>
      <c r="G184" s="613"/>
      <c r="H184" s="613"/>
      <c r="I184" s="613"/>
      <c r="J184" s="616"/>
      <c r="K184" s="616"/>
      <c r="L184" s="616"/>
      <c r="M184" s="616"/>
      <c r="N184" s="616"/>
      <c r="O184" s="616"/>
      <c r="P184" s="616"/>
      <c r="Q184" s="616"/>
      <c r="R184" s="616"/>
      <c r="S184" s="616"/>
      <c r="T184" s="616"/>
      <c r="U184" s="616"/>
      <c r="V184" s="616"/>
      <c r="W184" s="616"/>
      <c r="X184" s="616"/>
      <c r="Y184" s="614"/>
      <c r="Z184" s="614"/>
      <c r="AA184" s="597"/>
      <c r="AB184" s="597"/>
      <c r="AC184" s="596"/>
      <c r="AD184" s="596"/>
      <c r="AE184" s="596"/>
      <c r="AF184" s="596"/>
      <c r="AG184" s="596"/>
      <c r="AH184" s="596"/>
      <c r="AI184" s="285"/>
      <c r="AJ184" s="285"/>
      <c r="AK184" s="582"/>
      <c r="AL184" s="583"/>
      <c r="AM184" s="583"/>
      <c r="AN184" s="583"/>
      <c r="AO184" s="584"/>
      <c r="AP184" s="585"/>
      <c r="AQ184" s="586"/>
      <c r="AR184" s="587"/>
      <c r="AS184" s="593"/>
      <c r="AT184" s="594"/>
      <c r="AU184" s="594"/>
      <c r="AV184" s="594"/>
      <c r="AW184" s="594"/>
      <c r="AX184" s="594"/>
      <c r="AY184" s="594"/>
      <c r="AZ184" s="594"/>
      <c r="BA184" s="594"/>
      <c r="BB184" s="594"/>
      <c r="BC184" s="594"/>
      <c r="BD184" s="594"/>
      <c r="BE184" s="594"/>
      <c r="BF184" s="594"/>
      <c r="BG184" s="594"/>
      <c r="BH184" s="594"/>
      <c r="BI184" s="595"/>
      <c r="BJ184" s="588"/>
      <c r="BK184" s="589"/>
      <c r="BL184" s="284"/>
      <c r="BM184" s="284"/>
      <c r="BN184" s="590"/>
      <c r="BO184" s="591"/>
      <c r="BP184" s="591"/>
      <c r="BQ184" s="591"/>
      <c r="BR184" s="591"/>
      <c r="BS184" s="592"/>
      <c r="BT184" s="285"/>
    </row>
    <row r="185" spans="1:72" s="11" customFormat="1">
      <c r="A185" s="285"/>
      <c r="B185" s="615"/>
      <c r="C185" s="615"/>
      <c r="D185" s="615"/>
      <c r="E185" s="615"/>
      <c r="F185" s="615"/>
      <c r="G185" s="613"/>
      <c r="H185" s="613"/>
      <c r="I185" s="613"/>
      <c r="J185" s="616"/>
      <c r="K185" s="616"/>
      <c r="L185" s="616"/>
      <c r="M185" s="616"/>
      <c r="N185" s="616"/>
      <c r="O185" s="616"/>
      <c r="P185" s="616"/>
      <c r="Q185" s="616"/>
      <c r="R185" s="616"/>
      <c r="S185" s="616"/>
      <c r="T185" s="616"/>
      <c r="U185" s="616"/>
      <c r="V185" s="616"/>
      <c r="W185" s="616"/>
      <c r="X185" s="616"/>
      <c r="Y185" s="614"/>
      <c r="Z185" s="614"/>
      <c r="AA185" s="597"/>
      <c r="AB185" s="597"/>
      <c r="AC185" s="596"/>
      <c r="AD185" s="596"/>
      <c r="AE185" s="596"/>
      <c r="AF185" s="596"/>
      <c r="AG185" s="596"/>
      <c r="AH185" s="596"/>
      <c r="AI185" s="285"/>
      <c r="AJ185" s="285"/>
      <c r="AK185" s="582"/>
      <c r="AL185" s="583"/>
      <c r="AM185" s="583"/>
      <c r="AN185" s="583"/>
      <c r="AO185" s="584"/>
      <c r="AP185" s="585"/>
      <c r="AQ185" s="586"/>
      <c r="AR185" s="587"/>
      <c r="AS185" s="593"/>
      <c r="AT185" s="594"/>
      <c r="AU185" s="594"/>
      <c r="AV185" s="594"/>
      <c r="AW185" s="594"/>
      <c r="AX185" s="594"/>
      <c r="AY185" s="594"/>
      <c r="AZ185" s="594"/>
      <c r="BA185" s="594"/>
      <c r="BB185" s="594"/>
      <c r="BC185" s="594"/>
      <c r="BD185" s="594"/>
      <c r="BE185" s="594"/>
      <c r="BF185" s="594"/>
      <c r="BG185" s="594"/>
      <c r="BH185" s="594"/>
      <c r="BI185" s="595"/>
      <c r="BJ185" s="588"/>
      <c r="BK185" s="589"/>
      <c r="BL185" s="284"/>
      <c r="BM185" s="284"/>
      <c r="BN185" s="590"/>
      <c r="BO185" s="591"/>
      <c r="BP185" s="591"/>
      <c r="BQ185" s="591"/>
      <c r="BR185" s="591"/>
      <c r="BS185" s="592"/>
      <c r="BT185" s="285"/>
    </row>
    <row r="186" spans="1:72" s="11" customFormat="1">
      <c r="A186" s="285"/>
      <c r="B186" s="615"/>
      <c r="C186" s="615"/>
      <c r="D186" s="615"/>
      <c r="E186" s="615"/>
      <c r="F186" s="615"/>
      <c r="G186" s="613"/>
      <c r="H186" s="613"/>
      <c r="I186" s="613"/>
      <c r="J186" s="616"/>
      <c r="K186" s="616"/>
      <c r="L186" s="616"/>
      <c r="M186" s="616"/>
      <c r="N186" s="616"/>
      <c r="O186" s="616"/>
      <c r="P186" s="616"/>
      <c r="Q186" s="616"/>
      <c r="R186" s="616"/>
      <c r="S186" s="616"/>
      <c r="T186" s="616"/>
      <c r="U186" s="616"/>
      <c r="V186" s="616"/>
      <c r="W186" s="616"/>
      <c r="X186" s="616"/>
      <c r="Y186" s="614"/>
      <c r="Z186" s="614"/>
      <c r="AA186" s="597"/>
      <c r="AB186" s="597"/>
      <c r="AC186" s="596"/>
      <c r="AD186" s="596"/>
      <c r="AE186" s="596"/>
      <c r="AF186" s="596"/>
      <c r="AG186" s="596"/>
      <c r="AH186" s="596"/>
      <c r="AI186" s="285"/>
      <c r="AJ186" s="285"/>
      <c r="AK186" s="582"/>
      <c r="AL186" s="583"/>
      <c r="AM186" s="583"/>
      <c r="AN186" s="583"/>
      <c r="AO186" s="584"/>
      <c r="AP186" s="585"/>
      <c r="AQ186" s="586"/>
      <c r="AR186" s="587"/>
      <c r="AS186" s="593"/>
      <c r="AT186" s="594"/>
      <c r="AU186" s="594"/>
      <c r="AV186" s="594"/>
      <c r="AW186" s="594"/>
      <c r="AX186" s="594"/>
      <c r="AY186" s="594"/>
      <c r="AZ186" s="594"/>
      <c r="BA186" s="594"/>
      <c r="BB186" s="594"/>
      <c r="BC186" s="594"/>
      <c r="BD186" s="594"/>
      <c r="BE186" s="594"/>
      <c r="BF186" s="594"/>
      <c r="BG186" s="594"/>
      <c r="BH186" s="594"/>
      <c r="BI186" s="595"/>
      <c r="BJ186" s="588"/>
      <c r="BK186" s="589"/>
      <c r="BL186" s="284"/>
      <c r="BM186" s="284"/>
      <c r="BN186" s="590"/>
      <c r="BO186" s="591"/>
      <c r="BP186" s="591"/>
      <c r="BQ186" s="591"/>
      <c r="BR186" s="591"/>
      <c r="BS186" s="592"/>
      <c r="BT186" s="285"/>
    </row>
    <row r="187" spans="1:72" s="11" customFormat="1">
      <c r="A187" s="285"/>
      <c r="B187" s="615"/>
      <c r="C187" s="615"/>
      <c r="D187" s="615"/>
      <c r="E187" s="615"/>
      <c r="F187" s="615"/>
      <c r="G187" s="613"/>
      <c r="H187" s="613"/>
      <c r="I187" s="613"/>
      <c r="J187" s="616"/>
      <c r="K187" s="616"/>
      <c r="L187" s="616"/>
      <c r="M187" s="616"/>
      <c r="N187" s="616"/>
      <c r="O187" s="616"/>
      <c r="P187" s="616"/>
      <c r="Q187" s="616"/>
      <c r="R187" s="616"/>
      <c r="S187" s="616"/>
      <c r="T187" s="616"/>
      <c r="U187" s="616"/>
      <c r="V187" s="616"/>
      <c r="W187" s="616"/>
      <c r="X187" s="616"/>
      <c r="Y187" s="614"/>
      <c r="Z187" s="614"/>
      <c r="AA187" s="597"/>
      <c r="AB187" s="597"/>
      <c r="AC187" s="596"/>
      <c r="AD187" s="596"/>
      <c r="AE187" s="596"/>
      <c r="AF187" s="596"/>
      <c r="AG187" s="596"/>
      <c r="AH187" s="596"/>
      <c r="AI187" s="285"/>
      <c r="AJ187" s="285"/>
      <c r="AK187" s="582"/>
      <c r="AL187" s="583"/>
      <c r="AM187" s="583"/>
      <c r="AN187" s="583"/>
      <c r="AO187" s="584"/>
      <c r="AP187" s="585"/>
      <c r="AQ187" s="586"/>
      <c r="AR187" s="587"/>
      <c r="AS187" s="593"/>
      <c r="AT187" s="594"/>
      <c r="AU187" s="594"/>
      <c r="AV187" s="594"/>
      <c r="AW187" s="594"/>
      <c r="AX187" s="594"/>
      <c r="AY187" s="594"/>
      <c r="AZ187" s="594"/>
      <c r="BA187" s="594"/>
      <c r="BB187" s="594"/>
      <c r="BC187" s="594"/>
      <c r="BD187" s="594"/>
      <c r="BE187" s="594"/>
      <c r="BF187" s="594"/>
      <c r="BG187" s="594"/>
      <c r="BH187" s="594"/>
      <c r="BI187" s="595"/>
      <c r="BJ187" s="588"/>
      <c r="BK187" s="589"/>
      <c r="BL187" s="284"/>
      <c r="BM187" s="284"/>
      <c r="BN187" s="590"/>
      <c r="BO187" s="591"/>
      <c r="BP187" s="591"/>
      <c r="BQ187" s="591"/>
      <c r="BR187" s="591"/>
      <c r="BS187" s="592"/>
      <c r="BT187" s="285"/>
    </row>
    <row r="188" spans="1:72" s="11" customFormat="1">
      <c r="A188" s="285"/>
      <c r="B188" s="615"/>
      <c r="C188" s="615"/>
      <c r="D188" s="615"/>
      <c r="E188" s="615"/>
      <c r="F188" s="615"/>
      <c r="G188" s="613"/>
      <c r="H188" s="613"/>
      <c r="I188" s="613"/>
      <c r="J188" s="616"/>
      <c r="K188" s="616"/>
      <c r="L188" s="616"/>
      <c r="M188" s="616"/>
      <c r="N188" s="616"/>
      <c r="O188" s="616"/>
      <c r="P188" s="616"/>
      <c r="Q188" s="616"/>
      <c r="R188" s="616"/>
      <c r="S188" s="616"/>
      <c r="T188" s="616"/>
      <c r="U188" s="616"/>
      <c r="V188" s="616"/>
      <c r="W188" s="616"/>
      <c r="X188" s="616"/>
      <c r="Y188" s="614"/>
      <c r="Z188" s="614"/>
      <c r="AA188" s="597"/>
      <c r="AB188" s="597"/>
      <c r="AC188" s="596"/>
      <c r="AD188" s="596"/>
      <c r="AE188" s="596"/>
      <c r="AF188" s="596"/>
      <c r="AG188" s="596"/>
      <c r="AH188" s="596"/>
      <c r="AI188" s="285"/>
      <c r="AJ188" s="285"/>
      <c r="AK188" s="582"/>
      <c r="AL188" s="583"/>
      <c r="AM188" s="583"/>
      <c r="AN188" s="583"/>
      <c r="AO188" s="584"/>
      <c r="AP188" s="585"/>
      <c r="AQ188" s="586"/>
      <c r="AR188" s="587"/>
      <c r="AS188" s="593"/>
      <c r="AT188" s="594"/>
      <c r="AU188" s="594"/>
      <c r="AV188" s="594"/>
      <c r="AW188" s="594"/>
      <c r="AX188" s="594"/>
      <c r="AY188" s="594"/>
      <c r="AZ188" s="594"/>
      <c r="BA188" s="594"/>
      <c r="BB188" s="594"/>
      <c r="BC188" s="594"/>
      <c r="BD188" s="594"/>
      <c r="BE188" s="594"/>
      <c r="BF188" s="594"/>
      <c r="BG188" s="594"/>
      <c r="BH188" s="594"/>
      <c r="BI188" s="595"/>
      <c r="BJ188" s="588"/>
      <c r="BK188" s="589"/>
      <c r="BL188" s="284"/>
      <c r="BM188" s="284"/>
      <c r="BN188" s="590"/>
      <c r="BO188" s="591"/>
      <c r="BP188" s="591"/>
      <c r="BQ188" s="591"/>
      <c r="BR188" s="591"/>
      <c r="BS188" s="592"/>
      <c r="BT188" s="285"/>
    </row>
    <row r="189" spans="1:72" s="11" customFormat="1">
      <c r="A189" s="285"/>
      <c r="B189" s="615"/>
      <c r="C189" s="615"/>
      <c r="D189" s="615"/>
      <c r="E189" s="615"/>
      <c r="F189" s="615"/>
      <c r="G189" s="613"/>
      <c r="H189" s="613"/>
      <c r="I189" s="613"/>
      <c r="J189" s="616"/>
      <c r="K189" s="616"/>
      <c r="L189" s="616"/>
      <c r="M189" s="616"/>
      <c r="N189" s="616"/>
      <c r="O189" s="616"/>
      <c r="P189" s="616"/>
      <c r="Q189" s="616"/>
      <c r="R189" s="616"/>
      <c r="S189" s="616"/>
      <c r="T189" s="616"/>
      <c r="U189" s="616"/>
      <c r="V189" s="616"/>
      <c r="W189" s="616"/>
      <c r="X189" s="616"/>
      <c r="Y189" s="614"/>
      <c r="Z189" s="614"/>
      <c r="AA189" s="597"/>
      <c r="AB189" s="597"/>
      <c r="AC189" s="596"/>
      <c r="AD189" s="596"/>
      <c r="AE189" s="596"/>
      <c r="AF189" s="596"/>
      <c r="AG189" s="596"/>
      <c r="AH189" s="596"/>
      <c r="AI189" s="285"/>
      <c r="AJ189" s="285"/>
      <c r="AK189" s="582"/>
      <c r="AL189" s="583"/>
      <c r="AM189" s="583"/>
      <c r="AN189" s="583"/>
      <c r="AO189" s="584"/>
      <c r="AP189" s="585"/>
      <c r="AQ189" s="586"/>
      <c r="AR189" s="587"/>
      <c r="AS189" s="593"/>
      <c r="AT189" s="594"/>
      <c r="AU189" s="594"/>
      <c r="AV189" s="594"/>
      <c r="AW189" s="594"/>
      <c r="AX189" s="594"/>
      <c r="AY189" s="594"/>
      <c r="AZ189" s="594"/>
      <c r="BA189" s="594"/>
      <c r="BB189" s="594"/>
      <c r="BC189" s="594"/>
      <c r="BD189" s="594"/>
      <c r="BE189" s="594"/>
      <c r="BF189" s="594"/>
      <c r="BG189" s="594"/>
      <c r="BH189" s="594"/>
      <c r="BI189" s="595"/>
      <c r="BJ189" s="588"/>
      <c r="BK189" s="589"/>
      <c r="BL189" s="284"/>
      <c r="BM189" s="284"/>
      <c r="BN189" s="590"/>
      <c r="BO189" s="591"/>
      <c r="BP189" s="591"/>
      <c r="BQ189" s="591"/>
      <c r="BR189" s="591"/>
      <c r="BS189" s="592"/>
      <c r="BT189" s="285"/>
    </row>
    <row r="190" spans="1:72" s="11" customFormat="1">
      <c r="A190" s="285"/>
      <c r="B190" s="615"/>
      <c r="C190" s="615"/>
      <c r="D190" s="615"/>
      <c r="E190" s="615"/>
      <c r="F190" s="615"/>
      <c r="G190" s="613"/>
      <c r="H190" s="613"/>
      <c r="I190" s="613"/>
      <c r="J190" s="616"/>
      <c r="K190" s="616"/>
      <c r="L190" s="616"/>
      <c r="M190" s="616"/>
      <c r="N190" s="616"/>
      <c r="O190" s="616"/>
      <c r="P190" s="616"/>
      <c r="Q190" s="616"/>
      <c r="R190" s="616"/>
      <c r="S190" s="616"/>
      <c r="T190" s="616"/>
      <c r="U190" s="616"/>
      <c r="V190" s="616"/>
      <c r="W190" s="616"/>
      <c r="X190" s="616"/>
      <c r="Y190" s="614"/>
      <c r="Z190" s="614"/>
      <c r="AA190" s="597"/>
      <c r="AB190" s="597"/>
      <c r="AC190" s="596"/>
      <c r="AD190" s="596"/>
      <c r="AE190" s="596"/>
      <c r="AF190" s="596"/>
      <c r="AG190" s="596"/>
      <c r="AH190" s="596"/>
      <c r="AI190" s="285"/>
      <c r="AJ190" s="285"/>
      <c r="AK190" s="582"/>
      <c r="AL190" s="583"/>
      <c r="AM190" s="583"/>
      <c r="AN190" s="583"/>
      <c r="AO190" s="584"/>
      <c r="AP190" s="585"/>
      <c r="AQ190" s="586"/>
      <c r="AR190" s="587"/>
      <c r="AS190" s="593"/>
      <c r="AT190" s="594"/>
      <c r="AU190" s="594"/>
      <c r="AV190" s="594"/>
      <c r="AW190" s="594"/>
      <c r="AX190" s="594"/>
      <c r="AY190" s="594"/>
      <c r="AZ190" s="594"/>
      <c r="BA190" s="594"/>
      <c r="BB190" s="594"/>
      <c r="BC190" s="594"/>
      <c r="BD190" s="594"/>
      <c r="BE190" s="594"/>
      <c r="BF190" s="594"/>
      <c r="BG190" s="594"/>
      <c r="BH190" s="594"/>
      <c r="BI190" s="595"/>
      <c r="BJ190" s="588"/>
      <c r="BK190" s="589"/>
      <c r="BL190" s="284"/>
      <c r="BM190" s="284"/>
      <c r="BN190" s="590"/>
      <c r="BO190" s="591"/>
      <c r="BP190" s="591"/>
      <c r="BQ190" s="591"/>
      <c r="BR190" s="591"/>
      <c r="BS190" s="592"/>
      <c r="BT190" s="285"/>
    </row>
    <row r="191" spans="1:72" s="11" customFormat="1">
      <c r="A191" s="285"/>
      <c r="B191" s="615"/>
      <c r="C191" s="615"/>
      <c r="D191" s="615"/>
      <c r="E191" s="615"/>
      <c r="F191" s="615"/>
      <c r="G191" s="613"/>
      <c r="H191" s="613"/>
      <c r="I191" s="613"/>
      <c r="J191" s="616"/>
      <c r="K191" s="616"/>
      <c r="L191" s="616"/>
      <c r="M191" s="616"/>
      <c r="N191" s="616"/>
      <c r="O191" s="616"/>
      <c r="P191" s="616"/>
      <c r="Q191" s="616"/>
      <c r="R191" s="616"/>
      <c r="S191" s="616"/>
      <c r="T191" s="616"/>
      <c r="U191" s="616"/>
      <c r="V191" s="616"/>
      <c r="W191" s="616"/>
      <c r="X191" s="616"/>
      <c r="Y191" s="614"/>
      <c r="Z191" s="614"/>
      <c r="AA191" s="597"/>
      <c r="AB191" s="597"/>
      <c r="AC191" s="596"/>
      <c r="AD191" s="596"/>
      <c r="AE191" s="596"/>
      <c r="AF191" s="596"/>
      <c r="AG191" s="596"/>
      <c r="AH191" s="596"/>
      <c r="AI191" s="285"/>
      <c r="AJ191" s="285"/>
      <c r="AK191" s="582"/>
      <c r="AL191" s="583"/>
      <c r="AM191" s="583"/>
      <c r="AN191" s="583"/>
      <c r="AO191" s="584"/>
      <c r="AP191" s="585"/>
      <c r="AQ191" s="586"/>
      <c r="AR191" s="587"/>
      <c r="AS191" s="593"/>
      <c r="AT191" s="594"/>
      <c r="AU191" s="594"/>
      <c r="AV191" s="594"/>
      <c r="AW191" s="594"/>
      <c r="AX191" s="594"/>
      <c r="AY191" s="594"/>
      <c r="AZ191" s="594"/>
      <c r="BA191" s="594"/>
      <c r="BB191" s="594"/>
      <c r="BC191" s="594"/>
      <c r="BD191" s="594"/>
      <c r="BE191" s="594"/>
      <c r="BF191" s="594"/>
      <c r="BG191" s="594"/>
      <c r="BH191" s="594"/>
      <c r="BI191" s="595"/>
      <c r="BJ191" s="588"/>
      <c r="BK191" s="589"/>
      <c r="BL191" s="284"/>
      <c r="BM191" s="284"/>
      <c r="BN191" s="590"/>
      <c r="BO191" s="591"/>
      <c r="BP191" s="591"/>
      <c r="BQ191" s="591"/>
      <c r="BR191" s="591"/>
      <c r="BS191" s="592"/>
      <c r="BT191" s="285"/>
    </row>
    <row r="192" spans="1:72" s="11" customFormat="1">
      <c r="A192" s="285"/>
      <c r="B192" s="615"/>
      <c r="C192" s="615"/>
      <c r="D192" s="615"/>
      <c r="E192" s="615"/>
      <c r="F192" s="615"/>
      <c r="G192" s="613"/>
      <c r="H192" s="613"/>
      <c r="I192" s="613"/>
      <c r="J192" s="616"/>
      <c r="K192" s="616"/>
      <c r="L192" s="616"/>
      <c r="M192" s="616"/>
      <c r="N192" s="616"/>
      <c r="O192" s="616"/>
      <c r="P192" s="616"/>
      <c r="Q192" s="616"/>
      <c r="R192" s="616"/>
      <c r="S192" s="616"/>
      <c r="T192" s="616"/>
      <c r="U192" s="616"/>
      <c r="V192" s="616"/>
      <c r="W192" s="616"/>
      <c r="X192" s="616"/>
      <c r="Y192" s="614"/>
      <c r="Z192" s="614"/>
      <c r="AA192" s="597"/>
      <c r="AB192" s="597"/>
      <c r="AC192" s="596"/>
      <c r="AD192" s="596"/>
      <c r="AE192" s="596"/>
      <c r="AF192" s="596"/>
      <c r="AG192" s="596"/>
      <c r="AH192" s="596"/>
      <c r="AI192" s="285"/>
      <c r="AJ192" s="285"/>
      <c r="AK192" s="582"/>
      <c r="AL192" s="583"/>
      <c r="AM192" s="583"/>
      <c r="AN192" s="583"/>
      <c r="AO192" s="584"/>
      <c r="AP192" s="585"/>
      <c r="AQ192" s="586"/>
      <c r="AR192" s="587"/>
      <c r="AS192" s="593"/>
      <c r="AT192" s="594"/>
      <c r="AU192" s="594"/>
      <c r="AV192" s="594"/>
      <c r="AW192" s="594"/>
      <c r="AX192" s="594"/>
      <c r="AY192" s="594"/>
      <c r="AZ192" s="594"/>
      <c r="BA192" s="594"/>
      <c r="BB192" s="594"/>
      <c r="BC192" s="594"/>
      <c r="BD192" s="594"/>
      <c r="BE192" s="594"/>
      <c r="BF192" s="594"/>
      <c r="BG192" s="594"/>
      <c r="BH192" s="594"/>
      <c r="BI192" s="595"/>
      <c r="BJ192" s="588"/>
      <c r="BK192" s="589"/>
      <c r="BL192" s="284"/>
      <c r="BM192" s="284"/>
      <c r="BN192" s="590"/>
      <c r="BO192" s="591"/>
      <c r="BP192" s="591"/>
      <c r="BQ192" s="591"/>
      <c r="BR192" s="591"/>
      <c r="BS192" s="592"/>
      <c r="BT192" s="285"/>
    </row>
    <row r="193" spans="1:72" s="11" customFormat="1">
      <c r="A193" s="285"/>
      <c r="B193" s="615"/>
      <c r="C193" s="615"/>
      <c r="D193" s="615"/>
      <c r="E193" s="615"/>
      <c r="F193" s="615"/>
      <c r="G193" s="613"/>
      <c r="H193" s="613"/>
      <c r="I193" s="613"/>
      <c r="J193" s="616"/>
      <c r="K193" s="616"/>
      <c r="L193" s="616"/>
      <c r="M193" s="616"/>
      <c r="N193" s="616"/>
      <c r="O193" s="616"/>
      <c r="P193" s="616"/>
      <c r="Q193" s="616"/>
      <c r="R193" s="616"/>
      <c r="S193" s="616"/>
      <c r="T193" s="616"/>
      <c r="U193" s="616"/>
      <c r="V193" s="616"/>
      <c r="W193" s="616"/>
      <c r="X193" s="616"/>
      <c r="Y193" s="614"/>
      <c r="Z193" s="614"/>
      <c r="AA193" s="597"/>
      <c r="AB193" s="597"/>
      <c r="AC193" s="596"/>
      <c r="AD193" s="596"/>
      <c r="AE193" s="596"/>
      <c r="AF193" s="596"/>
      <c r="AG193" s="596"/>
      <c r="AH193" s="596"/>
      <c r="AI193" s="285"/>
      <c r="AJ193" s="285"/>
      <c r="AK193" s="582"/>
      <c r="AL193" s="583"/>
      <c r="AM193" s="583"/>
      <c r="AN193" s="583"/>
      <c r="AO193" s="584"/>
      <c r="AP193" s="585"/>
      <c r="AQ193" s="586"/>
      <c r="AR193" s="587"/>
      <c r="AS193" s="593"/>
      <c r="AT193" s="594"/>
      <c r="AU193" s="594"/>
      <c r="AV193" s="594"/>
      <c r="AW193" s="594"/>
      <c r="AX193" s="594"/>
      <c r="AY193" s="594"/>
      <c r="AZ193" s="594"/>
      <c r="BA193" s="594"/>
      <c r="BB193" s="594"/>
      <c r="BC193" s="594"/>
      <c r="BD193" s="594"/>
      <c r="BE193" s="594"/>
      <c r="BF193" s="594"/>
      <c r="BG193" s="594"/>
      <c r="BH193" s="594"/>
      <c r="BI193" s="595"/>
      <c r="BJ193" s="588"/>
      <c r="BK193" s="589"/>
      <c r="BL193" s="284"/>
      <c r="BM193" s="284"/>
      <c r="BN193" s="590"/>
      <c r="BO193" s="591"/>
      <c r="BP193" s="591"/>
      <c r="BQ193" s="591"/>
      <c r="BR193" s="591"/>
      <c r="BS193" s="592"/>
      <c r="BT193" s="285"/>
    </row>
    <row r="194" spans="1:72" s="11" customFormat="1">
      <c r="A194" s="285"/>
      <c r="B194" s="615"/>
      <c r="C194" s="615"/>
      <c r="D194" s="615"/>
      <c r="E194" s="615"/>
      <c r="F194" s="615"/>
      <c r="G194" s="613"/>
      <c r="H194" s="613"/>
      <c r="I194" s="613"/>
      <c r="J194" s="616"/>
      <c r="K194" s="616"/>
      <c r="L194" s="616"/>
      <c r="M194" s="616"/>
      <c r="N194" s="616"/>
      <c r="O194" s="616"/>
      <c r="P194" s="616"/>
      <c r="Q194" s="616"/>
      <c r="R194" s="616"/>
      <c r="S194" s="616"/>
      <c r="T194" s="616"/>
      <c r="U194" s="616"/>
      <c r="V194" s="616"/>
      <c r="W194" s="616"/>
      <c r="X194" s="616"/>
      <c r="Y194" s="614"/>
      <c r="Z194" s="614"/>
      <c r="AA194" s="597"/>
      <c r="AB194" s="597"/>
      <c r="AC194" s="596"/>
      <c r="AD194" s="596"/>
      <c r="AE194" s="596"/>
      <c r="AF194" s="596"/>
      <c r="AG194" s="596"/>
      <c r="AH194" s="596"/>
      <c r="AI194" s="285"/>
      <c r="AJ194" s="285"/>
      <c r="AK194" s="582"/>
      <c r="AL194" s="583"/>
      <c r="AM194" s="583"/>
      <c r="AN194" s="583"/>
      <c r="AO194" s="584"/>
      <c r="AP194" s="585"/>
      <c r="AQ194" s="586"/>
      <c r="AR194" s="587"/>
      <c r="AS194" s="593"/>
      <c r="AT194" s="594"/>
      <c r="AU194" s="594"/>
      <c r="AV194" s="594"/>
      <c r="AW194" s="594"/>
      <c r="AX194" s="594"/>
      <c r="AY194" s="594"/>
      <c r="AZ194" s="594"/>
      <c r="BA194" s="594"/>
      <c r="BB194" s="594"/>
      <c r="BC194" s="594"/>
      <c r="BD194" s="594"/>
      <c r="BE194" s="594"/>
      <c r="BF194" s="594"/>
      <c r="BG194" s="594"/>
      <c r="BH194" s="594"/>
      <c r="BI194" s="595"/>
      <c r="BJ194" s="588"/>
      <c r="BK194" s="589"/>
      <c r="BL194" s="284"/>
      <c r="BM194" s="284"/>
      <c r="BN194" s="590"/>
      <c r="BO194" s="591"/>
      <c r="BP194" s="591"/>
      <c r="BQ194" s="591"/>
      <c r="BR194" s="591"/>
      <c r="BS194" s="592"/>
      <c r="BT194" s="285"/>
    </row>
    <row r="195" spans="1:72" s="11" customFormat="1">
      <c r="A195" s="285"/>
      <c r="B195" s="615"/>
      <c r="C195" s="615"/>
      <c r="D195" s="615"/>
      <c r="E195" s="615"/>
      <c r="F195" s="615"/>
      <c r="G195" s="613"/>
      <c r="H195" s="613"/>
      <c r="I195" s="613"/>
      <c r="J195" s="616"/>
      <c r="K195" s="616"/>
      <c r="L195" s="616"/>
      <c r="M195" s="616"/>
      <c r="N195" s="616"/>
      <c r="O195" s="616"/>
      <c r="P195" s="616"/>
      <c r="Q195" s="616"/>
      <c r="R195" s="616"/>
      <c r="S195" s="616"/>
      <c r="T195" s="616"/>
      <c r="U195" s="616"/>
      <c r="V195" s="616"/>
      <c r="W195" s="616"/>
      <c r="X195" s="616"/>
      <c r="Y195" s="614"/>
      <c r="Z195" s="614"/>
      <c r="AA195" s="597"/>
      <c r="AB195" s="597"/>
      <c r="AC195" s="596"/>
      <c r="AD195" s="596"/>
      <c r="AE195" s="596"/>
      <c r="AF195" s="596"/>
      <c r="AG195" s="596"/>
      <c r="AH195" s="596"/>
      <c r="AI195" s="285"/>
      <c r="AJ195" s="285"/>
      <c r="AK195" s="582"/>
      <c r="AL195" s="583"/>
      <c r="AM195" s="583"/>
      <c r="AN195" s="583"/>
      <c r="AO195" s="584"/>
      <c r="AP195" s="585"/>
      <c r="AQ195" s="586"/>
      <c r="AR195" s="587"/>
      <c r="AS195" s="593"/>
      <c r="AT195" s="594"/>
      <c r="AU195" s="594"/>
      <c r="AV195" s="594"/>
      <c r="AW195" s="594"/>
      <c r="AX195" s="594"/>
      <c r="AY195" s="594"/>
      <c r="AZ195" s="594"/>
      <c r="BA195" s="594"/>
      <c r="BB195" s="594"/>
      <c r="BC195" s="594"/>
      <c r="BD195" s="594"/>
      <c r="BE195" s="594"/>
      <c r="BF195" s="594"/>
      <c r="BG195" s="594"/>
      <c r="BH195" s="594"/>
      <c r="BI195" s="595"/>
      <c r="BJ195" s="588"/>
      <c r="BK195" s="589"/>
      <c r="BL195" s="284"/>
      <c r="BM195" s="284"/>
      <c r="BN195" s="590"/>
      <c r="BO195" s="591"/>
      <c r="BP195" s="591"/>
      <c r="BQ195" s="591"/>
      <c r="BR195" s="591"/>
      <c r="BS195" s="592"/>
      <c r="BT195" s="285"/>
    </row>
    <row r="196" spans="1:72" s="11" customFormat="1">
      <c r="A196" s="285"/>
      <c r="B196" s="615"/>
      <c r="C196" s="615"/>
      <c r="D196" s="615"/>
      <c r="E196" s="615"/>
      <c r="F196" s="615"/>
      <c r="G196" s="613"/>
      <c r="H196" s="613"/>
      <c r="I196" s="613"/>
      <c r="J196" s="616"/>
      <c r="K196" s="616"/>
      <c r="L196" s="616"/>
      <c r="M196" s="616"/>
      <c r="N196" s="616"/>
      <c r="O196" s="616"/>
      <c r="P196" s="616"/>
      <c r="Q196" s="616"/>
      <c r="R196" s="616"/>
      <c r="S196" s="616"/>
      <c r="T196" s="616"/>
      <c r="U196" s="616"/>
      <c r="V196" s="616"/>
      <c r="W196" s="616"/>
      <c r="X196" s="616"/>
      <c r="Y196" s="614"/>
      <c r="Z196" s="614"/>
      <c r="AA196" s="597"/>
      <c r="AB196" s="597"/>
      <c r="AC196" s="596"/>
      <c r="AD196" s="596"/>
      <c r="AE196" s="596"/>
      <c r="AF196" s="596"/>
      <c r="AG196" s="596"/>
      <c r="AH196" s="596"/>
      <c r="AI196" s="285"/>
      <c r="AJ196" s="285"/>
      <c r="AK196" s="582"/>
      <c r="AL196" s="583"/>
      <c r="AM196" s="583"/>
      <c r="AN196" s="583"/>
      <c r="AO196" s="584"/>
      <c r="AP196" s="585"/>
      <c r="AQ196" s="586"/>
      <c r="AR196" s="587"/>
      <c r="AS196" s="593"/>
      <c r="AT196" s="594"/>
      <c r="AU196" s="594"/>
      <c r="AV196" s="594"/>
      <c r="AW196" s="594"/>
      <c r="AX196" s="594"/>
      <c r="AY196" s="594"/>
      <c r="AZ196" s="594"/>
      <c r="BA196" s="594"/>
      <c r="BB196" s="594"/>
      <c r="BC196" s="594"/>
      <c r="BD196" s="594"/>
      <c r="BE196" s="594"/>
      <c r="BF196" s="594"/>
      <c r="BG196" s="594"/>
      <c r="BH196" s="594"/>
      <c r="BI196" s="595"/>
      <c r="BJ196" s="588"/>
      <c r="BK196" s="589"/>
      <c r="BL196" s="284"/>
      <c r="BM196" s="284"/>
      <c r="BN196" s="590"/>
      <c r="BO196" s="591"/>
      <c r="BP196" s="591"/>
      <c r="BQ196" s="591"/>
      <c r="BR196" s="591"/>
      <c r="BS196" s="592"/>
      <c r="BT196" s="285"/>
    </row>
    <row r="197" spans="1:72" s="11" customFormat="1">
      <c r="A197" s="285"/>
      <c r="B197" s="615"/>
      <c r="C197" s="615"/>
      <c r="D197" s="615"/>
      <c r="E197" s="615"/>
      <c r="F197" s="615"/>
      <c r="G197" s="613"/>
      <c r="H197" s="613"/>
      <c r="I197" s="613"/>
      <c r="J197" s="616"/>
      <c r="K197" s="616"/>
      <c r="L197" s="616"/>
      <c r="M197" s="616"/>
      <c r="N197" s="616"/>
      <c r="O197" s="616"/>
      <c r="P197" s="616"/>
      <c r="Q197" s="616"/>
      <c r="R197" s="616"/>
      <c r="S197" s="616"/>
      <c r="T197" s="616"/>
      <c r="U197" s="616"/>
      <c r="V197" s="616"/>
      <c r="W197" s="616"/>
      <c r="X197" s="616"/>
      <c r="Y197" s="614"/>
      <c r="Z197" s="614"/>
      <c r="AA197" s="597"/>
      <c r="AB197" s="597"/>
      <c r="AC197" s="596"/>
      <c r="AD197" s="596"/>
      <c r="AE197" s="596"/>
      <c r="AF197" s="596"/>
      <c r="AG197" s="596"/>
      <c r="AH197" s="596"/>
      <c r="AI197" s="285"/>
      <c r="AJ197" s="285"/>
      <c r="AK197" s="582"/>
      <c r="AL197" s="583"/>
      <c r="AM197" s="583"/>
      <c r="AN197" s="583"/>
      <c r="AO197" s="584"/>
      <c r="AP197" s="585"/>
      <c r="AQ197" s="586"/>
      <c r="AR197" s="587"/>
      <c r="AS197" s="593"/>
      <c r="AT197" s="594"/>
      <c r="AU197" s="594"/>
      <c r="AV197" s="594"/>
      <c r="AW197" s="594"/>
      <c r="AX197" s="594"/>
      <c r="AY197" s="594"/>
      <c r="AZ197" s="594"/>
      <c r="BA197" s="594"/>
      <c r="BB197" s="594"/>
      <c r="BC197" s="594"/>
      <c r="BD197" s="594"/>
      <c r="BE197" s="594"/>
      <c r="BF197" s="594"/>
      <c r="BG197" s="594"/>
      <c r="BH197" s="594"/>
      <c r="BI197" s="595"/>
      <c r="BJ197" s="588"/>
      <c r="BK197" s="589"/>
      <c r="BL197" s="284"/>
      <c r="BM197" s="284"/>
      <c r="BN197" s="590"/>
      <c r="BO197" s="591"/>
      <c r="BP197" s="591"/>
      <c r="BQ197" s="591"/>
      <c r="BR197" s="591"/>
      <c r="BS197" s="592"/>
      <c r="BT197" s="285"/>
    </row>
    <row r="198" spans="1:72" s="11" customFormat="1">
      <c r="A198" s="285"/>
      <c r="B198" s="615"/>
      <c r="C198" s="615"/>
      <c r="D198" s="615"/>
      <c r="E198" s="615"/>
      <c r="F198" s="615"/>
      <c r="G198" s="613"/>
      <c r="H198" s="613"/>
      <c r="I198" s="613"/>
      <c r="J198" s="616"/>
      <c r="K198" s="616"/>
      <c r="L198" s="616"/>
      <c r="M198" s="616"/>
      <c r="N198" s="616"/>
      <c r="O198" s="616"/>
      <c r="P198" s="616"/>
      <c r="Q198" s="616"/>
      <c r="R198" s="616"/>
      <c r="S198" s="616"/>
      <c r="T198" s="616"/>
      <c r="U198" s="616"/>
      <c r="V198" s="616"/>
      <c r="W198" s="616"/>
      <c r="X198" s="616"/>
      <c r="Y198" s="614"/>
      <c r="Z198" s="614"/>
      <c r="AA198" s="597"/>
      <c r="AB198" s="597"/>
      <c r="AC198" s="596"/>
      <c r="AD198" s="596"/>
      <c r="AE198" s="596"/>
      <c r="AF198" s="596"/>
      <c r="AG198" s="596"/>
      <c r="AH198" s="596"/>
      <c r="AI198" s="285"/>
      <c r="AJ198" s="285"/>
      <c r="AK198" s="582"/>
      <c r="AL198" s="583"/>
      <c r="AM198" s="583"/>
      <c r="AN198" s="583"/>
      <c r="AO198" s="584"/>
      <c r="AP198" s="585"/>
      <c r="AQ198" s="586"/>
      <c r="AR198" s="587"/>
      <c r="AS198" s="593"/>
      <c r="AT198" s="594"/>
      <c r="AU198" s="594"/>
      <c r="AV198" s="594"/>
      <c r="AW198" s="594"/>
      <c r="AX198" s="594"/>
      <c r="AY198" s="594"/>
      <c r="AZ198" s="594"/>
      <c r="BA198" s="594"/>
      <c r="BB198" s="594"/>
      <c r="BC198" s="594"/>
      <c r="BD198" s="594"/>
      <c r="BE198" s="594"/>
      <c r="BF198" s="594"/>
      <c r="BG198" s="594"/>
      <c r="BH198" s="594"/>
      <c r="BI198" s="595"/>
      <c r="BJ198" s="588"/>
      <c r="BK198" s="589"/>
      <c r="BL198" s="284"/>
      <c r="BM198" s="284"/>
      <c r="BN198" s="590"/>
      <c r="BO198" s="591"/>
      <c r="BP198" s="591"/>
      <c r="BQ198" s="591"/>
      <c r="BR198" s="591"/>
      <c r="BS198" s="592"/>
      <c r="BT198" s="285"/>
    </row>
    <row r="199" spans="1:72" s="11" customFormat="1" ht="17.25">
      <c r="A199" s="285"/>
      <c r="B199" s="105"/>
      <c r="C199" s="10"/>
      <c r="D199" s="10"/>
      <c r="E199" s="10"/>
      <c r="F199" s="103"/>
      <c r="G199" s="103"/>
      <c r="H199" s="103"/>
      <c r="I199" s="103"/>
      <c r="J199" s="103"/>
      <c r="K199" s="103"/>
      <c r="L199" s="103"/>
      <c r="M199" s="103"/>
      <c r="N199" s="103"/>
      <c r="O199" s="103"/>
      <c r="P199" s="103"/>
      <c r="Q199" s="103"/>
      <c r="R199" s="289"/>
      <c r="S199" s="103"/>
      <c r="T199" s="103"/>
      <c r="U199" s="103"/>
      <c r="V199" s="103"/>
      <c r="W199" s="103"/>
      <c r="X199" s="103"/>
      <c r="Y199" s="103"/>
      <c r="Z199" s="103"/>
      <c r="AA199" s="103"/>
      <c r="AB199" s="10"/>
      <c r="AC199" s="8"/>
      <c r="AD199" s="8"/>
      <c r="AE199" s="8"/>
      <c r="AF199" s="10"/>
      <c r="AG199" s="8"/>
      <c r="AH199" s="8"/>
      <c r="AI199" s="285"/>
      <c r="AJ199" s="285"/>
      <c r="AK199" s="105"/>
      <c r="AL199" s="10"/>
      <c r="AM199" s="10"/>
      <c r="AN199" s="10"/>
      <c r="AO199" s="103"/>
      <c r="AP199" s="103"/>
      <c r="AQ199" s="103"/>
      <c r="AR199" s="103"/>
      <c r="AS199" s="103"/>
      <c r="AT199" s="103"/>
      <c r="AU199" s="103"/>
      <c r="AV199" s="103"/>
      <c r="AW199" s="103"/>
      <c r="AX199" s="103"/>
      <c r="AY199" s="103"/>
      <c r="AZ199" s="103"/>
      <c r="BA199" s="103"/>
      <c r="BB199" s="289"/>
      <c r="BC199" s="103"/>
      <c r="BD199" s="103"/>
      <c r="BE199" s="103"/>
      <c r="BF199" s="103"/>
      <c r="BG199" s="103"/>
      <c r="BH199" s="103"/>
      <c r="BI199" s="103"/>
      <c r="BJ199" s="103"/>
      <c r="BK199" s="103"/>
      <c r="BL199" s="103"/>
      <c r="BM199" s="10"/>
      <c r="BN199" s="8"/>
      <c r="BO199" s="8"/>
      <c r="BP199" s="8"/>
      <c r="BQ199" s="10"/>
      <c r="BR199" s="8"/>
      <c r="BS199" s="8"/>
      <c r="BT199" s="285"/>
    </row>
    <row r="200" spans="1:72" s="11" customFormat="1" ht="17.25">
      <c r="A200" s="92"/>
      <c r="B200" s="105" t="s">
        <v>275</v>
      </c>
      <c r="C200" s="10"/>
      <c r="D200" s="10"/>
      <c r="E200" s="10"/>
      <c r="F200" s="103"/>
      <c r="G200" s="103"/>
      <c r="H200" s="103"/>
      <c r="I200" s="103"/>
      <c r="J200" s="103"/>
      <c r="K200" s="103"/>
      <c r="L200" s="103"/>
      <c r="M200" s="103"/>
      <c r="N200" s="103"/>
      <c r="O200" s="103"/>
      <c r="P200" s="103"/>
      <c r="Q200" s="103"/>
      <c r="R200" s="289"/>
      <c r="S200" s="103"/>
      <c r="T200" s="103"/>
      <c r="U200" s="103"/>
      <c r="V200" s="103"/>
      <c r="W200" s="103"/>
      <c r="X200" s="103"/>
      <c r="Y200" s="103"/>
      <c r="Z200" s="103"/>
      <c r="AA200" s="103"/>
      <c r="AB200" s="10"/>
      <c r="AC200" s="8"/>
      <c r="AD200" s="8"/>
      <c r="AE200" s="8"/>
      <c r="AF200" s="10"/>
      <c r="AG200" s="8"/>
      <c r="AH200" s="8"/>
      <c r="AI200" s="285"/>
      <c r="AJ200" s="285"/>
      <c r="AK200" s="105" t="s">
        <v>275</v>
      </c>
      <c r="AL200" s="10"/>
      <c r="AM200" s="10"/>
      <c r="AN200" s="10"/>
      <c r="AO200" s="103"/>
      <c r="AP200" s="103"/>
      <c r="AQ200" s="103"/>
      <c r="AR200" s="103"/>
      <c r="AS200" s="103"/>
      <c r="AT200" s="103"/>
      <c r="AU200" s="103"/>
      <c r="AV200" s="103"/>
      <c r="AW200" s="103"/>
      <c r="AX200" s="103"/>
      <c r="AY200" s="103"/>
      <c r="AZ200" s="103"/>
      <c r="BA200" s="103"/>
      <c r="BB200" s="289"/>
      <c r="BC200" s="103"/>
      <c r="BD200" s="103"/>
      <c r="BE200" s="103"/>
      <c r="BF200" s="103"/>
      <c r="BG200" s="103"/>
      <c r="BH200" s="103"/>
      <c r="BI200" s="103"/>
      <c r="BJ200" s="103"/>
      <c r="BK200" s="103"/>
      <c r="BL200" s="103"/>
      <c r="BM200" s="10"/>
      <c r="BN200" s="8"/>
      <c r="BO200" s="8"/>
      <c r="BP200" s="8"/>
      <c r="BQ200" s="10"/>
      <c r="BR200" s="8"/>
      <c r="BS200" s="8"/>
      <c r="BT200" s="92"/>
    </row>
    <row r="201" spans="1:72" s="11" customFormat="1">
      <c r="A201" s="92"/>
      <c r="B201" s="598" t="s">
        <v>11</v>
      </c>
      <c r="C201" s="598"/>
      <c r="D201" s="598"/>
      <c r="E201" s="598"/>
      <c r="F201" s="598"/>
      <c r="G201" s="598" t="s">
        <v>12</v>
      </c>
      <c r="H201" s="598"/>
      <c r="I201" s="598"/>
      <c r="J201" s="598" t="s">
        <v>276</v>
      </c>
      <c r="K201" s="598"/>
      <c r="L201" s="598"/>
      <c r="M201" s="598"/>
      <c r="N201" s="598"/>
      <c r="O201" s="598"/>
      <c r="P201" s="598"/>
      <c r="Q201" s="598"/>
      <c r="R201" s="598"/>
      <c r="S201" s="598"/>
      <c r="T201" s="598"/>
      <c r="U201" s="598"/>
      <c r="V201" s="598"/>
      <c r="W201" s="598"/>
      <c r="X201" s="598"/>
      <c r="Y201" s="618" t="s">
        <v>277</v>
      </c>
      <c r="Z201" s="619"/>
      <c r="AA201" s="619"/>
      <c r="AB201" s="619"/>
      <c r="AC201" s="619"/>
      <c r="AD201" s="619"/>
      <c r="AE201" s="619"/>
      <c r="AF201" s="619"/>
      <c r="AG201" s="619"/>
      <c r="AH201" s="620"/>
      <c r="AI201" s="285"/>
      <c r="AJ201" s="285"/>
      <c r="AK201" s="598" t="s">
        <v>259</v>
      </c>
      <c r="AL201" s="598"/>
      <c r="AM201" s="598"/>
      <c r="AN201" s="598"/>
      <c r="AO201" s="598"/>
      <c r="AP201" s="598" t="s">
        <v>12</v>
      </c>
      <c r="AQ201" s="598"/>
      <c r="AR201" s="598"/>
      <c r="AS201" s="598" t="s">
        <v>276</v>
      </c>
      <c r="AT201" s="598"/>
      <c r="AU201" s="598"/>
      <c r="AV201" s="598"/>
      <c r="AW201" s="598"/>
      <c r="AX201" s="598"/>
      <c r="AY201" s="598"/>
      <c r="AZ201" s="598"/>
      <c r="BA201" s="598"/>
      <c r="BB201" s="598"/>
      <c r="BC201" s="598"/>
      <c r="BD201" s="598"/>
      <c r="BE201" s="598"/>
      <c r="BF201" s="598"/>
      <c r="BG201" s="598"/>
      <c r="BH201" s="598"/>
      <c r="BI201" s="598"/>
      <c r="BJ201" s="618" t="s">
        <v>277</v>
      </c>
      <c r="BK201" s="619"/>
      <c r="BL201" s="619"/>
      <c r="BM201" s="619"/>
      <c r="BN201" s="619"/>
      <c r="BO201" s="619"/>
      <c r="BP201" s="619"/>
      <c r="BQ201" s="619"/>
      <c r="BR201" s="619"/>
      <c r="BS201" s="620"/>
      <c r="BT201" s="92"/>
    </row>
    <row r="202" spans="1:72" s="11" customFormat="1">
      <c r="A202" s="92"/>
      <c r="B202" s="598"/>
      <c r="C202" s="598"/>
      <c r="D202" s="598"/>
      <c r="E202" s="598"/>
      <c r="F202" s="598"/>
      <c r="G202" s="598"/>
      <c r="H202" s="598"/>
      <c r="I202" s="598"/>
      <c r="J202" s="598"/>
      <c r="K202" s="598"/>
      <c r="L202" s="598"/>
      <c r="M202" s="598"/>
      <c r="N202" s="598"/>
      <c r="O202" s="598"/>
      <c r="P202" s="598"/>
      <c r="Q202" s="598"/>
      <c r="R202" s="598"/>
      <c r="S202" s="598"/>
      <c r="T202" s="598"/>
      <c r="U202" s="598"/>
      <c r="V202" s="598"/>
      <c r="W202" s="598"/>
      <c r="X202" s="598"/>
      <c r="Y202" s="621"/>
      <c r="Z202" s="622"/>
      <c r="AA202" s="622"/>
      <c r="AB202" s="622"/>
      <c r="AC202" s="622"/>
      <c r="AD202" s="622"/>
      <c r="AE202" s="622"/>
      <c r="AF202" s="622"/>
      <c r="AG202" s="622"/>
      <c r="AH202" s="623"/>
      <c r="AI202" s="285"/>
      <c r="AJ202" s="285"/>
      <c r="AK202" s="598"/>
      <c r="AL202" s="598"/>
      <c r="AM202" s="598"/>
      <c r="AN202" s="598"/>
      <c r="AO202" s="598"/>
      <c r="AP202" s="598"/>
      <c r="AQ202" s="598"/>
      <c r="AR202" s="598"/>
      <c r="AS202" s="598"/>
      <c r="AT202" s="598"/>
      <c r="AU202" s="598"/>
      <c r="AV202" s="598"/>
      <c r="AW202" s="598"/>
      <c r="AX202" s="598"/>
      <c r="AY202" s="598"/>
      <c r="AZ202" s="598"/>
      <c r="BA202" s="598"/>
      <c r="BB202" s="598"/>
      <c r="BC202" s="598"/>
      <c r="BD202" s="598"/>
      <c r="BE202" s="598"/>
      <c r="BF202" s="598"/>
      <c r="BG202" s="598"/>
      <c r="BH202" s="598"/>
      <c r="BI202" s="598"/>
      <c r="BJ202" s="621"/>
      <c r="BK202" s="622"/>
      <c r="BL202" s="622"/>
      <c r="BM202" s="622"/>
      <c r="BN202" s="622"/>
      <c r="BO202" s="622"/>
      <c r="BP202" s="622"/>
      <c r="BQ202" s="622"/>
      <c r="BR202" s="622"/>
      <c r="BS202" s="623"/>
      <c r="BT202" s="92"/>
    </row>
    <row r="203" spans="1:72" s="11" customFormat="1">
      <c r="A203" s="92"/>
      <c r="B203" s="624"/>
      <c r="C203" s="624"/>
      <c r="D203" s="624"/>
      <c r="E203" s="624"/>
      <c r="F203" s="624"/>
      <c r="G203" s="625"/>
      <c r="H203" s="625"/>
      <c r="I203" s="625"/>
      <c r="J203" s="626"/>
      <c r="K203" s="626"/>
      <c r="L203" s="626"/>
      <c r="M203" s="626"/>
      <c r="N203" s="626"/>
      <c r="O203" s="626"/>
      <c r="P203" s="626"/>
      <c r="Q203" s="626"/>
      <c r="R203" s="626"/>
      <c r="S203" s="626"/>
      <c r="T203" s="626"/>
      <c r="U203" s="626"/>
      <c r="V203" s="626"/>
      <c r="W203" s="626"/>
      <c r="X203" s="626"/>
      <c r="Y203" s="636"/>
      <c r="Z203" s="637"/>
      <c r="AA203" s="637"/>
      <c r="AB203" s="637"/>
      <c r="AC203" s="637"/>
      <c r="AD203" s="637"/>
      <c r="AE203" s="637"/>
      <c r="AF203" s="637"/>
      <c r="AG203" s="637"/>
      <c r="AH203" s="638"/>
      <c r="AI203" s="285"/>
      <c r="AJ203" s="285"/>
      <c r="AK203" s="627"/>
      <c r="AL203" s="628"/>
      <c r="AM203" s="628"/>
      <c r="AN203" s="628"/>
      <c r="AO203" s="629"/>
      <c r="AP203" s="630"/>
      <c r="AQ203" s="631"/>
      <c r="AR203" s="632"/>
      <c r="AS203" s="633"/>
      <c r="AT203" s="634"/>
      <c r="AU203" s="634"/>
      <c r="AV203" s="634"/>
      <c r="AW203" s="634"/>
      <c r="AX203" s="634"/>
      <c r="AY203" s="634"/>
      <c r="AZ203" s="634"/>
      <c r="BA203" s="634"/>
      <c r="BB203" s="634"/>
      <c r="BC203" s="634"/>
      <c r="BD203" s="634"/>
      <c r="BE203" s="634"/>
      <c r="BF203" s="634"/>
      <c r="BG203" s="634"/>
      <c r="BH203" s="634"/>
      <c r="BI203" s="635"/>
      <c r="BJ203" s="636"/>
      <c r="BK203" s="637"/>
      <c r="BL203" s="637"/>
      <c r="BM203" s="637"/>
      <c r="BN203" s="637"/>
      <c r="BO203" s="637"/>
      <c r="BP203" s="637"/>
      <c r="BQ203" s="637"/>
      <c r="BR203" s="637"/>
      <c r="BS203" s="638"/>
      <c r="BT203" s="92"/>
    </row>
    <row r="204" spans="1:72" s="11" customFormat="1">
      <c r="A204" s="92"/>
      <c r="B204" s="624"/>
      <c r="C204" s="624"/>
      <c r="D204" s="624"/>
      <c r="E204" s="624"/>
      <c r="F204" s="624"/>
      <c r="G204" s="625"/>
      <c r="H204" s="625"/>
      <c r="I204" s="625"/>
      <c r="J204" s="626"/>
      <c r="K204" s="626"/>
      <c r="L204" s="626"/>
      <c r="M204" s="626"/>
      <c r="N204" s="626"/>
      <c r="O204" s="626"/>
      <c r="P204" s="626"/>
      <c r="Q204" s="626"/>
      <c r="R204" s="626"/>
      <c r="S204" s="626"/>
      <c r="T204" s="626"/>
      <c r="U204" s="626"/>
      <c r="V204" s="626"/>
      <c r="W204" s="626"/>
      <c r="X204" s="626"/>
      <c r="Y204" s="636"/>
      <c r="Z204" s="637"/>
      <c r="AA204" s="637"/>
      <c r="AB204" s="637"/>
      <c r="AC204" s="637"/>
      <c r="AD204" s="637"/>
      <c r="AE204" s="637"/>
      <c r="AF204" s="637"/>
      <c r="AG204" s="637"/>
      <c r="AH204" s="638"/>
      <c r="AI204" s="285"/>
      <c r="AJ204" s="285"/>
      <c r="AK204" s="627"/>
      <c r="AL204" s="628"/>
      <c r="AM204" s="628"/>
      <c r="AN204" s="628"/>
      <c r="AO204" s="629"/>
      <c r="AP204" s="630"/>
      <c r="AQ204" s="631"/>
      <c r="AR204" s="632"/>
      <c r="AS204" s="633"/>
      <c r="AT204" s="634"/>
      <c r="AU204" s="634"/>
      <c r="AV204" s="634"/>
      <c r="AW204" s="634"/>
      <c r="AX204" s="634"/>
      <c r="AY204" s="634"/>
      <c r="AZ204" s="634"/>
      <c r="BA204" s="634"/>
      <c r="BB204" s="634"/>
      <c r="BC204" s="634"/>
      <c r="BD204" s="634"/>
      <c r="BE204" s="634"/>
      <c r="BF204" s="634"/>
      <c r="BG204" s="634"/>
      <c r="BH204" s="634"/>
      <c r="BI204" s="635"/>
      <c r="BJ204" s="636"/>
      <c r="BK204" s="637"/>
      <c r="BL204" s="637"/>
      <c r="BM204" s="637"/>
      <c r="BN204" s="637"/>
      <c r="BO204" s="637"/>
      <c r="BP204" s="637"/>
      <c r="BQ204" s="637"/>
      <c r="BR204" s="637"/>
      <c r="BS204" s="638"/>
      <c r="BT204" s="92"/>
    </row>
    <row r="205" spans="1:72" s="11" customFormat="1">
      <c r="A205" s="92"/>
      <c r="B205" s="624"/>
      <c r="C205" s="624"/>
      <c r="D205" s="624"/>
      <c r="E205" s="624"/>
      <c r="F205" s="624"/>
      <c r="G205" s="625"/>
      <c r="H205" s="625"/>
      <c r="I205" s="625"/>
      <c r="J205" s="626"/>
      <c r="K205" s="626"/>
      <c r="L205" s="626"/>
      <c r="M205" s="626"/>
      <c r="N205" s="626"/>
      <c r="O205" s="626"/>
      <c r="P205" s="626"/>
      <c r="Q205" s="626"/>
      <c r="R205" s="626"/>
      <c r="S205" s="626"/>
      <c r="T205" s="626"/>
      <c r="U205" s="626"/>
      <c r="V205" s="626"/>
      <c r="W205" s="626"/>
      <c r="X205" s="626"/>
      <c r="Y205" s="636"/>
      <c r="Z205" s="637"/>
      <c r="AA205" s="637"/>
      <c r="AB205" s="637"/>
      <c r="AC205" s="637"/>
      <c r="AD205" s="637"/>
      <c r="AE205" s="637"/>
      <c r="AF205" s="637"/>
      <c r="AG205" s="637"/>
      <c r="AH205" s="638"/>
      <c r="AI205" s="285"/>
      <c r="AJ205" s="285"/>
      <c r="AK205" s="627"/>
      <c r="AL205" s="628"/>
      <c r="AM205" s="628"/>
      <c r="AN205" s="628"/>
      <c r="AO205" s="629"/>
      <c r="AP205" s="630"/>
      <c r="AQ205" s="631"/>
      <c r="AR205" s="632"/>
      <c r="AS205" s="633"/>
      <c r="AT205" s="634"/>
      <c r="AU205" s="634"/>
      <c r="AV205" s="634"/>
      <c r="AW205" s="634"/>
      <c r="AX205" s="634"/>
      <c r="AY205" s="634"/>
      <c r="AZ205" s="634"/>
      <c r="BA205" s="634"/>
      <c r="BB205" s="634"/>
      <c r="BC205" s="634"/>
      <c r="BD205" s="634"/>
      <c r="BE205" s="634"/>
      <c r="BF205" s="634"/>
      <c r="BG205" s="634"/>
      <c r="BH205" s="634"/>
      <c r="BI205" s="635"/>
      <c r="BJ205" s="636"/>
      <c r="BK205" s="637"/>
      <c r="BL205" s="637"/>
      <c r="BM205" s="637"/>
      <c r="BN205" s="637"/>
      <c r="BO205" s="637"/>
      <c r="BP205" s="637"/>
      <c r="BQ205" s="637"/>
      <c r="BR205" s="637"/>
      <c r="BS205" s="638"/>
      <c r="BT205" s="92"/>
    </row>
    <row r="206" spans="1:72" s="11" customFormat="1">
      <c r="A206" s="92"/>
      <c r="B206" s="624"/>
      <c r="C206" s="624"/>
      <c r="D206" s="624"/>
      <c r="E206" s="624"/>
      <c r="F206" s="624"/>
      <c r="G206" s="625"/>
      <c r="H206" s="625"/>
      <c r="I206" s="625"/>
      <c r="J206" s="626"/>
      <c r="K206" s="626"/>
      <c r="L206" s="626"/>
      <c r="M206" s="626"/>
      <c r="N206" s="626"/>
      <c r="O206" s="626"/>
      <c r="P206" s="626"/>
      <c r="Q206" s="626"/>
      <c r="R206" s="626"/>
      <c r="S206" s="626"/>
      <c r="T206" s="626"/>
      <c r="U206" s="626"/>
      <c r="V206" s="626"/>
      <c r="W206" s="626"/>
      <c r="X206" s="626"/>
      <c r="Y206" s="636"/>
      <c r="Z206" s="637"/>
      <c r="AA206" s="637"/>
      <c r="AB206" s="637"/>
      <c r="AC206" s="637"/>
      <c r="AD206" s="637"/>
      <c r="AE206" s="637"/>
      <c r="AF206" s="637"/>
      <c r="AG206" s="637"/>
      <c r="AH206" s="638"/>
      <c r="AI206" s="285"/>
      <c r="AJ206" s="285"/>
      <c r="AK206" s="627"/>
      <c r="AL206" s="628"/>
      <c r="AM206" s="628"/>
      <c r="AN206" s="628"/>
      <c r="AO206" s="629"/>
      <c r="AP206" s="630"/>
      <c r="AQ206" s="631"/>
      <c r="AR206" s="632"/>
      <c r="AS206" s="633"/>
      <c r="AT206" s="634"/>
      <c r="AU206" s="634"/>
      <c r="AV206" s="634"/>
      <c r="AW206" s="634"/>
      <c r="AX206" s="634"/>
      <c r="AY206" s="634"/>
      <c r="AZ206" s="634"/>
      <c r="BA206" s="634"/>
      <c r="BB206" s="634"/>
      <c r="BC206" s="634"/>
      <c r="BD206" s="634"/>
      <c r="BE206" s="634"/>
      <c r="BF206" s="634"/>
      <c r="BG206" s="634"/>
      <c r="BH206" s="634"/>
      <c r="BI206" s="635"/>
      <c r="BJ206" s="636"/>
      <c r="BK206" s="637"/>
      <c r="BL206" s="637"/>
      <c r="BM206" s="637"/>
      <c r="BN206" s="637"/>
      <c r="BO206" s="637"/>
      <c r="BP206" s="637"/>
      <c r="BQ206" s="637"/>
      <c r="BR206" s="637"/>
      <c r="BS206" s="638"/>
      <c r="BT206" s="92"/>
    </row>
    <row r="207" spans="1:72" s="11" customFormat="1">
      <c r="A207" s="92"/>
      <c r="B207" s="624"/>
      <c r="C207" s="624"/>
      <c r="D207" s="624"/>
      <c r="E207" s="624"/>
      <c r="F207" s="624"/>
      <c r="G207" s="625"/>
      <c r="H207" s="625"/>
      <c r="I207" s="625"/>
      <c r="J207" s="626"/>
      <c r="K207" s="626"/>
      <c r="L207" s="626"/>
      <c r="M207" s="626"/>
      <c r="N207" s="626"/>
      <c r="O207" s="626"/>
      <c r="P207" s="626"/>
      <c r="Q207" s="626"/>
      <c r="R207" s="626"/>
      <c r="S207" s="626"/>
      <c r="T207" s="626"/>
      <c r="U207" s="626"/>
      <c r="V207" s="626"/>
      <c r="W207" s="626"/>
      <c r="X207" s="626"/>
      <c r="Y207" s="636"/>
      <c r="Z207" s="637"/>
      <c r="AA207" s="637"/>
      <c r="AB207" s="637"/>
      <c r="AC207" s="637"/>
      <c r="AD207" s="637"/>
      <c r="AE207" s="637"/>
      <c r="AF207" s="637"/>
      <c r="AG207" s="637"/>
      <c r="AH207" s="638"/>
      <c r="AI207" s="285"/>
      <c r="AJ207" s="285"/>
      <c r="AK207" s="627"/>
      <c r="AL207" s="628"/>
      <c r="AM207" s="628"/>
      <c r="AN207" s="628"/>
      <c r="AO207" s="629"/>
      <c r="AP207" s="630"/>
      <c r="AQ207" s="631"/>
      <c r="AR207" s="632"/>
      <c r="AS207" s="633"/>
      <c r="AT207" s="634"/>
      <c r="AU207" s="634"/>
      <c r="AV207" s="634"/>
      <c r="AW207" s="634"/>
      <c r="AX207" s="634"/>
      <c r="AY207" s="634"/>
      <c r="AZ207" s="634"/>
      <c r="BA207" s="634"/>
      <c r="BB207" s="634"/>
      <c r="BC207" s="634"/>
      <c r="BD207" s="634"/>
      <c r="BE207" s="634"/>
      <c r="BF207" s="634"/>
      <c r="BG207" s="634"/>
      <c r="BH207" s="634"/>
      <c r="BI207" s="635"/>
      <c r="BJ207" s="636"/>
      <c r="BK207" s="637"/>
      <c r="BL207" s="637"/>
      <c r="BM207" s="637"/>
      <c r="BN207" s="637"/>
      <c r="BO207" s="637"/>
      <c r="BP207" s="637"/>
      <c r="BQ207" s="637"/>
      <c r="BR207" s="637"/>
      <c r="BS207" s="638"/>
      <c r="BT207" s="92"/>
    </row>
    <row r="208" spans="1:72" s="11" customFormat="1">
      <c r="A208" s="92"/>
      <c r="B208" s="624"/>
      <c r="C208" s="624"/>
      <c r="D208" s="624"/>
      <c r="E208" s="624"/>
      <c r="F208" s="624"/>
      <c r="G208" s="625"/>
      <c r="H208" s="625"/>
      <c r="I208" s="625"/>
      <c r="J208" s="626"/>
      <c r="K208" s="626"/>
      <c r="L208" s="626"/>
      <c r="M208" s="626"/>
      <c r="N208" s="626"/>
      <c r="O208" s="626"/>
      <c r="P208" s="626"/>
      <c r="Q208" s="626"/>
      <c r="R208" s="626"/>
      <c r="S208" s="626"/>
      <c r="T208" s="626"/>
      <c r="U208" s="626"/>
      <c r="V208" s="626"/>
      <c r="W208" s="626"/>
      <c r="X208" s="626"/>
      <c r="Y208" s="636"/>
      <c r="Z208" s="637"/>
      <c r="AA208" s="637"/>
      <c r="AB208" s="637"/>
      <c r="AC208" s="637"/>
      <c r="AD208" s="637"/>
      <c r="AE208" s="637"/>
      <c r="AF208" s="637"/>
      <c r="AG208" s="637"/>
      <c r="AH208" s="638"/>
      <c r="AI208" s="285"/>
      <c r="AJ208" s="285"/>
      <c r="AK208" s="627"/>
      <c r="AL208" s="628"/>
      <c r="AM208" s="628"/>
      <c r="AN208" s="628"/>
      <c r="AO208" s="629"/>
      <c r="AP208" s="630"/>
      <c r="AQ208" s="631"/>
      <c r="AR208" s="632"/>
      <c r="AS208" s="633"/>
      <c r="AT208" s="634"/>
      <c r="AU208" s="634"/>
      <c r="AV208" s="634"/>
      <c r="AW208" s="634"/>
      <c r="AX208" s="634"/>
      <c r="AY208" s="634"/>
      <c r="AZ208" s="634"/>
      <c r="BA208" s="634"/>
      <c r="BB208" s="634"/>
      <c r="BC208" s="634"/>
      <c r="BD208" s="634"/>
      <c r="BE208" s="634"/>
      <c r="BF208" s="634"/>
      <c r="BG208" s="634"/>
      <c r="BH208" s="634"/>
      <c r="BI208" s="635"/>
      <c r="BJ208" s="636"/>
      <c r="BK208" s="637"/>
      <c r="BL208" s="637"/>
      <c r="BM208" s="637"/>
      <c r="BN208" s="637"/>
      <c r="BO208" s="637"/>
      <c r="BP208" s="637"/>
      <c r="BQ208" s="637"/>
      <c r="BR208" s="637"/>
      <c r="BS208" s="638"/>
      <c r="BT208" s="92"/>
    </row>
    <row r="209" spans="1:72" s="11" customFormat="1">
      <c r="A209" s="92"/>
      <c r="B209" s="624"/>
      <c r="C209" s="624"/>
      <c r="D209" s="624"/>
      <c r="E209" s="624"/>
      <c r="F209" s="624"/>
      <c r="G209" s="625"/>
      <c r="H209" s="625"/>
      <c r="I209" s="625"/>
      <c r="J209" s="626"/>
      <c r="K209" s="626"/>
      <c r="L209" s="626"/>
      <c r="M209" s="626"/>
      <c r="N209" s="626"/>
      <c r="O209" s="626"/>
      <c r="P209" s="626"/>
      <c r="Q209" s="626"/>
      <c r="R209" s="626"/>
      <c r="S209" s="626"/>
      <c r="T209" s="626"/>
      <c r="U209" s="626"/>
      <c r="V209" s="626"/>
      <c r="W209" s="626"/>
      <c r="X209" s="626"/>
      <c r="Y209" s="636"/>
      <c r="Z209" s="637"/>
      <c r="AA209" s="637"/>
      <c r="AB209" s="637"/>
      <c r="AC209" s="637"/>
      <c r="AD209" s="637"/>
      <c r="AE209" s="637"/>
      <c r="AF209" s="637"/>
      <c r="AG209" s="637"/>
      <c r="AH209" s="638"/>
      <c r="AI209" s="285"/>
      <c r="AJ209" s="285"/>
      <c r="AK209" s="627"/>
      <c r="AL209" s="628"/>
      <c r="AM209" s="628"/>
      <c r="AN209" s="628"/>
      <c r="AO209" s="629"/>
      <c r="AP209" s="630"/>
      <c r="AQ209" s="631"/>
      <c r="AR209" s="632"/>
      <c r="AS209" s="633"/>
      <c r="AT209" s="634"/>
      <c r="AU209" s="634"/>
      <c r="AV209" s="634"/>
      <c r="AW209" s="634"/>
      <c r="AX209" s="634"/>
      <c r="AY209" s="634"/>
      <c r="AZ209" s="634"/>
      <c r="BA209" s="634"/>
      <c r="BB209" s="634"/>
      <c r="BC209" s="634"/>
      <c r="BD209" s="634"/>
      <c r="BE209" s="634"/>
      <c r="BF209" s="634"/>
      <c r="BG209" s="634"/>
      <c r="BH209" s="634"/>
      <c r="BI209" s="635"/>
      <c r="BJ209" s="636"/>
      <c r="BK209" s="637"/>
      <c r="BL209" s="637"/>
      <c r="BM209" s="637"/>
      <c r="BN209" s="637"/>
      <c r="BO209" s="637"/>
      <c r="BP209" s="637"/>
      <c r="BQ209" s="637"/>
      <c r="BR209" s="637"/>
      <c r="BS209" s="638"/>
      <c r="BT209" s="92"/>
    </row>
    <row r="210" spans="1:72" s="11" customFormat="1">
      <c r="A210" s="92"/>
      <c r="B210" s="624"/>
      <c r="C210" s="624"/>
      <c r="D210" s="624"/>
      <c r="E210" s="624"/>
      <c r="F210" s="624"/>
      <c r="G210" s="625"/>
      <c r="H210" s="625"/>
      <c r="I210" s="625"/>
      <c r="J210" s="626"/>
      <c r="K210" s="626"/>
      <c r="L210" s="626"/>
      <c r="M210" s="626"/>
      <c r="N210" s="626"/>
      <c r="O210" s="626"/>
      <c r="P210" s="626"/>
      <c r="Q210" s="626"/>
      <c r="R210" s="626"/>
      <c r="S210" s="626"/>
      <c r="T210" s="626"/>
      <c r="U210" s="626"/>
      <c r="V210" s="626"/>
      <c r="W210" s="626"/>
      <c r="X210" s="626"/>
      <c r="Y210" s="636"/>
      <c r="Z210" s="637"/>
      <c r="AA210" s="637"/>
      <c r="AB210" s="637"/>
      <c r="AC210" s="637"/>
      <c r="AD210" s="637"/>
      <c r="AE210" s="637"/>
      <c r="AF210" s="637"/>
      <c r="AG210" s="637"/>
      <c r="AH210" s="638"/>
      <c r="AI210" s="285"/>
      <c r="AJ210" s="285"/>
      <c r="AK210" s="627"/>
      <c r="AL210" s="628"/>
      <c r="AM210" s="628"/>
      <c r="AN210" s="628"/>
      <c r="AO210" s="629"/>
      <c r="AP210" s="630"/>
      <c r="AQ210" s="631"/>
      <c r="AR210" s="632"/>
      <c r="AS210" s="633"/>
      <c r="AT210" s="634"/>
      <c r="AU210" s="634"/>
      <c r="AV210" s="634"/>
      <c r="AW210" s="634"/>
      <c r="AX210" s="634"/>
      <c r="AY210" s="634"/>
      <c r="AZ210" s="634"/>
      <c r="BA210" s="634"/>
      <c r="BB210" s="634"/>
      <c r="BC210" s="634"/>
      <c r="BD210" s="634"/>
      <c r="BE210" s="634"/>
      <c r="BF210" s="634"/>
      <c r="BG210" s="634"/>
      <c r="BH210" s="634"/>
      <c r="BI210" s="635"/>
      <c r="BJ210" s="636"/>
      <c r="BK210" s="637"/>
      <c r="BL210" s="637"/>
      <c r="BM210" s="637"/>
      <c r="BN210" s="637"/>
      <c r="BO210" s="637"/>
      <c r="BP210" s="637"/>
      <c r="BQ210" s="637"/>
      <c r="BR210" s="637"/>
      <c r="BS210" s="638"/>
      <c r="BT210" s="92"/>
    </row>
    <row r="211" spans="1:72" s="11" customFormat="1">
      <c r="A211" s="92"/>
      <c r="B211" s="624"/>
      <c r="C211" s="624"/>
      <c r="D211" s="624"/>
      <c r="E211" s="624"/>
      <c r="F211" s="624"/>
      <c r="G211" s="625"/>
      <c r="H211" s="625"/>
      <c r="I211" s="625"/>
      <c r="J211" s="626"/>
      <c r="K211" s="626"/>
      <c r="L211" s="626"/>
      <c r="M211" s="626"/>
      <c r="N211" s="626"/>
      <c r="O211" s="626"/>
      <c r="P211" s="626"/>
      <c r="Q211" s="626"/>
      <c r="R211" s="626"/>
      <c r="S211" s="626"/>
      <c r="T211" s="626"/>
      <c r="U211" s="626"/>
      <c r="V211" s="626"/>
      <c r="W211" s="626"/>
      <c r="X211" s="626"/>
      <c r="Y211" s="636"/>
      <c r="Z211" s="637"/>
      <c r="AA211" s="637"/>
      <c r="AB211" s="637"/>
      <c r="AC211" s="637"/>
      <c r="AD211" s="637"/>
      <c r="AE211" s="637"/>
      <c r="AF211" s="637"/>
      <c r="AG211" s="637"/>
      <c r="AH211" s="638"/>
      <c r="AI211" s="285"/>
      <c r="AJ211" s="285"/>
      <c r="AK211" s="627"/>
      <c r="AL211" s="628"/>
      <c r="AM211" s="628"/>
      <c r="AN211" s="628"/>
      <c r="AO211" s="629"/>
      <c r="AP211" s="630"/>
      <c r="AQ211" s="631"/>
      <c r="AR211" s="632"/>
      <c r="AS211" s="633"/>
      <c r="AT211" s="634"/>
      <c r="AU211" s="634"/>
      <c r="AV211" s="634"/>
      <c r="AW211" s="634"/>
      <c r="AX211" s="634"/>
      <c r="AY211" s="634"/>
      <c r="AZ211" s="634"/>
      <c r="BA211" s="634"/>
      <c r="BB211" s="634"/>
      <c r="BC211" s="634"/>
      <c r="BD211" s="634"/>
      <c r="BE211" s="634"/>
      <c r="BF211" s="634"/>
      <c r="BG211" s="634"/>
      <c r="BH211" s="634"/>
      <c r="BI211" s="635"/>
      <c r="BJ211" s="636"/>
      <c r="BK211" s="637"/>
      <c r="BL211" s="637"/>
      <c r="BM211" s="637"/>
      <c r="BN211" s="637"/>
      <c r="BO211" s="637"/>
      <c r="BP211" s="637"/>
      <c r="BQ211" s="637"/>
      <c r="BR211" s="637"/>
      <c r="BS211" s="638"/>
      <c r="BT211" s="92"/>
    </row>
    <row r="212" spans="1:72" s="11" customFormat="1">
      <c r="A212" s="92"/>
      <c r="B212" s="624"/>
      <c r="C212" s="624"/>
      <c r="D212" s="624"/>
      <c r="E212" s="624"/>
      <c r="F212" s="624"/>
      <c r="G212" s="625"/>
      <c r="H212" s="625"/>
      <c r="I212" s="625"/>
      <c r="J212" s="626"/>
      <c r="K212" s="626"/>
      <c r="L212" s="626"/>
      <c r="M212" s="626"/>
      <c r="N212" s="626"/>
      <c r="O212" s="626"/>
      <c r="P212" s="626"/>
      <c r="Q212" s="626"/>
      <c r="R212" s="626"/>
      <c r="S212" s="626"/>
      <c r="T212" s="626"/>
      <c r="U212" s="626"/>
      <c r="V212" s="626"/>
      <c r="W212" s="626"/>
      <c r="X212" s="626"/>
      <c r="Y212" s="636"/>
      <c r="Z212" s="637"/>
      <c r="AA212" s="637"/>
      <c r="AB212" s="637"/>
      <c r="AC212" s="637"/>
      <c r="AD212" s="637"/>
      <c r="AE212" s="637"/>
      <c r="AF212" s="637"/>
      <c r="AG212" s="637"/>
      <c r="AH212" s="638"/>
      <c r="AI212" s="285"/>
      <c r="AJ212" s="285"/>
      <c r="AK212" s="627"/>
      <c r="AL212" s="628"/>
      <c r="AM212" s="628"/>
      <c r="AN212" s="628"/>
      <c r="AO212" s="629"/>
      <c r="AP212" s="630"/>
      <c r="AQ212" s="631"/>
      <c r="AR212" s="632"/>
      <c r="AS212" s="633"/>
      <c r="AT212" s="634"/>
      <c r="AU212" s="634"/>
      <c r="AV212" s="634"/>
      <c r="AW212" s="634"/>
      <c r="AX212" s="634"/>
      <c r="AY212" s="634"/>
      <c r="AZ212" s="634"/>
      <c r="BA212" s="634"/>
      <c r="BB212" s="634"/>
      <c r="BC212" s="634"/>
      <c r="BD212" s="634"/>
      <c r="BE212" s="634"/>
      <c r="BF212" s="634"/>
      <c r="BG212" s="634"/>
      <c r="BH212" s="634"/>
      <c r="BI212" s="635"/>
      <c r="BJ212" s="636"/>
      <c r="BK212" s="637"/>
      <c r="BL212" s="637"/>
      <c r="BM212" s="637"/>
      <c r="BN212" s="637"/>
      <c r="BO212" s="637"/>
      <c r="BP212" s="637"/>
      <c r="BQ212" s="637"/>
      <c r="BR212" s="637"/>
      <c r="BS212" s="638"/>
      <c r="BT212" s="92"/>
    </row>
    <row r="213" spans="1:72" s="11" customFormat="1">
      <c r="A213" s="92"/>
      <c r="B213" s="624"/>
      <c r="C213" s="624"/>
      <c r="D213" s="624"/>
      <c r="E213" s="624"/>
      <c r="F213" s="624"/>
      <c r="G213" s="625"/>
      <c r="H213" s="625"/>
      <c r="I213" s="625"/>
      <c r="J213" s="626"/>
      <c r="K213" s="626"/>
      <c r="L213" s="626"/>
      <c r="M213" s="626"/>
      <c r="N213" s="626"/>
      <c r="O213" s="626"/>
      <c r="P213" s="626"/>
      <c r="Q213" s="626"/>
      <c r="R213" s="626"/>
      <c r="S213" s="626"/>
      <c r="T213" s="626"/>
      <c r="U213" s="626"/>
      <c r="V213" s="626"/>
      <c r="W213" s="626"/>
      <c r="X213" s="626"/>
      <c r="Y213" s="636"/>
      <c r="Z213" s="637"/>
      <c r="AA213" s="637"/>
      <c r="AB213" s="637"/>
      <c r="AC213" s="637"/>
      <c r="AD213" s="637"/>
      <c r="AE213" s="637"/>
      <c r="AF213" s="637"/>
      <c r="AG213" s="637"/>
      <c r="AH213" s="638"/>
      <c r="AI213" s="285"/>
      <c r="AJ213" s="285"/>
      <c r="AK213" s="627"/>
      <c r="AL213" s="628"/>
      <c r="AM213" s="628"/>
      <c r="AN213" s="628"/>
      <c r="AO213" s="629"/>
      <c r="AP213" s="630"/>
      <c r="AQ213" s="631"/>
      <c r="AR213" s="632"/>
      <c r="AS213" s="633"/>
      <c r="AT213" s="634"/>
      <c r="AU213" s="634"/>
      <c r="AV213" s="634"/>
      <c r="AW213" s="634"/>
      <c r="AX213" s="634"/>
      <c r="AY213" s="634"/>
      <c r="AZ213" s="634"/>
      <c r="BA213" s="634"/>
      <c r="BB213" s="634"/>
      <c r="BC213" s="634"/>
      <c r="BD213" s="634"/>
      <c r="BE213" s="634"/>
      <c r="BF213" s="634"/>
      <c r="BG213" s="634"/>
      <c r="BH213" s="634"/>
      <c r="BI213" s="635"/>
      <c r="BJ213" s="636"/>
      <c r="BK213" s="637"/>
      <c r="BL213" s="637"/>
      <c r="BM213" s="637"/>
      <c r="BN213" s="637"/>
      <c r="BO213" s="637"/>
      <c r="BP213" s="637"/>
      <c r="BQ213" s="637"/>
      <c r="BR213" s="637"/>
      <c r="BS213" s="638"/>
      <c r="BT213" s="92"/>
    </row>
    <row r="214" spans="1:72" s="11" customFormat="1">
      <c r="A214" s="92"/>
      <c r="B214" s="624"/>
      <c r="C214" s="624"/>
      <c r="D214" s="624"/>
      <c r="E214" s="624"/>
      <c r="F214" s="624"/>
      <c r="G214" s="625"/>
      <c r="H214" s="625"/>
      <c r="I214" s="625"/>
      <c r="J214" s="626"/>
      <c r="K214" s="626"/>
      <c r="L214" s="626"/>
      <c r="M214" s="626"/>
      <c r="N214" s="626"/>
      <c r="O214" s="626"/>
      <c r="P214" s="626"/>
      <c r="Q214" s="626"/>
      <c r="R214" s="626"/>
      <c r="S214" s="626"/>
      <c r="T214" s="626"/>
      <c r="U214" s="626"/>
      <c r="V214" s="626"/>
      <c r="W214" s="626"/>
      <c r="X214" s="626"/>
      <c r="Y214" s="636"/>
      <c r="Z214" s="637"/>
      <c r="AA214" s="637"/>
      <c r="AB214" s="637"/>
      <c r="AC214" s="637"/>
      <c r="AD214" s="637"/>
      <c r="AE214" s="637"/>
      <c r="AF214" s="637"/>
      <c r="AG214" s="637"/>
      <c r="AH214" s="638"/>
      <c r="AI214" s="285"/>
      <c r="AJ214" s="285"/>
      <c r="AK214" s="627"/>
      <c r="AL214" s="628"/>
      <c r="AM214" s="628"/>
      <c r="AN214" s="628"/>
      <c r="AO214" s="629"/>
      <c r="AP214" s="630"/>
      <c r="AQ214" s="631"/>
      <c r="AR214" s="632"/>
      <c r="AS214" s="633"/>
      <c r="AT214" s="634"/>
      <c r="AU214" s="634"/>
      <c r="AV214" s="634"/>
      <c r="AW214" s="634"/>
      <c r="AX214" s="634"/>
      <c r="AY214" s="634"/>
      <c r="AZ214" s="634"/>
      <c r="BA214" s="634"/>
      <c r="BB214" s="634"/>
      <c r="BC214" s="634"/>
      <c r="BD214" s="634"/>
      <c r="BE214" s="634"/>
      <c r="BF214" s="634"/>
      <c r="BG214" s="634"/>
      <c r="BH214" s="634"/>
      <c r="BI214" s="635"/>
      <c r="BJ214" s="636"/>
      <c r="BK214" s="637"/>
      <c r="BL214" s="637"/>
      <c r="BM214" s="637"/>
      <c r="BN214" s="637"/>
      <c r="BO214" s="637"/>
      <c r="BP214" s="637"/>
      <c r="BQ214" s="637"/>
      <c r="BR214" s="637"/>
      <c r="BS214" s="638"/>
      <c r="BT214" s="92"/>
    </row>
    <row r="215" spans="1:72" s="11" customFormat="1">
      <c r="A215" s="92"/>
      <c r="B215" s="624"/>
      <c r="C215" s="624"/>
      <c r="D215" s="624"/>
      <c r="E215" s="624"/>
      <c r="F215" s="624"/>
      <c r="G215" s="625"/>
      <c r="H215" s="625"/>
      <c r="I215" s="625"/>
      <c r="J215" s="626"/>
      <c r="K215" s="626"/>
      <c r="L215" s="626"/>
      <c r="M215" s="626"/>
      <c r="N215" s="626"/>
      <c r="O215" s="626"/>
      <c r="P215" s="626"/>
      <c r="Q215" s="626"/>
      <c r="R215" s="626"/>
      <c r="S215" s="626"/>
      <c r="T215" s="626"/>
      <c r="U215" s="626"/>
      <c r="V215" s="626"/>
      <c r="W215" s="626"/>
      <c r="X215" s="626"/>
      <c r="Y215" s="636"/>
      <c r="Z215" s="637"/>
      <c r="AA215" s="637"/>
      <c r="AB215" s="637"/>
      <c r="AC215" s="637"/>
      <c r="AD215" s="637"/>
      <c r="AE215" s="637"/>
      <c r="AF215" s="637"/>
      <c r="AG215" s="637"/>
      <c r="AH215" s="638"/>
      <c r="AI215" s="285"/>
      <c r="AJ215" s="285"/>
      <c r="AK215" s="627"/>
      <c r="AL215" s="628"/>
      <c r="AM215" s="628"/>
      <c r="AN215" s="628"/>
      <c r="AO215" s="629"/>
      <c r="AP215" s="630"/>
      <c r="AQ215" s="631"/>
      <c r="AR215" s="632"/>
      <c r="AS215" s="633"/>
      <c r="AT215" s="634"/>
      <c r="AU215" s="634"/>
      <c r="AV215" s="634"/>
      <c r="AW215" s="634"/>
      <c r="AX215" s="634"/>
      <c r="AY215" s="634"/>
      <c r="AZ215" s="634"/>
      <c r="BA215" s="634"/>
      <c r="BB215" s="634"/>
      <c r="BC215" s="634"/>
      <c r="BD215" s="634"/>
      <c r="BE215" s="634"/>
      <c r="BF215" s="634"/>
      <c r="BG215" s="634"/>
      <c r="BH215" s="634"/>
      <c r="BI215" s="635"/>
      <c r="BJ215" s="636"/>
      <c r="BK215" s="637"/>
      <c r="BL215" s="637"/>
      <c r="BM215" s="637"/>
      <c r="BN215" s="637"/>
      <c r="BO215" s="637"/>
      <c r="BP215" s="637"/>
      <c r="BQ215" s="637"/>
      <c r="BR215" s="637"/>
      <c r="BS215" s="638"/>
      <c r="BT215" s="92"/>
    </row>
    <row r="216" spans="1:72" s="11" customFormat="1">
      <c r="A216" s="92"/>
      <c r="B216" s="624"/>
      <c r="C216" s="624"/>
      <c r="D216" s="624"/>
      <c r="E216" s="624"/>
      <c r="F216" s="624"/>
      <c r="G216" s="625"/>
      <c r="H216" s="625"/>
      <c r="I216" s="625"/>
      <c r="J216" s="626"/>
      <c r="K216" s="626"/>
      <c r="L216" s="626"/>
      <c r="M216" s="626"/>
      <c r="N216" s="626"/>
      <c r="O216" s="626"/>
      <c r="P216" s="626"/>
      <c r="Q216" s="626"/>
      <c r="R216" s="626"/>
      <c r="S216" s="626"/>
      <c r="T216" s="626"/>
      <c r="U216" s="626"/>
      <c r="V216" s="626"/>
      <c r="W216" s="626"/>
      <c r="X216" s="626"/>
      <c r="Y216" s="636"/>
      <c r="Z216" s="637"/>
      <c r="AA216" s="637"/>
      <c r="AB216" s="637"/>
      <c r="AC216" s="637"/>
      <c r="AD216" s="637"/>
      <c r="AE216" s="637"/>
      <c r="AF216" s="637"/>
      <c r="AG216" s="637"/>
      <c r="AH216" s="638"/>
      <c r="AI216" s="285"/>
      <c r="AJ216" s="285"/>
      <c r="AK216" s="627"/>
      <c r="AL216" s="628"/>
      <c r="AM216" s="628"/>
      <c r="AN216" s="628"/>
      <c r="AO216" s="629"/>
      <c r="AP216" s="630"/>
      <c r="AQ216" s="631"/>
      <c r="AR216" s="632"/>
      <c r="AS216" s="633"/>
      <c r="AT216" s="634"/>
      <c r="AU216" s="634"/>
      <c r="AV216" s="634"/>
      <c r="AW216" s="634"/>
      <c r="AX216" s="634"/>
      <c r="AY216" s="634"/>
      <c r="AZ216" s="634"/>
      <c r="BA216" s="634"/>
      <c r="BB216" s="634"/>
      <c r="BC216" s="634"/>
      <c r="BD216" s="634"/>
      <c r="BE216" s="634"/>
      <c r="BF216" s="634"/>
      <c r="BG216" s="634"/>
      <c r="BH216" s="634"/>
      <c r="BI216" s="635"/>
      <c r="BJ216" s="636"/>
      <c r="BK216" s="637"/>
      <c r="BL216" s="637"/>
      <c r="BM216" s="637"/>
      <c r="BN216" s="637"/>
      <c r="BO216" s="637"/>
      <c r="BP216" s="637"/>
      <c r="BQ216" s="637"/>
      <c r="BR216" s="637"/>
      <c r="BS216" s="638"/>
      <c r="BT216" s="92"/>
    </row>
    <row r="217" spans="1:72" s="11" customFormat="1">
      <c r="A217" s="92"/>
      <c r="B217" s="624"/>
      <c r="C217" s="624"/>
      <c r="D217" s="624"/>
      <c r="E217" s="624"/>
      <c r="F217" s="624"/>
      <c r="G217" s="625"/>
      <c r="H217" s="625"/>
      <c r="I217" s="625"/>
      <c r="J217" s="626"/>
      <c r="K217" s="626"/>
      <c r="L217" s="626"/>
      <c r="M217" s="626"/>
      <c r="N217" s="626"/>
      <c r="O217" s="626"/>
      <c r="P217" s="626"/>
      <c r="Q217" s="626"/>
      <c r="R217" s="626"/>
      <c r="S217" s="626"/>
      <c r="T217" s="626"/>
      <c r="U217" s="626"/>
      <c r="V217" s="626"/>
      <c r="W217" s="626"/>
      <c r="X217" s="626"/>
      <c r="Y217" s="636"/>
      <c r="Z217" s="637"/>
      <c r="AA217" s="637"/>
      <c r="AB217" s="637"/>
      <c r="AC217" s="637"/>
      <c r="AD217" s="637"/>
      <c r="AE217" s="637"/>
      <c r="AF217" s="637"/>
      <c r="AG217" s="637"/>
      <c r="AH217" s="638"/>
      <c r="AI217" s="285"/>
      <c r="AJ217" s="285"/>
      <c r="AK217" s="627"/>
      <c r="AL217" s="628"/>
      <c r="AM217" s="628"/>
      <c r="AN217" s="628"/>
      <c r="AO217" s="629"/>
      <c r="AP217" s="630"/>
      <c r="AQ217" s="631"/>
      <c r="AR217" s="632"/>
      <c r="AS217" s="633"/>
      <c r="AT217" s="634"/>
      <c r="AU217" s="634"/>
      <c r="AV217" s="634"/>
      <c r="AW217" s="634"/>
      <c r="AX217" s="634"/>
      <c r="AY217" s="634"/>
      <c r="AZ217" s="634"/>
      <c r="BA217" s="634"/>
      <c r="BB217" s="634"/>
      <c r="BC217" s="634"/>
      <c r="BD217" s="634"/>
      <c r="BE217" s="634"/>
      <c r="BF217" s="634"/>
      <c r="BG217" s="634"/>
      <c r="BH217" s="634"/>
      <c r="BI217" s="635"/>
      <c r="BJ217" s="636"/>
      <c r="BK217" s="637"/>
      <c r="BL217" s="637"/>
      <c r="BM217" s="637"/>
      <c r="BN217" s="637"/>
      <c r="BO217" s="637"/>
      <c r="BP217" s="637"/>
      <c r="BQ217" s="637"/>
      <c r="BR217" s="637"/>
      <c r="BS217" s="638"/>
      <c r="BT217" s="92"/>
    </row>
    <row r="218" spans="1:72" s="11" customFormat="1">
      <c r="A218" s="92"/>
      <c r="B218" s="624"/>
      <c r="C218" s="624"/>
      <c r="D218" s="624"/>
      <c r="E218" s="624"/>
      <c r="F218" s="624"/>
      <c r="G218" s="625"/>
      <c r="H218" s="625"/>
      <c r="I218" s="625"/>
      <c r="J218" s="626"/>
      <c r="K218" s="626"/>
      <c r="L218" s="626"/>
      <c r="M218" s="626"/>
      <c r="N218" s="626"/>
      <c r="O218" s="626"/>
      <c r="P218" s="626"/>
      <c r="Q218" s="626"/>
      <c r="R218" s="626"/>
      <c r="S218" s="626"/>
      <c r="T218" s="626"/>
      <c r="U218" s="626"/>
      <c r="V218" s="626"/>
      <c r="W218" s="626"/>
      <c r="X218" s="626"/>
      <c r="Y218" s="636"/>
      <c r="Z218" s="637"/>
      <c r="AA218" s="637"/>
      <c r="AB218" s="637"/>
      <c r="AC218" s="637"/>
      <c r="AD218" s="637"/>
      <c r="AE218" s="637"/>
      <c r="AF218" s="637"/>
      <c r="AG218" s="637"/>
      <c r="AH218" s="638"/>
      <c r="AI218" s="285"/>
      <c r="AJ218" s="285"/>
      <c r="AK218" s="627"/>
      <c r="AL218" s="628"/>
      <c r="AM218" s="628"/>
      <c r="AN218" s="628"/>
      <c r="AO218" s="629"/>
      <c r="AP218" s="630"/>
      <c r="AQ218" s="631"/>
      <c r="AR218" s="632"/>
      <c r="AS218" s="633"/>
      <c r="AT218" s="634"/>
      <c r="AU218" s="634"/>
      <c r="AV218" s="634"/>
      <c r="AW218" s="634"/>
      <c r="AX218" s="634"/>
      <c r="AY218" s="634"/>
      <c r="AZ218" s="634"/>
      <c r="BA218" s="634"/>
      <c r="BB218" s="634"/>
      <c r="BC218" s="634"/>
      <c r="BD218" s="634"/>
      <c r="BE218" s="634"/>
      <c r="BF218" s="634"/>
      <c r="BG218" s="634"/>
      <c r="BH218" s="634"/>
      <c r="BI218" s="635"/>
      <c r="BJ218" s="636"/>
      <c r="BK218" s="637"/>
      <c r="BL218" s="637"/>
      <c r="BM218" s="637"/>
      <c r="BN218" s="637"/>
      <c r="BO218" s="637"/>
      <c r="BP218" s="637"/>
      <c r="BQ218" s="637"/>
      <c r="BR218" s="637"/>
      <c r="BS218" s="638"/>
      <c r="BT218" s="92"/>
    </row>
    <row r="219" spans="1:72" s="11" customFormat="1">
      <c r="A219" s="92"/>
      <c r="B219" s="624"/>
      <c r="C219" s="624"/>
      <c r="D219" s="624"/>
      <c r="E219" s="624"/>
      <c r="F219" s="624"/>
      <c r="G219" s="625"/>
      <c r="H219" s="625"/>
      <c r="I219" s="625"/>
      <c r="J219" s="626"/>
      <c r="K219" s="626"/>
      <c r="L219" s="626"/>
      <c r="M219" s="626"/>
      <c r="N219" s="626"/>
      <c r="O219" s="626"/>
      <c r="P219" s="626"/>
      <c r="Q219" s="626"/>
      <c r="R219" s="626"/>
      <c r="S219" s="626"/>
      <c r="T219" s="626"/>
      <c r="U219" s="626"/>
      <c r="V219" s="626"/>
      <c r="W219" s="626"/>
      <c r="X219" s="626"/>
      <c r="Y219" s="636"/>
      <c r="Z219" s="637"/>
      <c r="AA219" s="637"/>
      <c r="AB219" s="637"/>
      <c r="AC219" s="637"/>
      <c r="AD219" s="637"/>
      <c r="AE219" s="637"/>
      <c r="AF219" s="637"/>
      <c r="AG219" s="637"/>
      <c r="AH219" s="638"/>
      <c r="AI219" s="285"/>
      <c r="AJ219" s="285"/>
      <c r="AK219" s="627"/>
      <c r="AL219" s="628"/>
      <c r="AM219" s="628"/>
      <c r="AN219" s="628"/>
      <c r="AO219" s="629"/>
      <c r="AP219" s="630"/>
      <c r="AQ219" s="631"/>
      <c r="AR219" s="632"/>
      <c r="AS219" s="633"/>
      <c r="AT219" s="634"/>
      <c r="AU219" s="634"/>
      <c r="AV219" s="634"/>
      <c r="AW219" s="634"/>
      <c r="AX219" s="634"/>
      <c r="AY219" s="634"/>
      <c r="AZ219" s="634"/>
      <c r="BA219" s="634"/>
      <c r="BB219" s="634"/>
      <c r="BC219" s="634"/>
      <c r="BD219" s="634"/>
      <c r="BE219" s="634"/>
      <c r="BF219" s="634"/>
      <c r="BG219" s="634"/>
      <c r="BH219" s="634"/>
      <c r="BI219" s="635"/>
      <c r="BJ219" s="636"/>
      <c r="BK219" s="637"/>
      <c r="BL219" s="637"/>
      <c r="BM219" s="637"/>
      <c r="BN219" s="637"/>
      <c r="BO219" s="637"/>
      <c r="BP219" s="637"/>
      <c r="BQ219" s="637"/>
      <c r="BR219" s="637"/>
      <c r="BS219" s="638"/>
      <c r="BT219" s="92"/>
    </row>
    <row r="220" spans="1:72" s="11" customFormat="1">
      <c r="A220" s="92"/>
      <c r="B220" s="624"/>
      <c r="C220" s="624"/>
      <c r="D220" s="624"/>
      <c r="E220" s="624"/>
      <c r="F220" s="624"/>
      <c r="G220" s="625"/>
      <c r="H220" s="625"/>
      <c r="I220" s="625"/>
      <c r="J220" s="626"/>
      <c r="K220" s="626"/>
      <c r="L220" s="626"/>
      <c r="M220" s="626"/>
      <c r="N220" s="626"/>
      <c r="O220" s="626"/>
      <c r="P220" s="626"/>
      <c r="Q220" s="626"/>
      <c r="R220" s="626"/>
      <c r="S220" s="626"/>
      <c r="T220" s="626"/>
      <c r="U220" s="626"/>
      <c r="V220" s="626"/>
      <c r="W220" s="626"/>
      <c r="X220" s="626"/>
      <c r="Y220" s="636"/>
      <c r="Z220" s="637"/>
      <c r="AA220" s="637"/>
      <c r="AB220" s="637"/>
      <c r="AC220" s="637"/>
      <c r="AD220" s="637"/>
      <c r="AE220" s="637"/>
      <c r="AF220" s="637"/>
      <c r="AG220" s="637"/>
      <c r="AH220" s="638"/>
      <c r="AI220" s="285"/>
      <c r="AJ220" s="285"/>
      <c r="AK220" s="627"/>
      <c r="AL220" s="628"/>
      <c r="AM220" s="628"/>
      <c r="AN220" s="628"/>
      <c r="AO220" s="629"/>
      <c r="AP220" s="630"/>
      <c r="AQ220" s="631"/>
      <c r="AR220" s="632"/>
      <c r="AS220" s="633"/>
      <c r="AT220" s="634"/>
      <c r="AU220" s="634"/>
      <c r="AV220" s="634"/>
      <c r="AW220" s="634"/>
      <c r="AX220" s="634"/>
      <c r="AY220" s="634"/>
      <c r="AZ220" s="634"/>
      <c r="BA220" s="634"/>
      <c r="BB220" s="634"/>
      <c r="BC220" s="634"/>
      <c r="BD220" s="634"/>
      <c r="BE220" s="634"/>
      <c r="BF220" s="634"/>
      <c r="BG220" s="634"/>
      <c r="BH220" s="634"/>
      <c r="BI220" s="635"/>
      <c r="BJ220" s="636"/>
      <c r="BK220" s="637"/>
      <c r="BL220" s="637"/>
      <c r="BM220" s="637"/>
      <c r="BN220" s="637"/>
      <c r="BO220" s="637"/>
      <c r="BP220" s="637"/>
      <c r="BQ220" s="637"/>
      <c r="BR220" s="637"/>
      <c r="BS220" s="638"/>
      <c r="BT220" s="92"/>
    </row>
    <row r="221" spans="1:72" s="11" customFormat="1">
      <c r="A221" s="92"/>
      <c r="B221" s="624"/>
      <c r="C221" s="624"/>
      <c r="D221" s="624"/>
      <c r="E221" s="624"/>
      <c r="F221" s="624"/>
      <c r="G221" s="625"/>
      <c r="H221" s="625"/>
      <c r="I221" s="625"/>
      <c r="J221" s="626"/>
      <c r="K221" s="626"/>
      <c r="L221" s="626"/>
      <c r="M221" s="626"/>
      <c r="N221" s="626"/>
      <c r="O221" s="626"/>
      <c r="P221" s="626"/>
      <c r="Q221" s="626"/>
      <c r="R221" s="626"/>
      <c r="S221" s="626"/>
      <c r="T221" s="626"/>
      <c r="U221" s="626"/>
      <c r="V221" s="626"/>
      <c r="W221" s="626"/>
      <c r="X221" s="626"/>
      <c r="Y221" s="636"/>
      <c r="Z221" s="637"/>
      <c r="AA221" s="637"/>
      <c r="AB221" s="637"/>
      <c r="AC221" s="637"/>
      <c r="AD221" s="637"/>
      <c r="AE221" s="637"/>
      <c r="AF221" s="637"/>
      <c r="AG221" s="637"/>
      <c r="AH221" s="638"/>
      <c r="AI221" s="285"/>
      <c r="AJ221" s="285"/>
      <c r="AK221" s="627"/>
      <c r="AL221" s="628"/>
      <c r="AM221" s="628"/>
      <c r="AN221" s="628"/>
      <c r="AO221" s="629"/>
      <c r="AP221" s="630"/>
      <c r="AQ221" s="631"/>
      <c r="AR221" s="632"/>
      <c r="AS221" s="633"/>
      <c r="AT221" s="634"/>
      <c r="AU221" s="634"/>
      <c r="AV221" s="634"/>
      <c r="AW221" s="634"/>
      <c r="AX221" s="634"/>
      <c r="AY221" s="634"/>
      <c r="AZ221" s="634"/>
      <c r="BA221" s="634"/>
      <c r="BB221" s="634"/>
      <c r="BC221" s="634"/>
      <c r="BD221" s="634"/>
      <c r="BE221" s="634"/>
      <c r="BF221" s="634"/>
      <c r="BG221" s="634"/>
      <c r="BH221" s="634"/>
      <c r="BI221" s="635"/>
      <c r="BJ221" s="636"/>
      <c r="BK221" s="637"/>
      <c r="BL221" s="637"/>
      <c r="BM221" s="637"/>
      <c r="BN221" s="637"/>
      <c r="BO221" s="637"/>
      <c r="BP221" s="637"/>
      <c r="BQ221" s="637"/>
      <c r="BR221" s="637"/>
      <c r="BS221" s="638"/>
      <c r="BT221" s="92"/>
    </row>
    <row r="222" spans="1:72" s="11" customFormat="1">
      <c r="A222" s="92"/>
      <c r="B222" s="624"/>
      <c r="C222" s="624"/>
      <c r="D222" s="624"/>
      <c r="E222" s="624"/>
      <c r="F222" s="624"/>
      <c r="G222" s="625"/>
      <c r="H222" s="625"/>
      <c r="I222" s="625"/>
      <c r="J222" s="626"/>
      <c r="K222" s="626"/>
      <c r="L222" s="626"/>
      <c r="M222" s="626"/>
      <c r="N222" s="626"/>
      <c r="O222" s="626"/>
      <c r="P222" s="626"/>
      <c r="Q222" s="626"/>
      <c r="R222" s="626"/>
      <c r="S222" s="626"/>
      <c r="T222" s="626"/>
      <c r="U222" s="626"/>
      <c r="V222" s="626"/>
      <c r="W222" s="626"/>
      <c r="X222" s="626"/>
      <c r="Y222" s="636"/>
      <c r="Z222" s="637"/>
      <c r="AA222" s="637"/>
      <c r="AB222" s="637"/>
      <c r="AC222" s="637"/>
      <c r="AD222" s="637"/>
      <c r="AE222" s="637"/>
      <c r="AF222" s="637"/>
      <c r="AG222" s="637"/>
      <c r="AH222" s="638"/>
      <c r="AI222" s="285"/>
      <c r="AJ222" s="285"/>
      <c r="AK222" s="627"/>
      <c r="AL222" s="628"/>
      <c r="AM222" s="628"/>
      <c r="AN222" s="628"/>
      <c r="AO222" s="629"/>
      <c r="AP222" s="630"/>
      <c r="AQ222" s="631"/>
      <c r="AR222" s="632"/>
      <c r="AS222" s="633"/>
      <c r="AT222" s="634"/>
      <c r="AU222" s="634"/>
      <c r="AV222" s="634"/>
      <c r="AW222" s="634"/>
      <c r="AX222" s="634"/>
      <c r="AY222" s="634"/>
      <c r="AZ222" s="634"/>
      <c r="BA222" s="634"/>
      <c r="BB222" s="634"/>
      <c r="BC222" s="634"/>
      <c r="BD222" s="634"/>
      <c r="BE222" s="634"/>
      <c r="BF222" s="634"/>
      <c r="BG222" s="634"/>
      <c r="BH222" s="634"/>
      <c r="BI222" s="635"/>
      <c r="BJ222" s="636"/>
      <c r="BK222" s="637"/>
      <c r="BL222" s="637"/>
      <c r="BM222" s="637"/>
      <c r="BN222" s="637"/>
      <c r="BO222" s="637"/>
      <c r="BP222" s="637"/>
      <c r="BQ222" s="637"/>
      <c r="BR222" s="637"/>
      <c r="BS222" s="638"/>
      <c r="BT222" s="92"/>
    </row>
    <row r="223" spans="1:72" s="11" customFormat="1">
      <c r="A223" s="92"/>
      <c r="B223" s="624"/>
      <c r="C223" s="624"/>
      <c r="D223" s="624"/>
      <c r="E223" s="624"/>
      <c r="F223" s="624"/>
      <c r="G223" s="625"/>
      <c r="H223" s="625"/>
      <c r="I223" s="625"/>
      <c r="J223" s="626"/>
      <c r="K223" s="626"/>
      <c r="L223" s="626"/>
      <c r="M223" s="626"/>
      <c r="N223" s="626"/>
      <c r="O223" s="626"/>
      <c r="P223" s="626"/>
      <c r="Q223" s="626"/>
      <c r="R223" s="626"/>
      <c r="S223" s="626"/>
      <c r="T223" s="626"/>
      <c r="U223" s="626"/>
      <c r="V223" s="626"/>
      <c r="W223" s="626"/>
      <c r="X223" s="626"/>
      <c r="Y223" s="636"/>
      <c r="Z223" s="637"/>
      <c r="AA223" s="637"/>
      <c r="AB223" s="637"/>
      <c r="AC223" s="637"/>
      <c r="AD223" s="637"/>
      <c r="AE223" s="637"/>
      <c r="AF223" s="637"/>
      <c r="AG223" s="637"/>
      <c r="AH223" s="638"/>
      <c r="AI223" s="285"/>
      <c r="AJ223" s="285"/>
      <c r="AK223" s="627"/>
      <c r="AL223" s="628"/>
      <c r="AM223" s="628"/>
      <c r="AN223" s="628"/>
      <c r="AO223" s="629"/>
      <c r="AP223" s="630"/>
      <c r="AQ223" s="631"/>
      <c r="AR223" s="632"/>
      <c r="AS223" s="633"/>
      <c r="AT223" s="634"/>
      <c r="AU223" s="634"/>
      <c r="AV223" s="634"/>
      <c r="AW223" s="634"/>
      <c r="AX223" s="634"/>
      <c r="AY223" s="634"/>
      <c r="AZ223" s="634"/>
      <c r="BA223" s="634"/>
      <c r="BB223" s="634"/>
      <c r="BC223" s="634"/>
      <c r="BD223" s="634"/>
      <c r="BE223" s="634"/>
      <c r="BF223" s="634"/>
      <c r="BG223" s="634"/>
      <c r="BH223" s="634"/>
      <c r="BI223" s="635"/>
      <c r="BJ223" s="636"/>
      <c r="BK223" s="637"/>
      <c r="BL223" s="637"/>
      <c r="BM223" s="637"/>
      <c r="BN223" s="637"/>
      <c r="BO223" s="637"/>
      <c r="BP223" s="637"/>
      <c r="BQ223" s="637"/>
      <c r="BR223" s="637"/>
      <c r="BS223" s="638"/>
      <c r="BT223" s="92"/>
    </row>
    <row r="224" spans="1:72" s="11" customFormat="1">
      <c r="A224" s="92"/>
      <c r="B224" s="624"/>
      <c r="C224" s="624"/>
      <c r="D224" s="624"/>
      <c r="E224" s="624"/>
      <c r="F224" s="624"/>
      <c r="G224" s="625"/>
      <c r="H224" s="625"/>
      <c r="I224" s="625"/>
      <c r="J224" s="626"/>
      <c r="K224" s="626"/>
      <c r="L224" s="626"/>
      <c r="M224" s="626"/>
      <c r="N224" s="626"/>
      <c r="O224" s="626"/>
      <c r="P224" s="626"/>
      <c r="Q224" s="626"/>
      <c r="R224" s="626"/>
      <c r="S224" s="626"/>
      <c r="T224" s="626"/>
      <c r="U224" s="626"/>
      <c r="V224" s="626"/>
      <c r="W224" s="626"/>
      <c r="X224" s="626"/>
      <c r="Y224" s="636"/>
      <c r="Z224" s="637"/>
      <c r="AA224" s="637"/>
      <c r="AB224" s="637"/>
      <c r="AC224" s="637"/>
      <c r="AD224" s="637"/>
      <c r="AE224" s="637"/>
      <c r="AF224" s="637"/>
      <c r="AG224" s="637"/>
      <c r="AH224" s="638"/>
      <c r="AI224" s="285"/>
      <c r="AJ224" s="285"/>
      <c r="AK224" s="627"/>
      <c r="AL224" s="628"/>
      <c r="AM224" s="628"/>
      <c r="AN224" s="628"/>
      <c r="AO224" s="629"/>
      <c r="AP224" s="630"/>
      <c r="AQ224" s="631"/>
      <c r="AR224" s="632"/>
      <c r="AS224" s="633"/>
      <c r="AT224" s="634"/>
      <c r="AU224" s="634"/>
      <c r="AV224" s="634"/>
      <c r="AW224" s="634"/>
      <c r="AX224" s="634"/>
      <c r="AY224" s="634"/>
      <c r="AZ224" s="634"/>
      <c r="BA224" s="634"/>
      <c r="BB224" s="634"/>
      <c r="BC224" s="634"/>
      <c r="BD224" s="634"/>
      <c r="BE224" s="634"/>
      <c r="BF224" s="634"/>
      <c r="BG224" s="634"/>
      <c r="BH224" s="634"/>
      <c r="BI224" s="635"/>
      <c r="BJ224" s="636"/>
      <c r="BK224" s="637"/>
      <c r="BL224" s="637"/>
      <c r="BM224" s="637"/>
      <c r="BN224" s="637"/>
      <c r="BO224" s="637"/>
      <c r="BP224" s="637"/>
      <c r="BQ224" s="637"/>
      <c r="BR224" s="637"/>
      <c r="BS224" s="638"/>
      <c r="BT224" s="92"/>
    </row>
    <row r="225" spans="1:72" s="11" customFormat="1">
      <c r="A225" s="92"/>
      <c r="B225" s="624"/>
      <c r="C225" s="624"/>
      <c r="D225" s="624"/>
      <c r="E225" s="624"/>
      <c r="F225" s="624"/>
      <c r="G225" s="625"/>
      <c r="H225" s="625"/>
      <c r="I225" s="625"/>
      <c r="J225" s="626"/>
      <c r="K225" s="626"/>
      <c r="L225" s="626"/>
      <c r="M225" s="626"/>
      <c r="N225" s="626"/>
      <c r="O225" s="626"/>
      <c r="P225" s="626"/>
      <c r="Q225" s="626"/>
      <c r="R225" s="626"/>
      <c r="S225" s="626"/>
      <c r="T225" s="626"/>
      <c r="U225" s="626"/>
      <c r="V225" s="626"/>
      <c r="W225" s="626"/>
      <c r="X225" s="626"/>
      <c r="Y225" s="636"/>
      <c r="Z225" s="637"/>
      <c r="AA225" s="637"/>
      <c r="AB225" s="637"/>
      <c r="AC225" s="637"/>
      <c r="AD225" s="637"/>
      <c r="AE225" s="637"/>
      <c r="AF225" s="637"/>
      <c r="AG225" s="637"/>
      <c r="AH225" s="638"/>
      <c r="AI225" s="285"/>
      <c r="AJ225" s="285"/>
      <c r="AK225" s="627"/>
      <c r="AL225" s="628"/>
      <c r="AM225" s="628"/>
      <c r="AN225" s="628"/>
      <c r="AO225" s="629"/>
      <c r="AP225" s="630"/>
      <c r="AQ225" s="631"/>
      <c r="AR225" s="632"/>
      <c r="AS225" s="633"/>
      <c r="AT225" s="634"/>
      <c r="AU225" s="634"/>
      <c r="AV225" s="634"/>
      <c r="AW225" s="634"/>
      <c r="AX225" s="634"/>
      <c r="AY225" s="634"/>
      <c r="AZ225" s="634"/>
      <c r="BA225" s="634"/>
      <c r="BB225" s="634"/>
      <c r="BC225" s="634"/>
      <c r="BD225" s="634"/>
      <c r="BE225" s="634"/>
      <c r="BF225" s="634"/>
      <c r="BG225" s="634"/>
      <c r="BH225" s="634"/>
      <c r="BI225" s="635"/>
      <c r="BJ225" s="636"/>
      <c r="BK225" s="637"/>
      <c r="BL225" s="637"/>
      <c r="BM225" s="637"/>
      <c r="BN225" s="637"/>
      <c r="BO225" s="637"/>
      <c r="BP225" s="637"/>
      <c r="BQ225" s="637"/>
      <c r="BR225" s="637"/>
      <c r="BS225" s="638"/>
      <c r="BT225" s="92"/>
    </row>
    <row r="226" spans="1:72" s="11" customFormat="1">
      <c r="A226" s="92"/>
      <c r="B226" s="624"/>
      <c r="C226" s="624"/>
      <c r="D226" s="624"/>
      <c r="E226" s="624"/>
      <c r="F226" s="624"/>
      <c r="G226" s="625"/>
      <c r="H226" s="625"/>
      <c r="I226" s="625"/>
      <c r="J226" s="626"/>
      <c r="K226" s="626"/>
      <c r="L226" s="626"/>
      <c r="M226" s="626"/>
      <c r="N226" s="626"/>
      <c r="O226" s="626"/>
      <c r="P226" s="626"/>
      <c r="Q226" s="626"/>
      <c r="R226" s="626"/>
      <c r="S226" s="626"/>
      <c r="T226" s="626"/>
      <c r="U226" s="626"/>
      <c r="V226" s="626"/>
      <c r="W226" s="626"/>
      <c r="X226" s="626"/>
      <c r="Y226" s="636"/>
      <c r="Z226" s="637"/>
      <c r="AA226" s="637"/>
      <c r="AB226" s="637"/>
      <c r="AC226" s="637"/>
      <c r="AD226" s="637"/>
      <c r="AE226" s="637"/>
      <c r="AF226" s="637"/>
      <c r="AG226" s="637"/>
      <c r="AH226" s="638"/>
      <c r="AI226" s="285"/>
      <c r="AJ226" s="285"/>
      <c r="AK226" s="627"/>
      <c r="AL226" s="628"/>
      <c r="AM226" s="628"/>
      <c r="AN226" s="628"/>
      <c r="AO226" s="629"/>
      <c r="AP226" s="630"/>
      <c r="AQ226" s="631"/>
      <c r="AR226" s="632"/>
      <c r="AS226" s="633"/>
      <c r="AT226" s="634"/>
      <c r="AU226" s="634"/>
      <c r="AV226" s="634"/>
      <c r="AW226" s="634"/>
      <c r="AX226" s="634"/>
      <c r="AY226" s="634"/>
      <c r="AZ226" s="634"/>
      <c r="BA226" s="634"/>
      <c r="BB226" s="634"/>
      <c r="BC226" s="634"/>
      <c r="BD226" s="634"/>
      <c r="BE226" s="634"/>
      <c r="BF226" s="634"/>
      <c r="BG226" s="634"/>
      <c r="BH226" s="634"/>
      <c r="BI226" s="635"/>
      <c r="BJ226" s="636"/>
      <c r="BK226" s="637"/>
      <c r="BL226" s="637"/>
      <c r="BM226" s="637"/>
      <c r="BN226" s="637"/>
      <c r="BO226" s="637"/>
      <c r="BP226" s="637"/>
      <c r="BQ226" s="637"/>
      <c r="BR226" s="637"/>
      <c r="BS226" s="638"/>
      <c r="BT226" s="92"/>
    </row>
    <row r="227" spans="1:72" s="11" customFormat="1">
      <c r="A227" s="92"/>
      <c r="B227" s="624"/>
      <c r="C227" s="624"/>
      <c r="D227" s="624"/>
      <c r="E227" s="624"/>
      <c r="F227" s="624"/>
      <c r="G227" s="625"/>
      <c r="H227" s="625"/>
      <c r="I227" s="625"/>
      <c r="J227" s="626"/>
      <c r="K227" s="626"/>
      <c r="L227" s="626"/>
      <c r="M227" s="626"/>
      <c r="N227" s="626"/>
      <c r="O227" s="626"/>
      <c r="P227" s="626"/>
      <c r="Q227" s="626"/>
      <c r="R227" s="626"/>
      <c r="S227" s="626"/>
      <c r="T227" s="626"/>
      <c r="U227" s="626"/>
      <c r="V227" s="626"/>
      <c r="W227" s="626"/>
      <c r="X227" s="626"/>
      <c r="Y227" s="636"/>
      <c r="Z227" s="637"/>
      <c r="AA227" s="637"/>
      <c r="AB227" s="637"/>
      <c r="AC227" s="637"/>
      <c r="AD227" s="637"/>
      <c r="AE227" s="637"/>
      <c r="AF227" s="637"/>
      <c r="AG227" s="637"/>
      <c r="AH227" s="638"/>
      <c r="AI227" s="285"/>
      <c r="AJ227" s="285"/>
      <c r="AK227" s="627"/>
      <c r="AL227" s="628"/>
      <c r="AM227" s="628"/>
      <c r="AN227" s="628"/>
      <c r="AO227" s="629"/>
      <c r="AP227" s="630"/>
      <c r="AQ227" s="631"/>
      <c r="AR227" s="632"/>
      <c r="AS227" s="633"/>
      <c r="AT227" s="634"/>
      <c r="AU227" s="634"/>
      <c r="AV227" s="634"/>
      <c r="AW227" s="634"/>
      <c r="AX227" s="634"/>
      <c r="AY227" s="634"/>
      <c r="AZ227" s="634"/>
      <c r="BA227" s="634"/>
      <c r="BB227" s="634"/>
      <c r="BC227" s="634"/>
      <c r="BD227" s="634"/>
      <c r="BE227" s="634"/>
      <c r="BF227" s="634"/>
      <c r="BG227" s="634"/>
      <c r="BH227" s="634"/>
      <c r="BI227" s="635"/>
      <c r="BJ227" s="636"/>
      <c r="BK227" s="637"/>
      <c r="BL227" s="637"/>
      <c r="BM227" s="637"/>
      <c r="BN227" s="637"/>
      <c r="BO227" s="637"/>
      <c r="BP227" s="637"/>
      <c r="BQ227" s="637"/>
      <c r="BR227" s="637"/>
      <c r="BS227" s="638"/>
      <c r="BT227" s="92"/>
    </row>
    <row r="228" spans="1:72" s="11" customFormat="1">
      <c r="A228" s="92"/>
      <c r="B228" s="624"/>
      <c r="C228" s="624"/>
      <c r="D228" s="624"/>
      <c r="E228" s="624"/>
      <c r="F228" s="624"/>
      <c r="G228" s="625"/>
      <c r="H228" s="625"/>
      <c r="I228" s="625"/>
      <c r="J228" s="626"/>
      <c r="K228" s="626"/>
      <c r="L228" s="626"/>
      <c r="M228" s="626"/>
      <c r="N228" s="626"/>
      <c r="O228" s="626"/>
      <c r="P228" s="626"/>
      <c r="Q228" s="626"/>
      <c r="R228" s="626"/>
      <c r="S228" s="626"/>
      <c r="T228" s="626"/>
      <c r="U228" s="626"/>
      <c r="V228" s="626"/>
      <c r="W228" s="626"/>
      <c r="X228" s="626"/>
      <c r="Y228" s="636"/>
      <c r="Z228" s="637"/>
      <c r="AA228" s="637"/>
      <c r="AB228" s="637"/>
      <c r="AC228" s="637"/>
      <c r="AD228" s="637"/>
      <c r="AE228" s="637"/>
      <c r="AF228" s="637"/>
      <c r="AG228" s="637"/>
      <c r="AH228" s="638"/>
      <c r="AI228" s="285"/>
      <c r="AJ228" s="285"/>
      <c r="AK228" s="627"/>
      <c r="AL228" s="628"/>
      <c r="AM228" s="628"/>
      <c r="AN228" s="628"/>
      <c r="AO228" s="629"/>
      <c r="AP228" s="630"/>
      <c r="AQ228" s="631"/>
      <c r="AR228" s="632"/>
      <c r="AS228" s="633"/>
      <c r="AT228" s="634"/>
      <c r="AU228" s="634"/>
      <c r="AV228" s="634"/>
      <c r="AW228" s="634"/>
      <c r="AX228" s="634"/>
      <c r="AY228" s="634"/>
      <c r="AZ228" s="634"/>
      <c r="BA228" s="634"/>
      <c r="BB228" s="634"/>
      <c r="BC228" s="634"/>
      <c r="BD228" s="634"/>
      <c r="BE228" s="634"/>
      <c r="BF228" s="634"/>
      <c r="BG228" s="634"/>
      <c r="BH228" s="634"/>
      <c r="BI228" s="635"/>
      <c r="BJ228" s="636"/>
      <c r="BK228" s="637"/>
      <c r="BL228" s="637"/>
      <c r="BM228" s="637"/>
      <c r="BN228" s="637"/>
      <c r="BO228" s="637"/>
      <c r="BP228" s="637"/>
      <c r="BQ228" s="637"/>
      <c r="BR228" s="637"/>
      <c r="BS228" s="638"/>
      <c r="BT228" s="92"/>
    </row>
    <row r="229" spans="1:72" s="11" customFormat="1">
      <c r="A229" s="92"/>
      <c r="B229" s="624"/>
      <c r="C229" s="624"/>
      <c r="D229" s="624"/>
      <c r="E229" s="624"/>
      <c r="F229" s="624"/>
      <c r="G229" s="625"/>
      <c r="H229" s="625"/>
      <c r="I229" s="625"/>
      <c r="J229" s="626"/>
      <c r="K229" s="626"/>
      <c r="L229" s="626"/>
      <c r="M229" s="626"/>
      <c r="N229" s="626"/>
      <c r="O229" s="626"/>
      <c r="P229" s="626"/>
      <c r="Q229" s="626"/>
      <c r="R229" s="626"/>
      <c r="S229" s="626"/>
      <c r="T229" s="626"/>
      <c r="U229" s="626"/>
      <c r="V229" s="626"/>
      <c r="W229" s="626"/>
      <c r="X229" s="626"/>
      <c r="Y229" s="636"/>
      <c r="Z229" s="637"/>
      <c r="AA229" s="637"/>
      <c r="AB229" s="637"/>
      <c r="AC229" s="637"/>
      <c r="AD229" s="637"/>
      <c r="AE229" s="637"/>
      <c r="AF229" s="637"/>
      <c r="AG229" s="637"/>
      <c r="AH229" s="638"/>
      <c r="AI229" s="285"/>
      <c r="AJ229" s="285"/>
      <c r="AK229" s="627"/>
      <c r="AL229" s="628"/>
      <c r="AM229" s="628"/>
      <c r="AN229" s="628"/>
      <c r="AO229" s="629"/>
      <c r="AP229" s="630"/>
      <c r="AQ229" s="631"/>
      <c r="AR229" s="632"/>
      <c r="AS229" s="633"/>
      <c r="AT229" s="634"/>
      <c r="AU229" s="634"/>
      <c r="AV229" s="634"/>
      <c r="AW229" s="634"/>
      <c r="AX229" s="634"/>
      <c r="AY229" s="634"/>
      <c r="AZ229" s="634"/>
      <c r="BA229" s="634"/>
      <c r="BB229" s="634"/>
      <c r="BC229" s="634"/>
      <c r="BD229" s="634"/>
      <c r="BE229" s="634"/>
      <c r="BF229" s="634"/>
      <c r="BG229" s="634"/>
      <c r="BH229" s="634"/>
      <c r="BI229" s="635"/>
      <c r="BJ229" s="636"/>
      <c r="BK229" s="637"/>
      <c r="BL229" s="637"/>
      <c r="BM229" s="637"/>
      <c r="BN229" s="637"/>
      <c r="BO229" s="637"/>
      <c r="BP229" s="637"/>
      <c r="BQ229" s="637"/>
      <c r="BR229" s="637"/>
      <c r="BS229" s="638"/>
      <c r="BT229" s="92"/>
    </row>
    <row r="230" spans="1:72" s="11" customFormat="1">
      <c r="A230" s="92"/>
      <c r="B230" s="624"/>
      <c r="C230" s="624"/>
      <c r="D230" s="624"/>
      <c r="E230" s="624"/>
      <c r="F230" s="624"/>
      <c r="G230" s="625"/>
      <c r="H230" s="625"/>
      <c r="I230" s="625"/>
      <c r="J230" s="626"/>
      <c r="K230" s="626"/>
      <c r="L230" s="626"/>
      <c r="M230" s="626"/>
      <c r="N230" s="626"/>
      <c r="O230" s="626"/>
      <c r="P230" s="626"/>
      <c r="Q230" s="626"/>
      <c r="R230" s="626"/>
      <c r="S230" s="626"/>
      <c r="T230" s="626"/>
      <c r="U230" s="626"/>
      <c r="V230" s="626"/>
      <c r="W230" s="626"/>
      <c r="X230" s="626"/>
      <c r="Y230" s="636"/>
      <c r="Z230" s="637"/>
      <c r="AA230" s="637"/>
      <c r="AB230" s="637"/>
      <c r="AC230" s="637"/>
      <c r="AD230" s="637"/>
      <c r="AE230" s="637"/>
      <c r="AF230" s="637"/>
      <c r="AG230" s="637"/>
      <c r="AH230" s="638"/>
      <c r="AI230" s="285"/>
      <c r="AJ230" s="285"/>
      <c r="AK230" s="627"/>
      <c r="AL230" s="628"/>
      <c r="AM230" s="628"/>
      <c r="AN230" s="628"/>
      <c r="AO230" s="629"/>
      <c r="AP230" s="630"/>
      <c r="AQ230" s="631"/>
      <c r="AR230" s="632"/>
      <c r="AS230" s="633"/>
      <c r="AT230" s="634"/>
      <c r="AU230" s="634"/>
      <c r="AV230" s="634"/>
      <c r="AW230" s="634"/>
      <c r="AX230" s="634"/>
      <c r="AY230" s="634"/>
      <c r="AZ230" s="634"/>
      <c r="BA230" s="634"/>
      <c r="BB230" s="634"/>
      <c r="BC230" s="634"/>
      <c r="BD230" s="634"/>
      <c r="BE230" s="634"/>
      <c r="BF230" s="634"/>
      <c r="BG230" s="634"/>
      <c r="BH230" s="634"/>
      <c r="BI230" s="635"/>
      <c r="BJ230" s="636"/>
      <c r="BK230" s="637"/>
      <c r="BL230" s="637"/>
      <c r="BM230" s="637"/>
      <c r="BN230" s="637"/>
      <c r="BO230" s="637"/>
      <c r="BP230" s="637"/>
      <c r="BQ230" s="637"/>
      <c r="BR230" s="637"/>
      <c r="BS230" s="638"/>
      <c r="BT230" s="92"/>
    </row>
    <row r="231" spans="1:72" s="11" customFormat="1">
      <c r="A231" s="92"/>
      <c r="B231" s="624"/>
      <c r="C231" s="624"/>
      <c r="D231" s="624"/>
      <c r="E231" s="624"/>
      <c r="F231" s="624"/>
      <c r="G231" s="625"/>
      <c r="H231" s="625"/>
      <c r="I231" s="625"/>
      <c r="J231" s="626"/>
      <c r="K231" s="626"/>
      <c r="L231" s="626"/>
      <c r="M231" s="626"/>
      <c r="N231" s="626"/>
      <c r="O231" s="626"/>
      <c r="P231" s="626"/>
      <c r="Q231" s="626"/>
      <c r="R231" s="626"/>
      <c r="S231" s="626"/>
      <c r="T231" s="626"/>
      <c r="U231" s="626"/>
      <c r="V231" s="626"/>
      <c r="W231" s="626"/>
      <c r="X231" s="626"/>
      <c r="Y231" s="636"/>
      <c r="Z231" s="637"/>
      <c r="AA231" s="637"/>
      <c r="AB231" s="637"/>
      <c r="AC231" s="637"/>
      <c r="AD231" s="637"/>
      <c r="AE231" s="637"/>
      <c r="AF231" s="637"/>
      <c r="AG231" s="637"/>
      <c r="AH231" s="638"/>
      <c r="AI231" s="285"/>
      <c r="AJ231" s="285"/>
      <c r="AK231" s="627"/>
      <c r="AL231" s="628"/>
      <c r="AM231" s="628"/>
      <c r="AN231" s="628"/>
      <c r="AO231" s="629"/>
      <c r="AP231" s="630"/>
      <c r="AQ231" s="631"/>
      <c r="AR231" s="632"/>
      <c r="AS231" s="633"/>
      <c r="AT231" s="634"/>
      <c r="AU231" s="634"/>
      <c r="AV231" s="634"/>
      <c r="AW231" s="634"/>
      <c r="AX231" s="634"/>
      <c r="AY231" s="634"/>
      <c r="AZ231" s="634"/>
      <c r="BA231" s="634"/>
      <c r="BB231" s="634"/>
      <c r="BC231" s="634"/>
      <c r="BD231" s="634"/>
      <c r="BE231" s="634"/>
      <c r="BF231" s="634"/>
      <c r="BG231" s="634"/>
      <c r="BH231" s="634"/>
      <c r="BI231" s="635"/>
      <c r="BJ231" s="636"/>
      <c r="BK231" s="637"/>
      <c r="BL231" s="637"/>
      <c r="BM231" s="637"/>
      <c r="BN231" s="637"/>
      <c r="BO231" s="637"/>
      <c r="BP231" s="637"/>
      <c r="BQ231" s="637"/>
      <c r="BR231" s="637"/>
      <c r="BS231" s="638"/>
      <c r="BT231" s="92"/>
    </row>
    <row r="232" spans="1:72" s="11" customFormat="1">
      <c r="A232" s="92"/>
      <c r="B232" s="624"/>
      <c r="C232" s="624"/>
      <c r="D232" s="624"/>
      <c r="E232" s="624"/>
      <c r="F232" s="624"/>
      <c r="G232" s="625"/>
      <c r="H232" s="625"/>
      <c r="I232" s="625"/>
      <c r="J232" s="626"/>
      <c r="K232" s="626"/>
      <c r="L232" s="626"/>
      <c r="M232" s="626"/>
      <c r="N232" s="626"/>
      <c r="O232" s="626"/>
      <c r="P232" s="626"/>
      <c r="Q232" s="626"/>
      <c r="R232" s="626"/>
      <c r="S232" s="626"/>
      <c r="T232" s="626"/>
      <c r="U232" s="626"/>
      <c r="V232" s="626"/>
      <c r="W232" s="626"/>
      <c r="X232" s="626"/>
      <c r="Y232" s="636"/>
      <c r="Z232" s="637"/>
      <c r="AA232" s="637"/>
      <c r="AB232" s="637"/>
      <c r="AC232" s="637"/>
      <c r="AD232" s="637"/>
      <c r="AE232" s="637"/>
      <c r="AF232" s="637"/>
      <c r="AG232" s="637"/>
      <c r="AH232" s="638"/>
      <c r="AI232" s="285"/>
      <c r="AJ232" s="285"/>
      <c r="AK232" s="627"/>
      <c r="AL232" s="628"/>
      <c r="AM232" s="628"/>
      <c r="AN232" s="628"/>
      <c r="AO232" s="629"/>
      <c r="AP232" s="630"/>
      <c r="AQ232" s="631"/>
      <c r="AR232" s="632"/>
      <c r="AS232" s="633"/>
      <c r="AT232" s="634"/>
      <c r="AU232" s="634"/>
      <c r="AV232" s="634"/>
      <c r="AW232" s="634"/>
      <c r="AX232" s="634"/>
      <c r="AY232" s="634"/>
      <c r="AZ232" s="634"/>
      <c r="BA232" s="634"/>
      <c r="BB232" s="634"/>
      <c r="BC232" s="634"/>
      <c r="BD232" s="634"/>
      <c r="BE232" s="634"/>
      <c r="BF232" s="634"/>
      <c r="BG232" s="634"/>
      <c r="BH232" s="634"/>
      <c r="BI232" s="635"/>
      <c r="BJ232" s="636"/>
      <c r="BK232" s="637"/>
      <c r="BL232" s="637"/>
      <c r="BM232" s="637"/>
      <c r="BN232" s="637"/>
      <c r="BO232" s="637"/>
      <c r="BP232" s="637"/>
      <c r="BQ232" s="637"/>
      <c r="BR232" s="637"/>
      <c r="BS232" s="638"/>
      <c r="BT232" s="92"/>
    </row>
    <row r="233" spans="1:72" s="11" customFormat="1">
      <c r="A233" s="92"/>
      <c r="B233" s="624"/>
      <c r="C233" s="624"/>
      <c r="D233" s="624"/>
      <c r="E233" s="624"/>
      <c r="F233" s="624"/>
      <c r="G233" s="625"/>
      <c r="H233" s="625"/>
      <c r="I233" s="625"/>
      <c r="J233" s="626"/>
      <c r="K233" s="626"/>
      <c r="L233" s="626"/>
      <c r="M233" s="626"/>
      <c r="N233" s="626"/>
      <c r="O233" s="626"/>
      <c r="P233" s="626"/>
      <c r="Q233" s="626"/>
      <c r="R233" s="626"/>
      <c r="S233" s="626"/>
      <c r="T233" s="626"/>
      <c r="U233" s="626"/>
      <c r="V233" s="626"/>
      <c r="W233" s="626"/>
      <c r="X233" s="626"/>
      <c r="Y233" s="636"/>
      <c r="Z233" s="637"/>
      <c r="AA233" s="637"/>
      <c r="AB233" s="637"/>
      <c r="AC233" s="637"/>
      <c r="AD233" s="637"/>
      <c r="AE233" s="637"/>
      <c r="AF233" s="637"/>
      <c r="AG233" s="637"/>
      <c r="AH233" s="638"/>
      <c r="AI233" s="285"/>
      <c r="AJ233" s="285"/>
      <c r="AK233" s="627"/>
      <c r="AL233" s="628"/>
      <c r="AM233" s="628"/>
      <c r="AN233" s="628"/>
      <c r="AO233" s="629"/>
      <c r="AP233" s="630"/>
      <c r="AQ233" s="631"/>
      <c r="AR233" s="632"/>
      <c r="AS233" s="633"/>
      <c r="AT233" s="634"/>
      <c r="AU233" s="634"/>
      <c r="AV233" s="634"/>
      <c r="AW233" s="634"/>
      <c r="AX233" s="634"/>
      <c r="AY233" s="634"/>
      <c r="AZ233" s="634"/>
      <c r="BA233" s="634"/>
      <c r="BB233" s="634"/>
      <c r="BC233" s="634"/>
      <c r="BD233" s="634"/>
      <c r="BE233" s="634"/>
      <c r="BF233" s="634"/>
      <c r="BG233" s="634"/>
      <c r="BH233" s="634"/>
      <c r="BI233" s="635"/>
      <c r="BJ233" s="636"/>
      <c r="BK233" s="637"/>
      <c r="BL233" s="637"/>
      <c r="BM233" s="637"/>
      <c r="BN233" s="637"/>
      <c r="BO233" s="637"/>
      <c r="BP233" s="637"/>
      <c r="BQ233" s="637"/>
      <c r="BR233" s="637"/>
      <c r="BS233" s="638"/>
      <c r="BT233" s="92"/>
    </row>
    <row r="234" spans="1:72" s="11" customFormat="1">
      <c r="A234" s="92"/>
      <c r="B234" s="624"/>
      <c r="C234" s="624"/>
      <c r="D234" s="624"/>
      <c r="E234" s="624"/>
      <c r="F234" s="624"/>
      <c r="G234" s="625"/>
      <c r="H234" s="625"/>
      <c r="I234" s="625"/>
      <c r="J234" s="626"/>
      <c r="K234" s="626"/>
      <c r="L234" s="626"/>
      <c r="M234" s="626"/>
      <c r="N234" s="626"/>
      <c r="O234" s="626"/>
      <c r="P234" s="626"/>
      <c r="Q234" s="626"/>
      <c r="R234" s="626"/>
      <c r="S234" s="626"/>
      <c r="T234" s="626"/>
      <c r="U234" s="626"/>
      <c r="V234" s="626"/>
      <c r="W234" s="626"/>
      <c r="X234" s="626"/>
      <c r="Y234" s="636"/>
      <c r="Z234" s="637"/>
      <c r="AA234" s="637"/>
      <c r="AB234" s="637"/>
      <c r="AC234" s="637"/>
      <c r="AD234" s="637"/>
      <c r="AE234" s="637"/>
      <c r="AF234" s="637"/>
      <c r="AG234" s="637"/>
      <c r="AH234" s="638"/>
      <c r="AI234" s="285"/>
      <c r="AJ234" s="285"/>
      <c r="AK234" s="627"/>
      <c r="AL234" s="628"/>
      <c r="AM234" s="628"/>
      <c r="AN234" s="628"/>
      <c r="AO234" s="629"/>
      <c r="AP234" s="630"/>
      <c r="AQ234" s="631"/>
      <c r="AR234" s="632"/>
      <c r="AS234" s="633"/>
      <c r="AT234" s="634"/>
      <c r="AU234" s="634"/>
      <c r="AV234" s="634"/>
      <c r="AW234" s="634"/>
      <c r="AX234" s="634"/>
      <c r="AY234" s="634"/>
      <c r="AZ234" s="634"/>
      <c r="BA234" s="634"/>
      <c r="BB234" s="634"/>
      <c r="BC234" s="634"/>
      <c r="BD234" s="634"/>
      <c r="BE234" s="634"/>
      <c r="BF234" s="634"/>
      <c r="BG234" s="634"/>
      <c r="BH234" s="634"/>
      <c r="BI234" s="635"/>
      <c r="BJ234" s="636"/>
      <c r="BK234" s="637"/>
      <c r="BL234" s="637"/>
      <c r="BM234" s="637"/>
      <c r="BN234" s="637"/>
      <c r="BO234" s="637"/>
      <c r="BP234" s="637"/>
      <c r="BQ234" s="637"/>
      <c r="BR234" s="637"/>
      <c r="BS234" s="638"/>
      <c r="BT234" s="92"/>
    </row>
    <row r="235" spans="1:72" s="11" customFormat="1">
      <c r="A235" s="92"/>
      <c r="B235" s="624"/>
      <c r="C235" s="624"/>
      <c r="D235" s="624"/>
      <c r="E235" s="624"/>
      <c r="F235" s="624"/>
      <c r="G235" s="625"/>
      <c r="H235" s="625"/>
      <c r="I235" s="625"/>
      <c r="J235" s="626"/>
      <c r="K235" s="626"/>
      <c r="L235" s="626"/>
      <c r="M235" s="626"/>
      <c r="N235" s="626"/>
      <c r="O235" s="626"/>
      <c r="P235" s="626"/>
      <c r="Q235" s="626"/>
      <c r="R235" s="626"/>
      <c r="S235" s="626"/>
      <c r="T235" s="626"/>
      <c r="U235" s="626"/>
      <c r="V235" s="626"/>
      <c r="W235" s="626"/>
      <c r="X235" s="626"/>
      <c r="Y235" s="636"/>
      <c r="Z235" s="637"/>
      <c r="AA235" s="637"/>
      <c r="AB235" s="637"/>
      <c r="AC235" s="637"/>
      <c r="AD235" s="637"/>
      <c r="AE235" s="637"/>
      <c r="AF235" s="637"/>
      <c r="AG235" s="637"/>
      <c r="AH235" s="638"/>
      <c r="AI235" s="285"/>
      <c r="AJ235" s="285"/>
      <c r="AK235" s="627"/>
      <c r="AL235" s="628"/>
      <c r="AM235" s="628"/>
      <c r="AN235" s="628"/>
      <c r="AO235" s="629"/>
      <c r="AP235" s="630"/>
      <c r="AQ235" s="631"/>
      <c r="AR235" s="632"/>
      <c r="AS235" s="633"/>
      <c r="AT235" s="634"/>
      <c r="AU235" s="634"/>
      <c r="AV235" s="634"/>
      <c r="AW235" s="634"/>
      <c r="AX235" s="634"/>
      <c r="AY235" s="634"/>
      <c r="AZ235" s="634"/>
      <c r="BA235" s="634"/>
      <c r="BB235" s="634"/>
      <c r="BC235" s="634"/>
      <c r="BD235" s="634"/>
      <c r="BE235" s="634"/>
      <c r="BF235" s="634"/>
      <c r="BG235" s="634"/>
      <c r="BH235" s="634"/>
      <c r="BI235" s="635"/>
      <c r="BJ235" s="636"/>
      <c r="BK235" s="637"/>
      <c r="BL235" s="637"/>
      <c r="BM235" s="637"/>
      <c r="BN235" s="637"/>
      <c r="BO235" s="637"/>
      <c r="BP235" s="637"/>
      <c r="BQ235" s="637"/>
      <c r="BR235" s="637"/>
      <c r="BS235" s="638"/>
      <c r="BT235" s="92"/>
    </row>
    <row r="236" spans="1:72" s="11" customFormat="1">
      <c r="A236" s="92"/>
      <c r="B236" s="624"/>
      <c r="C236" s="624"/>
      <c r="D236" s="624"/>
      <c r="E236" s="624"/>
      <c r="F236" s="624"/>
      <c r="G236" s="625"/>
      <c r="H236" s="625"/>
      <c r="I236" s="625"/>
      <c r="J236" s="626"/>
      <c r="K236" s="626"/>
      <c r="L236" s="626"/>
      <c r="M236" s="626"/>
      <c r="N236" s="626"/>
      <c r="O236" s="626"/>
      <c r="P236" s="626"/>
      <c r="Q236" s="626"/>
      <c r="R236" s="626"/>
      <c r="S236" s="626"/>
      <c r="T236" s="626"/>
      <c r="U236" s="626"/>
      <c r="V236" s="626"/>
      <c r="W236" s="626"/>
      <c r="X236" s="626"/>
      <c r="Y236" s="636"/>
      <c r="Z236" s="637"/>
      <c r="AA236" s="637"/>
      <c r="AB236" s="637"/>
      <c r="AC236" s="637"/>
      <c r="AD236" s="637"/>
      <c r="AE236" s="637"/>
      <c r="AF236" s="637"/>
      <c r="AG236" s="637"/>
      <c r="AH236" s="638"/>
      <c r="AI236" s="285"/>
      <c r="AJ236" s="285"/>
      <c r="AK236" s="627"/>
      <c r="AL236" s="628"/>
      <c r="AM236" s="628"/>
      <c r="AN236" s="628"/>
      <c r="AO236" s="629"/>
      <c r="AP236" s="630"/>
      <c r="AQ236" s="631"/>
      <c r="AR236" s="632"/>
      <c r="AS236" s="633"/>
      <c r="AT236" s="634"/>
      <c r="AU236" s="634"/>
      <c r="AV236" s="634"/>
      <c r="AW236" s="634"/>
      <c r="AX236" s="634"/>
      <c r="AY236" s="634"/>
      <c r="AZ236" s="634"/>
      <c r="BA236" s="634"/>
      <c r="BB236" s="634"/>
      <c r="BC236" s="634"/>
      <c r="BD236" s="634"/>
      <c r="BE236" s="634"/>
      <c r="BF236" s="634"/>
      <c r="BG236" s="634"/>
      <c r="BH236" s="634"/>
      <c r="BI236" s="635"/>
      <c r="BJ236" s="636"/>
      <c r="BK236" s="637"/>
      <c r="BL236" s="637"/>
      <c r="BM236" s="637"/>
      <c r="BN236" s="637"/>
      <c r="BO236" s="637"/>
      <c r="BP236" s="637"/>
      <c r="BQ236" s="637"/>
      <c r="BR236" s="637"/>
      <c r="BS236" s="638"/>
      <c r="BT236" s="92"/>
    </row>
    <row r="237" spans="1:72" s="11" customFormat="1">
      <c r="A237" s="92"/>
      <c r="B237" s="624"/>
      <c r="C237" s="624"/>
      <c r="D237" s="624"/>
      <c r="E237" s="624"/>
      <c r="F237" s="624"/>
      <c r="G237" s="625"/>
      <c r="H237" s="625"/>
      <c r="I237" s="625"/>
      <c r="J237" s="626"/>
      <c r="K237" s="626"/>
      <c r="L237" s="626"/>
      <c r="M237" s="626"/>
      <c r="N237" s="626"/>
      <c r="O237" s="626"/>
      <c r="P237" s="626"/>
      <c r="Q237" s="626"/>
      <c r="R237" s="626"/>
      <c r="S237" s="626"/>
      <c r="T237" s="626"/>
      <c r="U237" s="626"/>
      <c r="V237" s="626"/>
      <c r="W237" s="626"/>
      <c r="X237" s="626"/>
      <c r="Y237" s="636"/>
      <c r="Z237" s="637"/>
      <c r="AA237" s="637"/>
      <c r="AB237" s="637"/>
      <c r="AC237" s="637"/>
      <c r="AD237" s="637"/>
      <c r="AE237" s="637"/>
      <c r="AF237" s="637"/>
      <c r="AG237" s="637"/>
      <c r="AH237" s="638"/>
      <c r="AI237" s="285"/>
      <c r="AJ237" s="285"/>
      <c r="AK237" s="627"/>
      <c r="AL237" s="628"/>
      <c r="AM237" s="628"/>
      <c r="AN237" s="628"/>
      <c r="AO237" s="629"/>
      <c r="AP237" s="630"/>
      <c r="AQ237" s="631"/>
      <c r="AR237" s="632"/>
      <c r="AS237" s="633"/>
      <c r="AT237" s="634"/>
      <c r="AU237" s="634"/>
      <c r="AV237" s="634"/>
      <c r="AW237" s="634"/>
      <c r="AX237" s="634"/>
      <c r="AY237" s="634"/>
      <c r="AZ237" s="634"/>
      <c r="BA237" s="634"/>
      <c r="BB237" s="634"/>
      <c r="BC237" s="634"/>
      <c r="BD237" s="634"/>
      <c r="BE237" s="634"/>
      <c r="BF237" s="634"/>
      <c r="BG237" s="634"/>
      <c r="BH237" s="634"/>
      <c r="BI237" s="635"/>
      <c r="BJ237" s="636"/>
      <c r="BK237" s="637"/>
      <c r="BL237" s="637"/>
      <c r="BM237" s="637"/>
      <c r="BN237" s="637"/>
      <c r="BO237" s="637"/>
      <c r="BP237" s="637"/>
      <c r="BQ237" s="637"/>
      <c r="BR237" s="637"/>
      <c r="BS237" s="638"/>
      <c r="BT237" s="92"/>
    </row>
    <row r="238" spans="1:72" s="11" customFormat="1">
      <c r="A238" s="92"/>
      <c r="B238" s="624"/>
      <c r="C238" s="624"/>
      <c r="D238" s="624"/>
      <c r="E238" s="624"/>
      <c r="F238" s="624"/>
      <c r="G238" s="625"/>
      <c r="H238" s="625"/>
      <c r="I238" s="625"/>
      <c r="J238" s="626"/>
      <c r="K238" s="626"/>
      <c r="L238" s="626"/>
      <c r="M238" s="626"/>
      <c r="N238" s="626"/>
      <c r="O238" s="626"/>
      <c r="P238" s="626"/>
      <c r="Q238" s="626"/>
      <c r="R238" s="626"/>
      <c r="S238" s="626"/>
      <c r="T238" s="626"/>
      <c r="U238" s="626"/>
      <c r="V238" s="626"/>
      <c r="W238" s="626"/>
      <c r="X238" s="626"/>
      <c r="Y238" s="636"/>
      <c r="Z238" s="637"/>
      <c r="AA238" s="637"/>
      <c r="AB238" s="637"/>
      <c r="AC238" s="637"/>
      <c r="AD238" s="637"/>
      <c r="AE238" s="637"/>
      <c r="AF238" s="637"/>
      <c r="AG238" s="637"/>
      <c r="AH238" s="638"/>
      <c r="AI238" s="285"/>
      <c r="AJ238" s="285"/>
      <c r="AK238" s="627"/>
      <c r="AL238" s="628"/>
      <c r="AM238" s="628"/>
      <c r="AN238" s="628"/>
      <c r="AO238" s="629"/>
      <c r="AP238" s="630"/>
      <c r="AQ238" s="631"/>
      <c r="AR238" s="632"/>
      <c r="AS238" s="633"/>
      <c r="AT238" s="634"/>
      <c r="AU238" s="634"/>
      <c r="AV238" s="634"/>
      <c r="AW238" s="634"/>
      <c r="AX238" s="634"/>
      <c r="AY238" s="634"/>
      <c r="AZ238" s="634"/>
      <c r="BA238" s="634"/>
      <c r="BB238" s="634"/>
      <c r="BC238" s="634"/>
      <c r="BD238" s="634"/>
      <c r="BE238" s="634"/>
      <c r="BF238" s="634"/>
      <c r="BG238" s="634"/>
      <c r="BH238" s="634"/>
      <c r="BI238" s="635"/>
      <c r="BJ238" s="636"/>
      <c r="BK238" s="637"/>
      <c r="BL238" s="637"/>
      <c r="BM238" s="637"/>
      <c r="BN238" s="637"/>
      <c r="BO238" s="637"/>
      <c r="BP238" s="637"/>
      <c r="BQ238" s="637"/>
      <c r="BR238" s="637"/>
      <c r="BS238" s="638"/>
      <c r="BT238" s="92"/>
    </row>
    <row r="239" spans="1:72" s="11" customFormat="1">
      <c r="A239" s="92"/>
      <c r="B239" s="624"/>
      <c r="C239" s="624"/>
      <c r="D239" s="624"/>
      <c r="E239" s="624"/>
      <c r="F239" s="624"/>
      <c r="G239" s="625"/>
      <c r="H239" s="625"/>
      <c r="I239" s="625"/>
      <c r="J239" s="626"/>
      <c r="K239" s="626"/>
      <c r="L239" s="626"/>
      <c r="M239" s="626"/>
      <c r="N239" s="626"/>
      <c r="O239" s="626"/>
      <c r="P239" s="626"/>
      <c r="Q239" s="626"/>
      <c r="R239" s="626"/>
      <c r="S239" s="626"/>
      <c r="T239" s="626"/>
      <c r="U239" s="626"/>
      <c r="V239" s="626"/>
      <c r="W239" s="626"/>
      <c r="X239" s="626"/>
      <c r="Y239" s="636"/>
      <c r="Z239" s="637"/>
      <c r="AA239" s="637"/>
      <c r="AB239" s="637"/>
      <c r="AC239" s="637"/>
      <c r="AD239" s="637"/>
      <c r="AE239" s="637"/>
      <c r="AF239" s="637"/>
      <c r="AG239" s="637"/>
      <c r="AH239" s="638"/>
      <c r="AI239" s="285"/>
      <c r="AJ239" s="285"/>
      <c r="AK239" s="627"/>
      <c r="AL239" s="628"/>
      <c r="AM239" s="628"/>
      <c r="AN239" s="628"/>
      <c r="AO239" s="629"/>
      <c r="AP239" s="630"/>
      <c r="AQ239" s="631"/>
      <c r="AR239" s="632"/>
      <c r="AS239" s="633"/>
      <c r="AT239" s="634"/>
      <c r="AU239" s="634"/>
      <c r="AV239" s="634"/>
      <c r="AW239" s="634"/>
      <c r="AX239" s="634"/>
      <c r="AY239" s="634"/>
      <c r="AZ239" s="634"/>
      <c r="BA239" s="634"/>
      <c r="BB239" s="634"/>
      <c r="BC239" s="634"/>
      <c r="BD239" s="634"/>
      <c r="BE239" s="634"/>
      <c r="BF239" s="634"/>
      <c r="BG239" s="634"/>
      <c r="BH239" s="634"/>
      <c r="BI239" s="635"/>
      <c r="BJ239" s="636"/>
      <c r="BK239" s="637"/>
      <c r="BL239" s="637"/>
      <c r="BM239" s="637"/>
      <c r="BN239" s="637"/>
      <c r="BO239" s="637"/>
      <c r="BP239" s="637"/>
      <c r="BQ239" s="637"/>
      <c r="BR239" s="637"/>
      <c r="BS239" s="638"/>
      <c r="BT239" s="92"/>
    </row>
    <row r="240" spans="1:72" s="11" customFormat="1">
      <c r="A240" s="92"/>
      <c r="B240" s="624"/>
      <c r="C240" s="624"/>
      <c r="D240" s="624"/>
      <c r="E240" s="624"/>
      <c r="F240" s="624"/>
      <c r="G240" s="625"/>
      <c r="H240" s="625"/>
      <c r="I240" s="625"/>
      <c r="J240" s="626"/>
      <c r="K240" s="626"/>
      <c r="L240" s="626"/>
      <c r="M240" s="626"/>
      <c r="N240" s="626"/>
      <c r="O240" s="626"/>
      <c r="P240" s="626"/>
      <c r="Q240" s="626"/>
      <c r="R240" s="626"/>
      <c r="S240" s="626"/>
      <c r="T240" s="626"/>
      <c r="U240" s="626"/>
      <c r="V240" s="626"/>
      <c r="W240" s="626"/>
      <c r="X240" s="626"/>
      <c r="Y240" s="636"/>
      <c r="Z240" s="637"/>
      <c r="AA240" s="637"/>
      <c r="AB240" s="637"/>
      <c r="AC240" s="637"/>
      <c r="AD240" s="637"/>
      <c r="AE240" s="637"/>
      <c r="AF240" s="637"/>
      <c r="AG240" s="637"/>
      <c r="AH240" s="638"/>
      <c r="AI240" s="285"/>
      <c r="AJ240" s="285"/>
      <c r="AK240" s="627"/>
      <c r="AL240" s="628"/>
      <c r="AM240" s="628"/>
      <c r="AN240" s="628"/>
      <c r="AO240" s="629"/>
      <c r="AP240" s="630"/>
      <c r="AQ240" s="631"/>
      <c r="AR240" s="632"/>
      <c r="AS240" s="633"/>
      <c r="AT240" s="634"/>
      <c r="AU240" s="634"/>
      <c r="AV240" s="634"/>
      <c r="AW240" s="634"/>
      <c r="AX240" s="634"/>
      <c r="AY240" s="634"/>
      <c r="AZ240" s="634"/>
      <c r="BA240" s="634"/>
      <c r="BB240" s="634"/>
      <c r="BC240" s="634"/>
      <c r="BD240" s="634"/>
      <c r="BE240" s="634"/>
      <c r="BF240" s="634"/>
      <c r="BG240" s="634"/>
      <c r="BH240" s="634"/>
      <c r="BI240" s="635"/>
      <c r="BJ240" s="636"/>
      <c r="BK240" s="637"/>
      <c r="BL240" s="637"/>
      <c r="BM240" s="637"/>
      <c r="BN240" s="637"/>
      <c r="BO240" s="637"/>
      <c r="BP240" s="637"/>
      <c r="BQ240" s="637"/>
      <c r="BR240" s="637"/>
      <c r="BS240" s="638"/>
      <c r="BT240" s="92"/>
    </row>
    <row r="241" spans="1:72" s="11" customFormat="1">
      <c r="A241" s="92"/>
      <c r="B241" s="624"/>
      <c r="C241" s="624"/>
      <c r="D241" s="624"/>
      <c r="E241" s="624"/>
      <c r="F241" s="624"/>
      <c r="G241" s="625"/>
      <c r="H241" s="625"/>
      <c r="I241" s="625"/>
      <c r="J241" s="626"/>
      <c r="K241" s="626"/>
      <c r="L241" s="626"/>
      <c r="M241" s="626"/>
      <c r="N241" s="626"/>
      <c r="O241" s="626"/>
      <c r="P241" s="626"/>
      <c r="Q241" s="626"/>
      <c r="R241" s="626"/>
      <c r="S241" s="626"/>
      <c r="T241" s="626"/>
      <c r="U241" s="626"/>
      <c r="V241" s="626"/>
      <c r="W241" s="626"/>
      <c r="X241" s="626"/>
      <c r="Y241" s="636"/>
      <c r="Z241" s="637"/>
      <c r="AA241" s="637"/>
      <c r="AB241" s="637"/>
      <c r="AC241" s="637"/>
      <c r="AD241" s="637"/>
      <c r="AE241" s="637"/>
      <c r="AF241" s="637"/>
      <c r="AG241" s="637"/>
      <c r="AH241" s="638"/>
      <c r="AI241" s="285"/>
      <c r="AJ241" s="285"/>
      <c r="AK241" s="627"/>
      <c r="AL241" s="628"/>
      <c r="AM241" s="628"/>
      <c r="AN241" s="628"/>
      <c r="AO241" s="629"/>
      <c r="AP241" s="630"/>
      <c r="AQ241" s="631"/>
      <c r="AR241" s="632"/>
      <c r="AS241" s="633"/>
      <c r="AT241" s="634"/>
      <c r="AU241" s="634"/>
      <c r="AV241" s="634"/>
      <c r="AW241" s="634"/>
      <c r="AX241" s="634"/>
      <c r="AY241" s="634"/>
      <c r="AZ241" s="634"/>
      <c r="BA241" s="634"/>
      <c r="BB241" s="634"/>
      <c r="BC241" s="634"/>
      <c r="BD241" s="634"/>
      <c r="BE241" s="634"/>
      <c r="BF241" s="634"/>
      <c r="BG241" s="634"/>
      <c r="BH241" s="634"/>
      <c r="BI241" s="635"/>
      <c r="BJ241" s="636"/>
      <c r="BK241" s="637"/>
      <c r="BL241" s="637"/>
      <c r="BM241" s="637"/>
      <c r="BN241" s="637"/>
      <c r="BO241" s="637"/>
      <c r="BP241" s="637"/>
      <c r="BQ241" s="637"/>
      <c r="BR241" s="637"/>
      <c r="BS241" s="638"/>
      <c r="BT241" s="92"/>
    </row>
    <row r="242" spans="1:72" s="11" customFormat="1">
      <c r="A242" s="92"/>
      <c r="B242" s="624"/>
      <c r="C242" s="624"/>
      <c r="D242" s="624"/>
      <c r="E242" s="624"/>
      <c r="F242" s="624"/>
      <c r="G242" s="625"/>
      <c r="H242" s="625"/>
      <c r="I242" s="625"/>
      <c r="J242" s="626"/>
      <c r="K242" s="626"/>
      <c r="L242" s="626"/>
      <c r="M242" s="626"/>
      <c r="N242" s="626"/>
      <c r="O242" s="626"/>
      <c r="P242" s="626"/>
      <c r="Q242" s="626"/>
      <c r="R242" s="626"/>
      <c r="S242" s="626"/>
      <c r="T242" s="626"/>
      <c r="U242" s="626"/>
      <c r="V242" s="626"/>
      <c r="W242" s="626"/>
      <c r="X242" s="626"/>
      <c r="Y242" s="636"/>
      <c r="Z242" s="637"/>
      <c r="AA242" s="637"/>
      <c r="AB242" s="637"/>
      <c r="AC242" s="637"/>
      <c r="AD242" s="637"/>
      <c r="AE242" s="637"/>
      <c r="AF242" s="637"/>
      <c r="AG242" s="637"/>
      <c r="AH242" s="638"/>
      <c r="AI242" s="285"/>
      <c r="AJ242" s="285"/>
      <c r="AK242" s="627"/>
      <c r="AL242" s="628"/>
      <c r="AM242" s="628"/>
      <c r="AN242" s="628"/>
      <c r="AO242" s="629"/>
      <c r="AP242" s="630"/>
      <c r="AQ242" s="631"/>
      <c r="AR242" s="632"/>
      <c r="AS242" s="633"/>
      <c r="AT242" s="634"/>
      <c r="AU242" s="634"/>
      <c r="AV242" s="634"/>
      <c r="AW242" s="634"/>
      <c r="AX242" s="634"/>
      <c r="AY242" s="634"/>
      <c r="AZ242" s="634"/>
      <c r="BA242" s="634"/>
      <c r="BB242" s="634"/>
      <c r="BC242" s="634"/>
      <c r="BD242" s="634"/>
      <c r="BE242" s="634"/>
      <c r="BF242" s="634"/>
      <c r="BG242" s="634"/>
      <c r="BH242" s="634"/>
      <c r="BI242" s="635"/>
      <c r="BJ242" s="636"/>
      <c r="BK242" s="637"/>
      <c r="BL242" s="637"/>
      <c r="BM242" s="637"/>
      <c r="BN242" s="637"/>
      <c r="BO242" s="637"/>
      <c r="BP242" s="637"/>
      <c r="BQ242" s="637"/>
      <c r="BR242" s="637"/>
      <c r="BS242" s="638"/>
      <c r="BT242" s="92"/>
    </row>
    <row r="243" spans="1:72" s="11" customFormat="1">
      <c r="A243" s="92"/>
      <c r="B243" s="624"/>
      <c r="C243" s="624"/>
      <c r="D243" s="624"/>
      <c r="E243" s="624"/>
      <c r="F243" s="624"/>
      <c r="G243" s="625"/>
      <c r="H243" s="625"/>
      <c r="I243" s="625"/>
      <c r="J243" s="626"/>
      <c r="K243" s="626"/>
      <c r="L243" s="626"/>
      <c r="M243" s="626"/>
      <c r="N243" s="626"/>
      <c r="O243" s="626"/>
      <c r="P243" s="626"/>
      <c r="Q243" s="626"/>
      <c r="R243" s="626"/>
      <c r="S243" s="626"/>
      <c r="T243" s="626"/>
      <c r="U243" s="626"/>
      <c r="V243" s="626"/>
      <c r="W243" s="626"/>
      <c r="X243" s="626"/>
      <c r="Y243" s="636"/>
      <c r="Z243" s="637"/>
      <c r="AA243" s="637"/>
      <c r="AB243" s="637"/>
      <c r="AC243" s="637"/>
      <c r="AD243" s="637"/>
      <c r="AE243" s="637"/>
      <c r="AF243" s="637"/>
      <c r="AG243" s="637"/>
      <c r="AH243" s="638"/>
      <c r="AI243" s="285"/>
      <c r="AJ243" s="285"/>
      <c r="AK243" s="627"/>
      <c r="AL243" s="628"/>
      <c r="AM243" s="628"/>
      <c r="AN243" s="628"/>
      <c r="AO243" s="629"/>
      <c r="AP243" s="630"/>
      <c r="AQ243" s="631"/>
      <c r="AR243" s="632"/>
      <c r="AS243" s="633"/>
      <c r="AT243" s="634"/>
      <c r="AU243" s="634"/>
      <c r="AV243" s="634"/>
      <c r="AW243" s="634"/>
      <c r="AX243" s="634"/>
      <c r="AY243" s="634"/>
      <c r="AZ243" s="634"/>
      <c r="BA243" s="634"/>
      <c r="BB243" s="634"/>
      <c r="BC243" s="634"/>
      <c r="BD243" s="634"/>
      <c r="BE243" s="634"/>
      <c r="BF243" s="634"/>
      <c r="BG243" s="634"/>
      <c r="BH243" s="634"/>
      <c r="BI243" s="635"/>
      <c r="BJ243" s="636"/>
      <c r="BK243" s="637"/>
      <c r="BL243" s="637"/>
      <c r="BM243" s="637"/>
      <c r="BN243" s="637"/>
      <c r="BO243" s="637"/>
      <c r="BP243" s="637"/>
      <c r="BQ243" s="637"/>
      <c r="BR243" s="637"/>
      <c r="BS243" s="638"/>
      <c r="BT243" s="92"/>
    </row>
    <row r="244" spans="1:72" s="11" customFormat="1">
      <c r="A244" s="92"/>
      <c r="B244" s="624"/>
      <c r="C244" s="624"/>
      <c r="D244" s="624"/>
      <c r="E244" s="624"/>
      <c r="F244" s="624"/>
      <c r="G244" s="625"/>
      <c r="H244" s="625"/>
      <c r="I244" s="625"/>
      <c r="J244" s="626"/>
      <c r="K244" s="626"/>
      <c r="L244" s="626"/>
      <c r="M244" s="626"/>
      <c r="N244" s="626"/>
      <c r="O244" s="626"/>
      <c r="P244" s="626"/>
      <c r="Q244" s="626"/>
      <c r="R244" s="626"/>
      <c r="S244" s="626"/>
      <c r="T244" s="626"/>
      <c r="U244" s="626"/>
      <c r="V244" s="626"/>
      <c r="W244" s="626"/>
      <c r="X244" s="626"/>
      <c r="Y244" s="636"/>
      <c r="Z244" s="637"/>
      <c r="AA244" s="637"/>
      <c r="AB244" s="637"/>
      <c r="AC244" s="637"/>
      <c r="AD244" s="637"/>
      <c r="AE244" s="637"/>
      <c r="AF244" s="637"/>
      <c r="AG244" s="637"/>
      <c r="AH244" s="638"/>
      <c r="AI244" s="285"/>
      <c r="AJ244" s="285"/>
      <c r="AK244" s="627"/>
      <c r="AL244" s="628"/>
      <c r="AM244" s="628"/>
      <c r="AN244" s="628"/>
      <c r="AO244" s="629"/>
      <c r="AP244" s="630"/>
      <c r="AQ244" s="631"/>
      <c r="AR244" s="632"/>
      <c r="AS244" s="633"/>
      <c r="AT244" s="634"/>
      <c r="AU244" s="634"/>
      <c r="AV244" s="634"/>
      <c r="AW244" s="634"/>
      <c r="AX244" s="634"/>
      <c r="AY244" s="634"/>
      <c r="AZ244" s="634"/>
      <c r="BA244" s="634"/>
      <c r="BB244" s="634"/>
      <c r="BC244" s="634"/>
      <c r="BD244" s="634"/>
      <c r="BE244" s="634"/>
      <c r="BF244" s="634"/>
      <c r="BG244" s="634"/>
      <c r="BH244" s="634"/>
      <c r="BI244" s="635"/>
      <c r="BJ244" s="636"/>
      <c r="BK244" s="637"/>
      <c r="BL244" s="637"/>
      <c r="BM244" s="637"/>
      <c r="BN244" s="637"/>
      <c r="BO244" s="637"/>
      <c r="BP244" s="637"/>
      <c r="BQ244" s="637"/>
      <c r="BR244" s="637"/>
      <c r="BS244" s="638"/>
      <c r="BT244" s="92"/>
    </row>
    <row r="245" spans="1:72" s="11" customFormat="1">
      <c r="A245" s="92"/>
      <c r="B245" s="624"/>
      <c r="C245" s="624"/>
      <c r="D245" s="624"/>
      <c r="E245" s="624"/>
      <c r="F245" s="624"/>
      <c r="G245" s="625"/>
      <c r="H245" s="625"/>
      <c r="I245" s="625"/>
      <c r="J245" s="626"/>
      <c r="K245" s="626"/>
      <c r="L245" s="626"/>
      <c r="M245" s="626"/>
      <c r="N245" s="626"/>
      <c r="O245" s="626"/>
      <c r="P245" s="626"/>
      <c r="Q245" s="626"/>
      <c r="R245" s="626"/>
      <c r="S245" s="626"/>
      <c r="T245" s="626"/>
      <c r="U245" s="626"/>
      <c r="V245" s="626"/>
      <c r="W245" s="626"/>
      <c r="X245" s="626"/>
      <c r="Y245" s="636"/>
      <c r="Z245" s="637"/>
      <c r="AA245" s="637"/>
      <c r="AB245" s="637"/>
      <c r="AC245" s="637"/>
      <c r="AD245" s="637"/>
      <c r="AE245" s="637"/>
      <c r="AF245" s="637"/>
      <c r="AG245" s="637"/>
      <c r="AH245" s="638"/>
      <c r="AI245" s="285"/>
      <c r="AJ245" s="285"/>
      <c r="AK245" s="627"/>
      <c r="AL245" s="628"/>
      <c r="AM245" s="628"/>
      <c r="AN245" s="628"/>
      <c r="AO245" s="629"/>
      <c r="AP245" s="630"/>
      <c r="AQ245" s="631"/>
      <c r="AR245" s="632"/>
      <c r="AS245" s="633"/>
      <c r="AT245" s="634"/>
      <c r="AU245" s="634"/>
      <c r="AV245" s="634"/>
      <c r="AW245" s="634"/>
      <c r="AX245" s="634"/>
      <c r="AY245" s="634"/>
      <c r="AZ245" s="634"/>
      <c r="BA245" s="634"/>
      <c r="BB245" s="634"/>
      <c r="BC245" s="634"/>
      <c r="BD245" s="634"/>
      <c r="BE245" s="634"/>
      <c r="BF245" s="634"/>
      <c r="BG245" s="634"/>
      <c r="BH245" s="634"/>
      <c r="BI245" s="635"/>
      <c r="BJ245" s="636"/>
      <c r="BK245" s="637"/>
      <c r="BL245" s="637"/>
      <c r="BM245" s="637"/>
      <c r="BN245" s="637"/>
      <c r="BO245" s="637"/>
      <c r="BP245" s="637"/>
      <c r="BQ245" s="637"/>
      <c r="BR245" s="637"/>
      <c r="BS245" s="638"/>
      <c r="BT245" s="92"/>
    </row>
    <row r="246" spans="1:72" s="11" customFormat="1">
      <c r="A246" s="92"/>
      <c r="B246" s="624"/>
      <c r="C246" s="624"/>
      <c r="D246" s="624"/>
      <c r="E246" s="624"/>
      <c r="F246" s="624"/>
      <c r="G246" s="625"/>
      <c r="H246" s="625"/>
      <c r="I246" s="625"/>
      <c r="J246" s="626"/>
      <c r="K246" s="626"/>
      <c r="L246" s="626"/>
      <c r="M246" s="626"/>
      <c r="N246" s="626"/>
      <c r="O246" s="626"/>
      <c r="P246" s="626"/>
      <c r="Q246" s="626"/>
      <c r="R246" s="626"/>
      <c r="S246" s="626"/>
      <c r="T246" s="626"/>
      <c r="U246" s="626"/>
      <c r="V246" s="626"/>
      <c r="W246" s="626"/>
      <c r="X246" s="626"/>
      <c r="Y246" s="636"/>
      <c r="Z246" s="637"/>
      <c r="AA246" s="637"/>
      <c r="AB246" s="637"/>
      <c r="AC246" s="637"/>
      <c r="AD246" s="637"/>
      <c r="AE246" s="637"/>
      <c r="AF246" s="637"/>
      <c r="AG246" s="637"/>
      <c r="AH246" s="638"/>
      <c r="AI246" s="285"/>
      <c r="AJ246" s="285"/>
      <c r="AK246" s="627"/>
      <c r="AL246" s="628"/>
      <c r="AM246" s="628"/>
      <c r="AN246" s="628"/>
      <c r="AO246" s="629"/>
      <c r="AP246" s="630"/>
      <c r="AQ246" s="631"/>
      <c r="AR246" s="632"/>
      <c r="AS246" s="633"/>
      <c r="AT246" s="634"/>
      <c r="AU246" s="634"/>
      <c r="AV246" s="634"/>
      <c r="AW246" s="634"/>
      <c r="AX246" s="634"/>
      <c r="AY246" s="634"/>
      <c r="AZ246" s="634"/>
      <c r="BA246" s="634"/>
      <c r="BB246" s="634"/>
      <c r="BC246" s="634"/>
      <c r="BD246" s="634"/>
      <c r="BE246" s="634"/>
      <c r="BF246" s="634"/>
      <c r="BG246" s="634"/>
      <c r="BH246" s="634"/>
      <c r="BI246" s="635"/>
      <c r="BJ246" s="636"/>
      <c r="BK246" s="637"/>
      <c r="BL246" s="637"/>
      <c r="BM246" s="637"/>
      <c r="BN246" s="637"/>
      <c r="BO246" s="637"/>
      <c r="BP246" s="637"/>
      <c r="BQ246" s="637"/>
      <c r="BR246" s="637"/>
      <c r="BS246" s="638"/>
      <c r="BT246" s="92"/>
    </row>
    <row r="247" spans="1:72" s="11" customFormat="1">
      <c r="A247" s="92"/>
      <c r="B247" s="624"/>
      <c r="C247" s="624"/>
      <c r="D247" s="624"/>
      <c r="E247" s="624"/>
      <c r="F247" s="624"/>
      <c r="G247" s="625"/>
      <c r="H247" s="625"/>
      <c r="I247" s="625"/>
      <c r="J247" s="626"/>
      <c r="K247" s="626"/>
      <c r="L247" s="626"/>
      <c r="M247" s="626"/>
      <c r="N247" s="626"/>
      <c r="O247" s="626"/>
      <c r="P247" s="626"/>
      <c r="Q247" s="626"/>
      <c r="R247" s="626"/>
      <c r="S247" s="626"/>
      <c r="T247" s="626"/>
      <c r="U247" s="626"/>
      <c r="V247" s="626"/>
      <c r="W247" s="626"/>
      <c r="X247" s="626"/>
      <c r="Y247" s="636"/>
      <c r="Z247" s="637"/>
      <c r="AA247" s="637"/>
      <c r="AB247" s="637"/>
      <c r="AC247" s="637"/>
      <c r="AD247" s="637"/>
      <c r="AE247" s="637"/>
      <c r="AF247" s="637"/>
      <c r="AG247" s="637"/>
      <c r="AH247" s="638"/>
      <c r="AI247" s="285"/>
      <c r="AJ247" s="285"/>
      <c r="AK247" s="627"/>
      <c r="AL247" s="628"/>
      <c r="AM247" s="628"/>
      <c r="AN247" s="628"/>
      <c r="AO247" s="629"/>
      <c r="AP247" s="630"/>
      <c r="AQ247" s="631"/>
      <c r="AR247" s="632"/>
      <c r="AS247" s="633"/>
      <c r="AT247" s="634"/>
      <c r="AU247" s="634"/>
      <c r="AV247" s="634"/>
      <c r="AW247" s="634"/>
      <c r="AX247" s="634"/>
      <c r="AY247" s="634"/>
      <c r="AZ247" s="634"/>
      <c r="BA247" s="634"/>
      <c r="BB247" s="634"/>
      <c r="BC247" s="634"/>
      <c r="BD247" s="634"/>
      <c r="BE247" s="634"/>
      <c r="BF247" s="634"/>
      <c r="BG247" s="634"/>
      <c r="BH247" s="634"/>
      <c r="BI247" s="635"/>
      <c r="BJ247" s="636"/>
      <c r="BK247" s="637"/>
      <c r="BL247" s="637"/>
      <c r="BM247" s="637"/>
      <c r="BN247" s="637"/>
      <c r="BO247" s="637"/>
      <c r="BP247" s="637"/>
      <c r="BQ247" s="637"/>
      <c r="BR247" s="637"/>
      <c r="BS247" s="638"/>
      <c r="BT247" s="92"/>
    </row>
    <row r="248" spans="1:72" s="11" customFormat="1">
      <c r="A248" s="92"/>
      <c r="B248" s="624"/>
      <c r="C248" s="624"/>
      <c r="D248" s="624"/>
      <c r="E248" s="624"/>
      <c r="F248" s="624"/>
      <c r="G248" s="625"/>
      <c r="H248" s="625"/>
      <c r="I248" s="625"/>
      <c r="J248" s="626"/>
      <c r="K248" s="626"/>
      <c r="L248" s="626"/>
      <c r="M248" s="626"/>
      <c r="N248" s="626"/>
      <c r="O248" s="626"/>
      <c r="P248" s="626"/>
      <c r="Q248" s="626"/>
      <c r="R248" s="626"/>
      <c r="S248" s="626"/>
      <c r="T248" s="626"/>
      <c r="U248" s="626"/>
      <c r="V248" s="626"/>
      <c r="W248" s="626"/>
      <c r="X248" s="626"/>
      <c r="Y248" s="636"/>
      <c r="Z248" s="637"/>
      <c r="AA248" s="637"/>
      <c r="AB248" s="637"/>
      <c r="AC248" s="637"/>
      <c r="AD248" s="637"/>
      <c r="AE248" s="637"/>
      <c r="AF248" s="637"/>
      <c r="AG248" s="637"/>
      <c r="AH248" s="638"/>
      <c r="AI248" s="285"/>
      <c r="AJ248" s="285"/>
      <c r="AK248" s="627"/>
      <c r="AL248" s="628"/>
      <c r="AM248" s="628"/>
      <c r="AN248" s="628"/>
      <c r="AO248" s="629"/>
      <c r="AP248" s="630"/>
      <c r="AQ248" s="631"/>
      <c r="AR248" s="632"/>
      <c r="AS248" s="633"/>
      <c r="AT248" s="634"/>
      <c r="AU248" s="634"/>
      <c r="AV248" s="634"/>
      <c r="AW248" s="634"/>
      <c r="AX248" s="634"/>
      <c r="AY248" s="634"/>
      <c r="AZ248" s="634"/>
      <c r="BA248" s="634"/>
      <c r="BB248" s="634"/>
      <c r="BC248" s="634"/>
      <c r="BD248" s="634"/>
      <c r="BE248" s="634"/>
      <c r="BF248" s="634"/>
      <c r="BG248" s="634"/>
      <c r="BH248" s="634"/>
      <c r="BI248" s="635"/>
      <c r="BJ248" s="636"/>
      <c r="BK248" s="637"/>
      <c r="BL248" s="637"/>
      <c r="BM248" s="637"/>
      <c r="BN248" s="637"/>
      <c r="BO248" s="637"/>
      <c r="BP248" s="637"/>
      <c r="BQ248" s="637"/>
      <c r="BR248" s="637"/>
      <c r="BS248" s="638"/>
      <c r="BT248" s="92"/>
    </row>
    <row r="249" spans="1:72" s="11" customFormat="1">
      <c r="A249" s="92"/>
      <c r="B249" s="624"/>
      <c r="C249" s="624"/>
      <c r="D249" s="624"/>
      <c r="E249" s="624"/>
      <c r="F249" s="624"/>
      <c r="G249" s="625"/>
      <c r="H249" s="625"/>
      <c r="I249" s="625"/>
      <c r="J249" s="626"/>
      <c r="K249" s="626"/>
      <c r="L249" s="626"/>
      <c r="M249" s="626"/>
      <c r="N249" s="626"/>
      <c r="O249" s="626"/>
      <c r="P249" s="626"/>
      <c r="Q249" s="626"/>
      <c r="R249" s="626"/>
      <c r="S249" s="626"/>
      <c r="T249" s="626"/>
      <c r="U249" s="626"/>
      <c r="V249" s="626"/>
      <c r="W249" s="626"/>
      <c r="X249" s="626"/>
      <c r="Y249" s="636"/>
      <c r="Z249" s="637"/>
      <c r="AA249" s="637"/>
      <c r="AB249" s="637"/>
      <c r="AC249" s="637"/>
      <c r="AD249" s="637"/>
      <c r="AE249" s="637"/>
      <c r="AF249" s="637"/>
      <c r="AG249" s="637"/>
      <c r="AH249" s="638"/>
      <c r="AI249" s="285"/>
      <c r="AJ249" s="285"/>
      <c r="AK249" s="627"/>
      <c r="AL249" s="628"/>
      <c r="AM249" s="628"/>
      <c r="AN249" s="628"/>
      <c r="AO249" s="629"/>
      <c r="AP249" s="630"/>
      <c r="AQ249" s="631"/>
      <c r="AR249" s="632"/>
      <c r="AS249" s="633"/>
      <c r="AT249" s="634"/>
      <c r="AU249" s="634"/>
      <c r="AV249" s="634"/>
      <c r="AW249" s="634"/>
      <c r="AX249" s="634"/>
      <c r="AY249" s="634"/>
      <c r="AZ249" s="634"/>
      <c r="BA249" s="634"/>
      <c r="BB249" s="634"/>
      <c r="BC249" s="634"/>
      <c r="BD249" s="634"/>
      <c r="BE249" s="634"/>
      <c r="BF249" s="634"/>
      <c r="BG249" s="634"/>
      <c r="BH249" s="634"/>
      <c r="BI249" s="635"/>
      <c r="BJ249" s="636"/>
      <c r="BK249" s="637"/>
      <c r="BL249" s="637"/>
      <c r="BM249" s="637"/>
      <c r="BN249" s="637"/>
      <c r="BO249" s="637"/>
      <c r="BP249" s="637"/>
      <c r="BQ249" s="637"/>
      <c r="BR249" s="637"/>
      <c r="BS249" s="638"/>
      <c r="BT249" s="92"/>
    </row>
    <row r="250" spans="1:72" s="11" customFormat="1">
      <c r="A250" s="92"/>
      <c r="B250" s="624"/>
      <c r="C250" s="624"/>
      <c r="D250" s="624"/>
      <c r="E250" s="624"/>
      <c r="F250" s="624"/>
      <c r="G250" s="625"/>
      <c r="H250" s="625"/>
      <c r="I250" s="625"/>
      <c r="J250" s="626"/>
      <c r="K250" s="626"/>
      <c r="L250" s="626"/>
      <c r="M250" s="626"/>
      <c r="N250" s="626"/>
      <c r="O250" s="626"/>
      <c r="P250" s="626"/>
      <c r="Q250" s="626"/>
      <c r="R250" s="626"/>
      <c r="S250" s="626"/>
      <c r="T250" s="626"/>
      <c r="U250" s="626"/>
      <c r="V250" s="626"/>
      <c r="W250" s="626"/>
      <c r="X250" s="626"/>
      <c r="Y250" s="636"/>
      <c r="Z250" s="637"/>
      <c r="AA250" s="637"/>
      <c r="AB250" s="637"/>
      <c r="AC250" s="637"/>
      <c r="AD250" s="637"/>
      <c r="AE250" s="637"/>
      <c r="AF250" s="637"/>
      <c r="AG250" s="637"/>
      <c r="AH250" s="638"/>
      <c r="AI250" s="285"/>
      <c r="AJ250" s="285"/>
      <c r="AK250" s="627"/>
      <c r="AL250" s="628"/>
      <c r="AM250" s="628"/>
      <c r="AN250" s="628"/>
      <c r="AO250" s="629"/>
      <c r="AP250" s="630"/>
      <c r="AQ250" s="631"/>
      <c r="AR250" s="632"/>
      <c r="AS250" s="633"/>
      <c r="AT250" s="634"/>
      <c r="AU250" s="634"/>
      <c r="AV250" s="634"/>
      <c r="AW250" s="634"/>
      <c r="AX250" s="634"/>
      <c r="AY250" s="634"/>
      <c r="AZ250" s="634"/>
      <c r="BA250" s="634"/>
      <c r="BB250" s="634"/>
      <c r="BC250" s="634"/>
      <c r="BD250" s="634"/>
      <c r="BE250" s="634"/>
      <c r="BF250" s="634"/>
      <c r="BG250" s="634"/>
      <c r="BH250" s="634"/>
      <c r="BI250" s="635"/>
      <c r="BJ250" s="636"/>
      <c r="BK250" s="637"/>
      <c r="BL250" s="637"/>
      <c r="BM250" s="637"/>
      <c r="BN250" s="637"/>
      <c r="BO250" s="637"/>
      <c r="BP250" s="637"/>
      <c r="BQ250" s="637"/>
      <c r="BR250" s="637"/>
      <c r="BS250" s="638"/>
      <c r="BT250" s="92"/>
    </row>
    <row r="251" spans="1:72" s="11" customFormat="1">
      <c r="A251" s="92"/>
      <c r="B251" s="624"/>
      <c r="C251" s="624"/>
      <c r="D251" s="624"/>
      <c r="E251" s="624"/>
      <c r="F251" s="624"/>
      <c r="G251" s="625"/>
      <c r="H251" s="625"/>
      <c r="I251" s="625"/>
      <c r="J251" s="626"/>
      <c r="K251" s="626"/>
      <c r="L251" s="626"/>
      <c r="M251" s="626"/>
      <c r="N251" s="626"/>
      <c r="O251" s="626"/>
      <c r="P251" s="626"/>
      <c r="Q251" s="626"/>
      <c r="R251" s="626"/>
      <c r="S251" s="626"/>
      <c r="T251" s="626"/>
      <c r="U251" s="626"/>
      <c r="V251" s="626"/>
      <c r="W251" s="626"/>
      <c r="X251" s="626"/>
      <c r="Y251" s="636"/>
      <c r="Z251" s="637"/>
      <c r="AA251" s="637"/>
      <c r="AB251" s="637"/>
      <c r="AC251" s="637"/>
      <c r="AD251" s="637"/>
      <c r="AE251" s="637"/>
      <c r="AF251" s="637"/>
      <c r="AG251" s="637"/>
      <c r="AH251" s="638"/>
      <c r="AI251" s="285"/>
      <c r="AJ251" s="285"/>
      <c r="AK251" s="627"/>
      <c r="AL251" s="628"/>
      <c r="AM251" s="628"/>
      <c r="AN251" s="628"/>
      <c r="AO251" s="629"/>
      <c r="AP251" s="630"/>
      <c r="AQ251" s="631"/>
      <c r="AR251" s="632"/>
      <c r="AS251" s="633"/>
      <c r="AT251" s="634"/>
      <c r="AU251" s="634"/>
      <c r="AV251" s="634"/>
      <c r="AW251" s="634"/>
      <c r="AX251" s="634"/>
      <c r="AY251" s="634"/>
      <c r="AZ251" s="634"/>
      <c r="BA251" s="634"/>
      <c r="BB251" s="634"/>
      <c r="BC251" s="634"/>
      <c r="BD251" s="634"/>
      <c r="BE251" s="634"/>
      <c r="BF251" s="634"/>
      <c r="BG251" s="634"/>
      <c r="BH251" s="634"/>
      <c r="BI251" s="635"/>
      <c r="BJ251" s="636"/>
      <c r="BK251" s="637"/>
      <c r="BL251" s="637"/>
      <c r="BM251" s="637"/>
      <c r="BN251" s="637"/>
      <c r="BO251" s="637"/>
      <c r="BP251" s="637"/>
      <c r="BQ251" s="637"/>
      <c r="BR251" s="637"/>
      <c r="BS251" s="638"/>
      <c r="BT251" s="92"/>
    </row>
    <row r="252" spans="1:72" s="11" customFormat="1">
      <c r="A252" s="92"/>
      <c r="B252" s="624"/>
      <c r="C252" s="624"/>
      <c r="D252" s="624"/>
      <c r="E252" s="624"/>
      <c r="F252" s="624"/>
      <c r="G252" s="625"/>
      <c r="H252" s="625"/>
      <c r="I252" s="625"/>
      <c r="J252" s="626"/>
      <c r="K252" s="626"/>
      <c r="L252" s="626"/>
      <c r="M252" s="626"/>
      <c r="N252" s="626"/>
      <c r="O252" s="626"/>
      <c r="P252" s="626"/>
      <c r="Q252" s="626"/>
      <c r="R252" s="626"/>
      <c r="S252" s="626"/>
      <c r="T252" s="626"/>
      <c r="U252" s="626"/>
      <c r="V252" s="626"/>
      <c r="W252" s="626"/>
      <c r="X252" s="626"/>
      <c r="Y252" s="636"/>
      <c r="Z252" s="637"/>
      <c r="AA252" s="637"/>
      <c r="AB252" s="637"/>
      <c r="AC252" s="637"/>
      <c r="AD252" s="637"/>
      <c r="AE252" s="637"/>
      <c r="AF252" s="637"/>
      <c r="AG252" s="637"/>
      <c r="AH252" s="638"/>
      <c r="AI252" s="285"/>
      <c r="AJ252" s="285"/>
      <c r="AK252" s="627"/>
      <c r="AL252" s="628"/>
      <c r="AM252" s="628"/>
      <c r="AN252" s="628"/>
      <c r="AO252" s="629"/>
      <c r="AP252" s="630"/>
      <c r="AQ252" s="631"/>
      <c r="AR252" s="632"/>
      <c r="AS252" s="633"/>
      <c r="AT252" s="634"/>
      <c r="AU252" s="634"/>
      <c r="AV252" s="634"/>
      <c r="AW252" s="634"/>
      <c r="AX252" s="634"/>
      <c r="AY252" s="634"/>
      <c r="AZ252" s="634"/>
      <c r="BA252" s="634"/>
      <c r="BB252" s="634"/>
      <c r="BC252" s="634"/>
      <c r="BD252" s="634"/>
      <c r="BE252" s="634"/>
      <c r="BF252" s="634"/>
      <c r="BG252" s="634"/>
      <c r="BH252" s="634"/>
      <c r="BI252" s="635"/>
      <c r="BJ252" s="636"/>
      <c r="BK252" s="637"/>
      <c r="BL252" s="637"/>
      <c r="BM252" s="637"/>
      <c r="BN252" s="637"/>
      <c r="BO252" s="637"/>
      <c r="BP252" s="637"/>
      <c r="BQ252" s="637"/>
      <c r="BR252" s="637"/>
      <c r="BS252" s="638"/>
      <c r="BT252" s="92"/>
    </row>
    <row r="253" spans="1:72" s="11" customFormat="1">
      <c r="A253" s="92"/>
      <c r="B253" s="624"/>
      <c r="C253" s="624"/>
      <c r="D253" s="624"/>
      <c r="E253" s="624"/>
      <c r="F253" s="624"/>
      <c r="G253" s="625"/>
      <c r="H253" s="625"/>
      <c r="I253" s="625"/>
      <c r="J253" s="626"/>
      <c r="K253" s="626"/>
      <c r="L253" s="626"/>
      <c r="M253" s="626"/>
      <c r="N253" s="626"/>
      <c r="O253" s="626"/>
      <c r="P253" s="626"/>
      <c r="Q253" s="626"/>
      <c r="R253" s="626"/>
      <c r="S253" s="626"/>
      <c r="T253" s="626"/>
      <c r="U253" s="626"/>
      <c r="V253" s="626"/>
      <c r="W253" s="626"/>
      <c r="X253" s="626"/>
      <c r="Y253" s="636"/>
      <c r="Z253" s="637"/>
      <c r="AA253" s="637"/>
      <c r="AB253" s="637"/>
      <c r="AC253" s="637"/>
      <c r="AD253" s="637"/>
      <c r="AE253" s="637"/>
      <c r="AF253" s="637"/>
      <c r="AG253" s="637"/>
      <c r="AH253" s="638"/>
      <c r="AI253" s="285"/>
      <c r="AJ253" s="285"/>
      <c r="AK253" s="627"/>
      <c r="AL253" s="628"/>
      <c r="AM253" s="628"/>
      <c r="AN253" s="628"/>
      <c r="AO253" s="629"/>
      <c r="AP253" s="630"/>
      <c r="AQ253" s="631"/>
      <c r="AR253" s="632"/>
      <c r="AS253" s="633"/>
      <c r="AT253" s="634"/>
      <c r="AU253" s="634"/>
      <c r="AV253" s="634"/>
      <c r="AW253" s="634"/>
      <c r="AX253" s="634"/>
      <c r="AY253" s="634"/>
      <c r="AZ253" s="634"/>
      <c r="BA253" s="634"/>
      <c r="BB253" s="634"/>
      <c r="BC253" s="634"/>
      <c r="BD253" s="634"/>
      <c r="BE253" s="634"/>
      <c r="BF253" s="634"/>
      <c r="BG253" s="634"/>
      <c r="BH253" s="634"/>
      <c r="BI253" s="635"/>
      <c r="BJ253" s="636"/>
      <c r="BK253" s="637"/>
      <c r="BL253" s="637"/>
      <c r="BM253" s="637"/>
      <c r="BN253" s="637"/>
      <c r="BO253" s="637"/>
      <c r="BP253" s="637"/>
      <c r="BQ253" s="637"/>
      <c r="BR253" s="637"/>
      <c r="BS253" s="638"/>
      <c r="BT253" s="92"/>
    </row>
    <row r="254" spans="1:72" s="11" customFormat="1">
      <c r="A254" s="92"/>
      <c r="B254" s="624"/>
      <c r="C254" s="624"/>
      <c r="D254" s="624"/>
      <c r="E254" s="624"/>
      <c r="F254" s="624"/>
      <c r="G254" s="625"/>
      <c r="H254" s="625"/>
      <c r="I254" s="625"/>
      <c r="J254" s="626"/>
      <c r="K254" s="626"/>
      <c r="L254" s="626"/>
      <c r="M254" s="626"/>
      <c r="N254" s="626"/>
      <c r="O254" s="626"/>
      <c r="P254" s="626"/>
      <c r="Q254" s="626"/>
      <c r="R254" s="626"/>
      <c r="S254" s="626"/>
      <c r="T254" s="626"/>
      <c r="U254" s="626"/>
      <c r="V254" s="626"/>
      <c r="W254" s="626"/>
      <c r="X254" s="626"/>
      <c r="Y254" s="636"/>
      <c r="Z254" s="637"/>
      <c r="AA254" s="637"/>
      <c r="AB254" s="637"/>
      <c r="AC254" s="637"/>
      <c r="AD254" s="637"/>
      <c r="AE254" s="637"/>
      <c r="AF254" s="637"/>
      <c r="AG254" s="637"/>
      <c r="AH254" s="638"/>
      <c r="AI254" s="285"/>
      <c r="AJ254" s="285"/>
      <c r="AK254" s="627"/>
      <c r="AL254" s="628"/>
      <c r="AM254" s="628"/>
      <c r="AN254" s="628"/>
      <c r="AO254" s="629"/>
      <c r="AP254" s="630"/>
      <c r="AQ254" s="631"/>
      <c r="AR254" s="632"/>
      <c r="AS254" s="633"/>
      <c r="AT254" s="634"/>
      <c r="AU254" s="634"/>
      <c r="AV254" s="634"/>
      <c r="AW254" s="634"/>
      <c r="AX254" s="634"/>
      <c r="AY254" s="634"/>
      <c r="AZ254" s="634"/>
      <c r="BA254" s="634"/>
      <c r="BB254" s="634"/>
      <c r="BC254" s="634"/>
      <c r="BD254" s="634"/>
      <c r="BE254" s="634"/>
      <c r="BF254" s="634"/>
      <c r="BG254" s="634"/>
      <c r="BH254" s="634"/>
      <c r="BI254" s="635"/>
      <c r="BJ254" s="636"/>
      <c r="BK254" s="637"/>
      <c r="BL254" s="637"/>
      <c r="BM254" s="637"/>
      <c r="BN254" s="637"/>
      <c r="BO254" s="637"/>
      <c r="BP254" s="637"/>
      <c r="BQ254" s="637"/>
      <c r="BR254" s="637"/>
      <c r="BS254" s="638"/>
      <c r="BT254" s="92"/>
    </row>
    <row r="255" spans="1:72" s="11" customFormat="1">
      <c r="A255" s="92"/>
      <c r="B255" s="624"/>
      <c r="C255" s="624"/>
      <c r="D255" s="624"/>
      <c r="E255" s="624"/>
      <c r="F255" s="624"/>
      <c r="G255" s="625"/>
      <c r="H255" s="625"/>
      <c r="I255" s="625"/>
      <c r="J255" s="626"/>
      <c r="K255" s="626"/>
      <c r="L255" s="626"/>
      <c r="M255" s="626"/>
      <c r="N255" s="626"/>
      <c r="O255" s="626"/>
      <c r="P255" s="626"/>
      <c r="Q255" s="626"/>
      <c r="R255" s="626"/>
      <c r="S255" s="626"/>
      <c r="T255" s="626"/>
      <c r="U255" s="626"/>
      <c r="V255" s="626"/>
      <c r="W255" s="626"/>
      <c r="X255" s="626"/>
      <c r="Y255" s="636"/>
      <c r="Z255" s="637"/>
      <c r="AA255" s="637"/>
      <c r="AB255" s="637"/>
      <c r="AC255" s="637"/>
      <c r="AD255" s="637"/>
      <c r="AE255" s="637"/>
      <c r="AF255" s="637"/>
      <c r="AG255" s="637"/>
      <c r="AH255" s="638"/>
      <c r="AI255" s="285"/>
      <c r="AJ255" s="285"/>
      <c r="AK255" s="627"/>
      <c r="AL255" s="628"/>
      <c r="AM255" s="628"/>
      <c r="AN255" s="628"/>
      <c r="AO255" s="629"/>
      <c r="AP255" s="630"/>
      <c r="AQ255" s="631"/>
      <c r="AR255" s="632"/>
      <c r="AS255" s="633"/>
      <c r="AT255" s="634"/>
      <c r="AU255" s="634"/>
      <c r="AV255" s="634"/>
      <c r="AW255" s="634"/>
      <c r="AX255" s="634"/>
      <c r="AY255" s="634"/>
      <c r="AZ255" s="634"/>
      <c r="BA255" s="634"/>
      <c r="BB255" s="634"/>
      <c r="BC255" s="634"/>
      <c r="BD255" s="634"/>
      <c r="BE255" s="634"/>
      <c r="BF255" s="634"/>
      <c r="BG255" s="634"/>
      <c r="BH255" s="634"/>
      <c r="BI255" s="635"/>
      <c r="BJ255" s="636"/>
      <c r="BK255" s="637"/>
      <c r="BL255" s="637"/>
      <c r="BM255" s="637"/>
      <c r="BN255" s="637"/>
      <c r="BO255" s="637"/>
      <c r="BP255" s="637"/>
      <c r="BQ255" s="637"/>
      <c r="BR255" s="637"/>
      <c r="BS255" s="638"/>
      <c r="BT255" s="92"/>
    </row>
    <row r="256" spans="1:72" s="11" customFormat="1">
      <c r="A256" s="92"/>
      <c r="B256" s="624"/>
      <c r="C256" s="624"/>
      <c r="D256" s="624"/>
      <c r="E256" s="624"/>
      <c r="F256" s="624"/>
      <c r="G256" s="625"/>
      <c r="H256" s="625"/>
      <c r="I256" s="625"/>
      <c r="J256" s="626"/>
      <c r="K256" s="626"/>
      <c r="L256" s="626"/>
      <c r="M256" s="626"/>
      <c r="N256" s="626"/>
      <c r="O256" s="626"/>
      <c r="P256" s="626"/>
      <c r="Q256" s="626"/>
      <c r="R256" s="626"/>
      <c r="S256" s="626"/>
      <c r="T256" s="626"/>
      <c r="U256" s="626"/>
      <c r="V256" s="626"/>
      <c r="W256" s="626"/>
      <c r="X256" s="626"/>
      <c r="Y256" s="636"/>
      <c r="Z256" s="637"/>
      <c r="AA256" s="637"/>
      <c r="AB256" s="637"/>
      <c r="AC256" s="637"/>
      <c r="AD256" s="637"/>
      <c r="AE256" s="637"/>
      <c r="AF256" s="637"/>
      <c r="AG256" s="637"/>
      <c r="AH256" s="638"/>
      <c r="AI256" s="285"/>
      <c r="AJ256" s="285"/>
      <c r="AK256" s="627"/>
      <c r="AL256" s="628"/>
      <c r="AM256" s="628"/>
      <c r="AN256" s="628"/>
      <c r="AO256" s="629"/>
      <c r="AP256" s="630"/>
      <c r="AQ256" s="631"/>
      <c r="AR256" s="632"/>
      <c r="AS256" s="633"/>
      <c r="AT256" s="634"/>
      <c r="AU256" s="634"/>
      <c r="AV256" s="634"/>
      <c r="AW256" s="634"/>
      <c r="AX256" s="634"/>
      <c r="AY256" s="634"/>
      <c r="AZ256" s="634"/>
      <c r="BA256" s="634"/>
      <c r="BB256" s="634"/>
      <c r="BC256" s="634"/>
      <c r="BD256" s="634"/>
      <c r="BE256" s="634"/>
      <c r="BF256" s="634"/>
      <c r="BG256" s="634"/>
      <c r="BH256" s="634"/>
      <c r="BI256" s="635"/>
      <c r="BJ256" s="636"/>
      <c r="BK256" s="637"/>
      <c r="BL256" s="637"/>
      <c r="BM256" s="637"/>
      <c r="BN256" s="637"/>
      <c r="BO256" s="637"/>
      <c r="BP256" s="637"/>
      <c r="BQ256" s="637"/>
      <c r="BR256" s="637"/>
      <c r="BS256" s="638"/>
      <c r="BT256" s="92"/>
    </row>
    <row r="257" spans="1:72" s="11" customFormat="1">
      <c r="A257" s="92"/>
      <c r="B257" s="624"/>
      <c r="C257" s="624"/>
      <c r="D257" s="624"/>
      <c r="E257" s="624"/>
      <c r="F257" s="624"/>
      <c r="G257" s="625"/>
      <c r="H257" s="625"/>
      <c r="I257" s="625"/>
      <c r="J257" s="626"/>
      <c r="K257" s="626"/>
      <c r="L257" s="626"/>
      <c r="M257" s="626"/>
      <c r="N257" s="626"/>
      <c r="O257" s="626"/>
      <c r="P257" s="626"/>
      <c r="Q257" s="626"/>
      <c r="R257" s="626"/>
      <c r="S257" s="626"/>
      <c r="T257" s="626"/>
      <c r="U257" s="626"/>
      <c r="V257" s="626"/>
      <c r="W257" s="626"/>
      <c r="X257" s="626"/>
      <c r="Y257" s="636"/>
      <c r="Z257" s="637"/>
      <c r="AA257" s="637"/>
      <c r="AB257" s="637"/>
      <c r="AC257" s="637"/>
      <c r="AD257" s="637"/>
      <c r="AE257" s="637"/>
      <c r="AF257" s="637"/>
      <c r="AG257" s="637"/>
      <c r="AH257" s="638"/>
      <c r="AI257" s="285"/>
      <c r="AJ257" s="285"/>
      <c r="AK257" s="627"/>
      <c r="AL257" s="628"/>
      <c r="AM257" s="628"/>
      <c r="AN257" s="628"/>
      <c r="AO257" s="629"/>
      <c r="AP257" s="630"/>
      <c r="AQ257" s="631"/>
      <c r="AR257" s="632"/>
      <c r="AS257" s="633"/>
      <c r="AT257" s="634"/>
      <c r="AU257" s="634"/>
      <c r="AV257" s="634"/>
      <c r="AW257" s="634"/>
      <c r="AX257" s="634"/>
      <c r="AY257" s="634"/>
      <c r="AZ257" s="634"/>
      <c r="BA257" s="634"/>
      <c r="BB257" s="634"/>
      <c r="BC257" s="634"/>
      <c r="BD257" s="634"/>
      <c r="BE257" s="634"/>
      <c r="BF257" s="634"/>
      <c r="BG257" s="634"/>
      <c r="BH257" s="634"/>
      <c r="BI257" s="635"/>
      <c r="BJ257" s="636"/>
      <c r="BK257" s="637"/>
      <c r="BL257" s="637"/>
      <c r="BM257" s="637"/>
      <c r="BN257" s="637"/>
      <c r="BO257" s="637"/>
      <c r="BP257" s="637"/>
      <c r="BQ257" s="637"/>
      <c r="BR257" s="637"/>
      <c r="BS257" s="638"/>
      <c r="BT257" s="92"/>
    </row>
    <row r="258" spans="1:72" s="11" customFormat="1">
      <c r="A258" s="92"/>
      <c r="B258" s="624"/>
      <c r="C258" s="624"/>
      <c r="D258" s="624"/>
      <c r="E258" s="624"/>
      <c r="F258" s="624"/>
      <c r="G258" s="625"/>
      <c r="H258" s="625"/>
      <c r="I258" s="625"/>
      <c r="J258" s="626"/>
      <c r="K258" s="626"/>
      <c r="L258" s="626"/>
      <c r="M258" s="626"/>
      <c r="N258" s="626"/>
      <c r="O258" s="626"/>
      <c r="P258" s="626"/>
      <c r="Q258" s="626"/>
      <c r="R258" s="626"/>
      <c r="S258" s="626"/>
      <c r="T258" s="626"/>
      <c r="U258" s="626"/>
      <c r="V258" s="626"/>
      <c r="W258" s="626"/>
      <c r="X258" s="626"/>
      <c r="Y258" s="636"/>
      <c r="Z258" s="637"/>
      <c r="AA258" s="637"/>
      <c r="AB258" s="637"/>
      <c r="AC258" s="637"/>
      <c r="AD258" s="637"/>
      <c r="AE258" s="637"/>
      <c r="AF258" s="637"/>
      <c r="AG258" s="637"/>
      <c r="AH258" s="638"/>
      <c r="AI258" s="285"/>
      <c r="AJ258" s="285"/>
      <c r="AK258" s="627"/>
      <c r="AL258" s="628"/>
      <c r="AM258" s="628"/>
      <c r="AN258" s="628"/>
      <c r="AO258" s="629"/>
      <c r="AP258" s="630"/>
      <c r="AQ258" s="631"/>
      <c r="AR258" s="632"/>
      <c r="AS258" s="633"/>
      <c r="AT258" s="634"/>
      <c r="AU258" s="634"/>
      <c r="AV258" s="634"/>
      <c r="AW258" s="634"/>
      <c r="AX258" s="634"/>
      <c r="AY258" s="634"/>
      <c r="AZ258" s="634"/>
      <c r="BA258" s="634"/>
      <c r="BB258" s="634"/>
      <c r="BC258" s="634"/>
      <c r="BD258" s="634"/>
      <c r="BE258" s="634"/>
      <c r="BF258" s="634"/>
      <c r="BG258" s="634"/>
      <c r="BH258" s="634"/>
      <c r="BI258" s="635"/>
      <c r="BJ258" s="636"/>
      <c r="BK258" s="637"/>
      <c r="BL258" s="637"/>
      <c r="BM258" s="637"/>
      <c r="BN258" s="637"/>
      <c r="BO258" s="637"/>
      <c r="BP258" s="637"/>
      <c r="BQ258" s="637"/>
      <c r="BR258" s="637"/>
      <c r="BS258" s="638"/>
      <c r="BT258" s="92"/>
    </row>
    <row r="259" spans="1:72" s="11" customFormat="1">
      <c r="A259" s="92"/>
      <c r="B259" s="624"/>
      <c r="C259" s="624"/>
      <c r="D259" s="624"/>
      <c r="E259" s="624"/>
      <c r="F259" s="624"/>
      <c r="G259" s="625"/>
      <c r="H259" s="625"/>
      <c r="I259" s="625"/>
      <c r="J259" s="626"/>
      <c r="K259" s="626"/>
      <c r="L259" s="626"/>
      <c r="M259" s="626"/>
      <c r="N259" s="626"/>
      <c r="O259" s="626"/>
      <c r="P259" s="626"/>
      <c r="Q259" s="626"/>
      <c r="R259" s="626"/>
      <c r="S259" s="626"/>
      <c r="T259" s="626"/>
      <c r="U259" s="626"/>
      <c r="V259" s="626"/>
      <c r="W259" s="626"/>
      <c r="X259" s="626"/>
      <c r="Y259" s="636"/>
      <c r="Z259" s="637"/>
      <c r="AA259" s="637"/>
      <c r="AB259" s="637"/>
      <c r="AC259" s="637"/>
      <c r="AD259" s="637"/>
      <c r="AE259" s="637"/>
      <c r="AF259" s="637"/>
      <c r="AG259" s="637"/>
      <c r="AH259" s="638"/>
      <c r="AI259" s="285"/>
      <c r="AJ259" s="285"/>
      <c r="AK259" s="627"/>
      <c r="AL259" s="628"/>
      <c r="AM259" s="628"/>
      <c r="AN259" s="628"/>
      <c r="AO259" s="629"/>
      <c r="AP259" s="630"/>
      <c r="AQ259" s="631"/>
      <c r="AR259" s="632"/>
      <c r="AS259" s="633"/>
      <c r="AT259" s="634"/>
      <c r="AU259" s="634"/>
      <c r="AV259" s="634"/>
      <c r="AW259" s="634"/>
      <c r="AX259" s="634"/>
      <c r="AY259" s="634"/>
      <c r="AZ259" s="634"/>
      <c r="BA259" s="634"/>
      <c r="BB259" s="634"/>
      <c r="BC259" s="634"/>
      <c r="BD259" s="634"/>
      <c r="BE259" s="634"/>
      <c r="BF259" s="634"/>
      <c r="BG259" s="634"/>
      <c r="BH259" s="634"/>
      <c r="BI259" s="635"/>
      <c r="BJ259" s="636"/>
      <c r="BK259" s="637"/>
      <c r="BL259" s="637"/>
      <c r="BM259" s="637"/>
      <c r="BN259" s="637"/>
      <c r="BO259" s="637"/>
      <c r="BP259" s="637"/>
      <c r="BQ259" s="637"/>
      <c r="BR259" s="637"/>
      <c r="BS259" s="638"/>
      <c r="BT259" s="92"/>
    </row>
    <row r="260" spans="1:72" s="11" customFormat="1">
      <c r="A260" s="92"/>
      <c r="B260" s="624"/>
      <c r="C260" s="624"/>
      <c r="D260" s="624"/>
      <c r="E260" s="624"/>
      <c r="F260" s="624"/>
      <c r="G260" s="625"/>
      <c r="H260" s="625"/>
      <c r="I260" s="625"/>
      <c r="J260" s="626"/>
      <c r="K260" s="626"/>
      <c r="L260" s="626"/>
      <c r="M260" s="626"/>
      <c r="N260" s="626"/>
      <c r="O260" s="626"/>
      <c r="P260" s="626"/>
      <c r="Q260" s="626"/>
      <c r="R260" s="626"/>
      <c r="S260" s="626"/>
      <c r="T260" s="626"/>
      <c r="U260" s="626"/>
      <c r="V260" s="626"/>
      <c r="W260" s="626"/>
      <c r="X260" s="626"/>
      <c r="Y260" s="636"/>
      <c r="Z260" s="637"/>
      <c r="AA260" s="637"/>
      <c r="AB260" s="637"/>
      <c r="AC260" s="637"/>
      <c r="AD260" s="637"/>
      <c r="AE260" s="637"/>
      <c r="AF260" s="637"/>
      <c r="AG260" s="637"/>
      <c r="AH260" s="638"/>
      <c r="AI260" s="285"/>
      <c r="AJ260" s="285"/>
      <c r="AK260" s="627"/>
      <c r="AL260" s="628"/>
      <c r="AM260" s="628"/>
      <c r="AN260" s="628"/>
      <c r="AO260" s="629"/>
      <c r="AP260" s="630"/>
      <c r="AQ260" s="631"/>
      <c r="AR260" s="632"/>
      <c r="AS260" s="633"/>
      <c r="AT260" s="634"/>
      <c r="AU260" s="634"/>
      <c r="AV260" s="634"/>
      <c r="AW260" s="634"/>
      <c r="AX260" s="634"/>
      <c r="AY260" s="634"/>
      <c r="AZ260" s="634"/>
      <c r="BA260" s="634"/>
      <c r="BB260" s="634"/>
      <c r="BC260" s="634"/>
      <c r="BD260" s="634"/>
      <c r="BE260" s="634"/>
      <c r="BF260" s="634"/>
      <c r="BG260" s="634"/>
      <c r="BH260" s="634"/>
      <c r="BI260" s="635"/>
      <c r="BJ260" s="636"/>
      <c r="BK260" s="637"/>
      <c r="BL260" s="637"/>
      <c r="BM260" s="637"/>
      <c r="BN260" s="637"/>
      <c r="BO260" s="637"/>
      <c r="BP260" s="637"/>
      <c r="BQ260" s="637"/>
      <c r="BR260" s="637"/>
      <c r="BS260" s="638"/>
      <c r="BT260" s="92"/>
    </row>
    <row r="261" spans="1:72" s="11" customFormat="1">
      <c r="A261" s="92"/>
      <c r="B261" s="624"/>
      <c r="C261" s="624"/>
      <c r="D261" s="624"/>
      <c r="E261" s="624"/>
      <c r="F261" s="624"/>
      <c r="G261" s="625"/>
      <c r="H261" s="625"/>
      <c r="I261" s="625"/>
      <c r="J261" s="626"/>
      <c r="K261" s="626"/>
      <c r="L261" s="626"/>
      <c r="M261" s="626"/>
      <c r="N261" s="626"/>
      <c r="O261" s="626"/>
      <c r="P261" s="626"/>
      <c r="Q261" s="626"/>
      <c r="R261" s="626"/>
      <c r="S261" s="626"/>
      <c r="T261" s="626"/>
      <c r="U261" s="626"/>
      <c r="V261" s="626"/>
      <c r="W261" s="626"/>
      <c r="X261" s="626"/>
      <c r="Y261" s="636"/>
      <c r="Z261" s="637"/>
      <c r="AA261" s="637"/>
      <c r="AB261" s="637"/>
      <c r="AC261" s="637"/>
      <c r="AD261" s="637"/>
      <c r="AE261" s="637"/>
      <c r="AF261" s="637"/>
      <c r="AG261" s="637"/>
      <c r="AH261" s="638"/>
      <c r="AI261" s="285"/>
      <c r="AJ261" s="285"/>
      <c r="AK261" s="627"/>
      <c r="AL261" s="628"/>
      <c r="AM261" s="628"/>
      <c r="AN261" s="628"/>
      <c r="AO261" s="629"/>
      <c r="AP261" s="630"/>
      <c r="AQ261" s="631"/>
      <c r="AR261" s="632"/>
      <c r="AS261" s="633"/>
      <c r="AT261" s="634"/>
      <c r="AU261" s="634"/>
      <c r="AV261" s="634"/>
      <c r="AW261" s="634"/>
      <c r="AX261" s="634"/>
      <c r="AY261" s="634"/>
      <c r="AZ261" s="634"/>
      <c r="BA261" s="634"/>
      <c r="BB261" s="634"/>
      <c r="BC261" s="634"/>
      <c r="BD261" s="634"/>
      <c r="BE261" s="634"/>
      <c r="BF261" s="634"/>
      <c r="BG261" s="634"/>
      <c r="BH261" s="634"/>
      <c r="BI261" s="635"/>
      <c r="BJ261" s="636"/>
      <c r="BK261" s="637"/>
      <c r="BL261" s="637"/>
      <c r="BM261" s="637"/>
      <c r="BN261" s="637"/>
      <c r="BO261" s="637"/>
      <c r="BP261" s="637"/>
      <c r="BQ261" s="637"/>
      <c r="BR261" s="637"/>
      <c r="BS261" s="638"/>
      <c r="BT261" s="92"/>
    </row>
    <row r="262" spans="1:72" s="11" customFormat="1">
      <c r="A262" s="92"/>
      <c r="B262" s="624"/>
      <c r="C262" s="624"/>
      <c r="D262" s="624"/>
      <c r="E262" s="624"/>
      <c r="F262" s="624"/>
      <c r="G262" s="625"/>
      <c r="H262" s="625"/>
      <c r="I262" s="625"/>
      <c r="J262" s="626"/>
      <c r="K262" s="626"/>
      <c r="L262" s="626"/>
      <c r="M262" s="626"/>
      <c r="N262" s="626"/>
      <c r="O262" s="626"/>
      <c r="P262" s="626"/>
      <c r="Q262" s="626"/>
      <c r="R262" s="626"/>
      <c r="S262" s="626"/>
      <c r="T262" s="626"/>
      <c r="U262" s="626"/>
      <c r="V262" s="626"/>
      <c r="W262" s="626"/>
      <c r="X262" s="626"/>
      <c r="Y262" s="636"/>
      <c r="Z262" s="637"/>
      <c r="AA262" s="637"/>
      <c r="AB262" s="637"/>
      <c r="AC262" s="637"/>
      <c r="AD262" s="637"/>
      <c r="AE262" s="637"/>
      <c r="AF262" s="637"/>
      <c r="AG262" s="637"/>
      <c r="AH262" s="638"/>
      <c r="AI262" s="285"/>
      <c r="AJ262" s="285"/>
      <c r="AK262" s="627"/>
      <c r="AL262" s="628"/>
      <c r="AM262" s="628"/>
      <c r="AN262" s="628"/>
      <c r="AO262" s="629"/>
      <c r="AP262" s="630"/>
      <c r="AQ262" s="631"/>
      <c r="AR262" s="632"/>
      <c r="AS262" s="633"/>
      <c r="AT262" s="634"/>
      <c r="AU262" s="634"/>
      <c r="AV262" s="634"/>
      <c r="AW262" s="634"/>
      <c r="AX262" s="634"/>
      <c r="AY262" s="634"/>
      <c r="AZ262" s="634"/>
      <c r="BA262" s="634"/>
      <c r="BB262" s="634"/>
      <c r="BC262" s="634"/>
      <c r="BD262" s="634"/>
      <c r="BE262" s="634"/>
      <c r="BF262" s="634"/>
      <c r="BG262" s="634"/>
      <c r="BH262" s="634"/>
      <c r="BI262" s="635"/>
      <c r="BJ262" s="636"/>
      <c r="BK262" s="637"/>
      <c r="BL262" s="637"/>
      <c r="BM262" s="637"/>
      <c r="BN262" s="637"/>
      <c r="BO262" s="637"/>
      <c r="BP262" s="637"/>
      <c r="BQ262" s="637"/>
      <c r="BR262" s="637"/>
      <c r="BS262" s="638"/>
      <c r="BT262" s="92"/>
    </row>
    <row r="263" spans="1:72" s="11" customFormat="1">
      <c r="A263" s="92"/>
      <c r="B263" s="624"/>
      <c r="C263" s="624"/>
      <c r="D263" s="624"/>
      <c r="E263" s="624"/>
      <c r="F263" s="624"/>
      <c r="G263" s="625"/>
      <c r="H263" s="625"/>
      <c r="I263" s="625"/>
      <c r="J263" s="626"/>
      <c r="K263" s="626"/>
      <c r="L263" s="626"/>
      <c r="M263" s="626"/>
      <c r="N263" s="626"/>
      <c r="O263" s="626"/>
      <c r="P263" s="626"/>
      <c r="Q263" s="626"/>
      <c r="R263" s="626"/>
      <c r="S263" s="626"/>
      <c r="T263" s="626"/>
      <c r="U263" s="626"/>
      <c r="V263" s="626"/>
      <c r="W263" s="626"/>
      <c r="X263" s="626"/>
      <c r="Y263" s="636"/>
      <c r="Z263" s="637"/>
      <c r="AA263" s="637"/>
      <c r="AB263" s="637"/>
      <c r="AC263" s="637"/>
      <c r="AD263" s="637"/>
      <c r="AE263" s="637"/>
      <c r="AF263" s="637"/>
      <c r="AG263" s="637"/>
      <c r="AH263" s="638"/>
      <c r="AI263" s="285"/>
      <c r="AJ263" s="285"/>
      <c r="AK263" s="627"/>
      <c r="AL263" s="628"/>
      <c r="AM263" s="628"/>
      <c r="AN263" s="628"/>
      <c r="AO263" s="629"/>
      <c r="AP263" s="630"/>
      <c r="AQ263" s="631"/>
      <c r="AR263" s="632"/>
      <c r="AS263" s="633"/>
      <c r="AT263" s="634"/>
      <c r="AU263" s="634"/>
      <c r="AV263" s="634"/>
      <c r="AW263" s="634"/>
      <c r="AX263" s="634"/>
      <c r="AY263" s="634"/>
      <c r="AZ263" s="634"/>
      <c r="BA263" s="634"/>
      <c r="BB263" s="634"/>
      <c r="BC263" s="634"/>
      <c r="BD263" s="634"/>
      <c r="BE263" s="634"/>
      <c r="BF263" s="634"/>
      <c r="BG263" s="634"/>
      <c r="BH263" s="634"/>
      <c r="BI263" s="635"/>
      <c r="BJ263" s="636"/>
      <c r="BK263" s="637"/>
      <c r="BL263" s="637"/>
      <c r="BM263" s="637"/>
      <c r="BN263" s="637"/>
      <c r="BO263" s="637"/>
      <c r="BP263" s="637"/>
      <c r="BQ263" s="637"/>
      <c r="BR263" s="637"/>
      <c r="BS263" s="638"/>
      <c r="BT263" s="92"/>
    </row>
    <row r="264" spans="1:72" s="11" customFormat="1">
      <c r="A264" s="92"/>
      <c r="B264" s="624"/>
      <c r="C264" s="624"/>
      <c r="D264" s="624"/>
      <c r="E264" s="624"/>
      <c r="F264" s="624"/>
      <c r="G264" s="625"/>
      <c r="H264" s="625"/>
      <c r="I264" s="625"/>
      <c r="J264" s="626"/>
      <c r="K264" s="626"/>
      <c r="L264" s="626"/>
      <c r="M264" s="626"/>
      <c r="N264" s="626"/>
      <c r="O264" s="626"/>
      <c r="P264" s="626"/>
      <c r="Q264" s="626"/>
      <c r="R264" s="626"/>
      <c r="S264" s="626"/>
      <c r="T264" s="626"/>
      <c r="U264" s="626"/>
      <c r="V264" s="626"/>
      <c r="W264" s="626"/>
      <c r="X264" s="626"/>
      <c r="Y264" s="636"/>
      <c r="Z264" s="637"/>
      <c r="AA264" s="637"/>
      <c r="AB264" s="637"/>
      <c r="AC264" s="637"/>
      <c r="AD264" s="637"/>
      <c r="AE264" s="637"/>
      <c r="AF264" s="637"/>
      <c r="AG264" s="637"/>
      <c r="AH264" s="638"/>
      <c r="AI264" s="285"/>
      <c r="AJ264" s="285"/>
      <c r="AK264" s="627"/>
      <c r="AL264" s="628"/>
      <c r="AM264" s="628"/>
      <c r="AN264" s="628"/>
      <c r="AO264" s="629"/>
      <c r="AP264" s="630"/>
      <c r="AQ264" s="631"/>
      <c r="AR264" s="632"/>
      <c r="AS264" s="633"/>
      <c r="AT264" s="634"/>
      <c r="AU264" s="634"/>
      <c r="AV264" s="634"/>
      <c r="AW264" s="634"/>
      <c r="AX264" s="634"/>
      <c r="AY264" s="634"/>
      <c r="AZ264" s="634"/>
      <c r="BA264" s="634"/>
      <c r="BB264" s="634"/>
      <c r="BC264" s="634"/>
      <c r="BD264" s="634"/>
      <c r="BE264" s="634"/>
      <c r="BF264" s="634"/>
      <c r="BG264" s="634"/>
      <c r="BH264" s="634"/>
      <c r="BI264" s="635"/>
      <c r="BJ264" s="636"/>
      <c r="BK264" s="637"/>
      <c r="BL264" s="637"/>
      <c r="BM264" s="637"/>
      <c r="BN264" s="637"/>
      <c r="BO264" s="637"/>
      <c r="BP264" s="637"/>
      <c r="BQ264" s="637"/>
      <c r="BR264" s="637"/>
      <c r="BS264" s="638"/>
      <c r="BT264" s="92"/>
    </row>
    <row r="265" spans="1:72" s="11" customFormat="1">
      <c r="A265" s="92"/>
      <c r="B265" s="624"/>
      <c r="C265" s="624"/>
      <c r="D265" s="624"/>
      <c r="E265" s="624"/>
      <c r="F265" s="624"/>
      <c r="G265" s="625"/>
      <c r="H265" s="625"/>
      <c r="I265" s="625"/>
      <c r="J265" s="626"/>
      <c r="K265" s="626"/>
      <c r="L265" s="626"/>
      <c r="M265" s="626"/>
      <c r="N265" s="626"/>
      <c r="O265" s="626"/>
      <c r="P265" s="626"/>
      <c r="Q265" s="626"/>
      <c r="R265" s="626"/>
      <c r="S265" s="626"/>
      <c r="T265" s="626"/>
      <c r="U265" s="626"/>
      <c r="V265" s="626"/>
      <c r="W265" s="626"/>
      <c r="X265" s="626"/>
      <c r="Y265" s="636"/>
      <c r="Z265" s="637"/>
      <c r="AA265" s="637"/>
      <c r="AB265" s="637"/>
      <c r="AC265" s="637"/>
      <c r="AD265" s="637"/>
      <c r="AE265" s="637"/>
      <c r="AF265" s="637"/>
      <c r="AG265" s="637"/>
      <c r="AH265" s="638"/>
      <c r="AI265" s="285"/>
      <c r="AJ265" s="285"/>
      <c r="AK265" s="627"/>
      <c r="AL265" s="628"/>
      <c r="AM265" s="628"/>
      <c r="AN265" s="628"/>
      <c r="AO265" s="629"/>
      <c r="AP265" s="630"/>
      <c r="AQ265" s="631"/>
      <c r="AR265" s="632"/>
      <c r="AS265" s="633"/>
      <c r="AT265" s="634"/>
      <c r="AU265" s="634"/>
      <c r="AV265" s="634"/>
      <c r="AW265" s="634"/>
      <c r="AX265" s="634"/>
      <c r="AY265" s="634"/>
      <c r="AZ265" s="634"/>
      <c r="BA265" s="634"/>
      <c r="BB265" s="634"/>
      <c r="BC265" s="634"/>
      <c r="BD265" s="634"/>
      <c r="BE265" s="634"/>
      <c r="BF265" s="634"/>
      <c r="BG265" s="634"/>
      <c r="BH265" s="634"/>
      <c r="BI265" s="635"/>
      <c r="BJ265" s="636"/>
      <c r="BK265" s="637"/>
      <c r="BL265" s="637"/>
      <c r="BM265" s="637"/>
      <c r="BN265" s="637"/>
      <c r="BO265" s="637"/>
      <c r="BP265" s="637"/>
      <c r="BQ265" s="637"/>
      <c r="BR265" s="637"/>
      <c r="BS265" s="638"/>
      <c r="BT265" s="92"/>
    </row>
    <row r="266" spans="1:72" s="11" customFormat="1">
      <c r="A266" s="92"/>
      <c r="B266" s="624"/>
      <c r="C266" s="624"/>
      <c r="D266" s="624"/>
      <c r="E266" s="624"/>
      <c r="F266" s="624"/>
      <c r="G266" s="625"/>
      <c r="H266" s="625"/>
      <c r="I266" s="625"/>
      <c r="J266" s="626"/>
      <c r="K266" s="626"/>
      <c r="L266" s="626"/>
      <c r="M266" s="626"/>
      <c r="N266" s="626"/>
      <c r="O266" s="626"/>
      <c r="P266" s="626"/>
      <c r="Q266" s="626"/>
      <c r="R266" s="626"/>
      <c r="S266" s="626"/>
      <c r="T266" s="626"/>
      <c r="U266" s="626"/>
      <c r="V266" s="626"/>
      <c r="W266" s="626"/>
      <c r="X266" s="626"/>
      <c r="Y266" s="636"/>
      <c r="Z266" s="637"/>
      <c r="AA266" s="637"/>
      <c r="AB266" s="637"/>
      <c r="AC266" s="637"/>
      <c r="AD266" s="637"/>
      <c r="AE266" s="637"/>
      <c r="AF266" s="637"/>
      <c r="AG266" s="637"/>
      <c r="AH266" s="638"/>
      <c r="AI266" s="285"/>
      <c r="AJ266" s="285"/>
      <c r="AK266" s="627"/>
      <c r="AL266" s="628"/>
      <c r="AM266" s="628"/>
      <c r="AN266" s="628"/>
      <c r="AO266" s="629"/>
      <c r="AP266" s="630"/>
      <c r="AQ266" s="631"/>
      <c r="AR266" s="632"/>
      <c r="AS266" s="633"/>
      <c r="AT266" s="634"/>
      <c r="AU266" s="634"/>
      <c r="AV266" s="634"/>
      <c r="AW266" s="634"/>
      <c r="AX266" s="634"/>
      <c r="AY266" s="634"/>
      <c r="AZ266" s="634"/>
      <c r="BA266" s="634"/>
      <c r="BB266" s="634"/>
      <c r="BC266" s="634"/>
      <c r="BD266" s="634"/>
      <c r="BE266" s="634"/>
      <c r="BF266" s="634"/>
      <c r="BG266" s="634"/>
      <c r="BH266" s="634"/>
      <c r="BI266" s="635"/>
      <c r="BJ266" s="636"/>
      <c r="BK266" s="637"/>
      <c r="BL266" s="637"/>
      <c r="BM266" s="637"/>
      <c r="BN266" s="637"/>
      <c r="BO266" s="637"/>
      <c r="BP266" s="637"/>
      <c r="BQ266" s="637"/>
      <c r="BR266" s="637"/>
      <c r="BS266" s="638"/>
      <c r="BT266" s="92"/>
    </row>
    <row r="267" spans="1:72" s="11" customFormat="1">
      <c r="A267" s="92"/>
      <c r="B267" s="624"/>
      <c r="C267" s="624"/>
      <c r="D267" s="624"/>
      <c r="E267" s="624"/>
      <c r="F267" s="624"/>
      <c r="G267" s="625"/>
      <c r="H267" s="625"/>
      <c r="I267" s="625"/>
      <c r="J267" s="626"/>
      <c r="K267" s="626"/>
      <c r="L267" s="626"/>
      <c r="M267" s="626"/>
      <c r="N267" s="626"/>
      <c r="O267" s="626"/>
      <c r="P267" s="626"/>
      <c r="Q267" s="626"/>
      <c r="R267" s="626"/>
      <c r="S267" s="626"/>
      <c r="T267" s="626"/>
      <c r="U267" s="626"/>
      <c r="V267" s="626"/>
      <c r="W267" s="626"/>
      <c r="X267" s="626"/>
      <c r="Y267" s="636"/>
      <c r="Z267" s="637"/>
      <c r="AA267" s="637"/>
      <c r="AB267" s="637"/>
      <c r="AC267" s="637"/>
      <c r="AD267" s="637"/>
      <c r="AE267" s="637"/>
      <c r="AF267" s="637"/>
      <c r="AG267" s="637"/>
      <c r="AH267" s="638"/>
      <c r="AI267" s="285"/>
      <c r="AJ267" s="285"/>
      <c r="AK267" s="627"/>
      <c r="AL267" s="628"/>
      <c r="AM267" s="628"/>
      <c r="AN267" s="628"/>
      <c r="AO267" s="629"/>
      <c r="AP267" s="630"/>
      <c r="AQ267" s="631"/>
      <c r="AR267" s="632"/>
      <c r="AS267" s="633"/>
      <c r="AT267" s="634"/>
      <c r="AU267" s="634"/>
      <c r="AV267" s="634"/>
      <c r="AW267" s="634"/>
      <c r="AX267" s="634"/>
      <c r="AY267" s="634"/>
      <c r="AZ267" s="634"/>
      <c r="BA267" s="634"/>
      <c r="BB267" s="634"/>
      <c r="BC267" s="634"/>
      <c r="BD267" s="634"/>
      <c r="BE267" s="634"/>
      <c r="BF267" s="634"/>
      <c r="BG267" s="634"/>
      <c r="BH267" s="634"/>
      <c r="BI267" s="635"/>
      <c r="BJ267" s="636"/>
      <c r="BK267" s="637"/>
      <c r="BL267" s="637"/>
      <c r="BM267" s="637"/>
      <c r="BN267" s="637"/>
      <c r="BO267" s="637"/>
      <c r="BP267" s="637"/>
      <c r="BQ267" s="637"/>
      <c r="BR267" s="637"/>
      <c r="BS267" s="638"/>
      <c r="BT267" s="92"/>
    </row>
    <row r="268" spans="1:72" s="11" customFormat="1">
      <c r="A268" s="92"/>
      <c r="B268" s="624"/>
      <c r="C268" s="624"/>
      <c r="D268" s="624"/>
      <c r="E268" s="624"/>
      <c r="F268" s="624"/>
      <c r="G268" s="625"/>
      <c r="H268" s="625"/>
      <c r="I268" s="625"/>
      <c r="J268" s="626"/>
      <c r="K268" s="626"/>
      <c r="L268" s="626"/>
      <c r="M268" s="626"/>
      <c r="N268" s="626"/>
      <c r="O268" s="626"/>
      <c r="P268" s="626"/>
      <c r="Q268" s="626"/>
      <c r="R268" s="626"/>
      <c r="S268" s="626"/>
      <c r="T268" s="626"/>
      <c r="U268" s="626"/>
      <c r="V268" s="626"/>
      <c r="W268" s="626"/>
      <c r="X268" s="626"/>
      <c r="Y268" s="636"/>
      <c r="Z268" s="637"/>
      <c r="AA268" s="637"/>
      <c r="AB268" s="637"/>
      <c r="AC268" s="637"/>
      <c r="AD268" s="637"/>
      <c r="AE268" s="637"/>
      <c r="AF268" s="637"/>
      <c r="AG268" s="637"/>
      <c r="AH268" s="638"/>
      <c r="AI268" s="285"/>
      <c r="AJ268" s="285"/>
      <c r="AK268" s="627"/>
      <c r="AL268" s="628"/>
      <c r="AM268" s="628"/>
      <c r="AN268" s="628"/>
      <c r="AO268" s="629"/>
      <c r="AP268" s="630"/>
      <c r="AQ268" s="631"/>
      <c r="AR268" s="632"/>
      <c r="AS268" s="633"/>
      <c r="AT268" s="634"/>
      <c r="AU268" s="634"/>
      <c r="AV268" s="634"/>
      <c r="AW268" s="634"/>
      <c r="AX268" s="634"/>
      <c r="AY268" s="634"/>
      <c r="AZ268" s="634"/>
      <c r="BA268" s="634"/>
      <c r="BB268" s="634"/>
      <c r="BC268" s="634"/>
      <c r="BD268" s="634"/>
      <c r="BE268" s="634"/>
      <c r="BF268" s="634"/>
      <c r="BG268" s="634"/>
      <c r="BH268" s="634"/>
      <c r="BI268" s="635"/>
      <c r="BJ268" s="636"/>
      <c r="BK268" s="637"/>
      <c r="BL268" s="637"/>
      <c r="BM268" s="637"/>
      <c r="BN268" s="637"/>
      <c r="BO268" s="637"/>
      <c r="BP268" s="637"/>
      <c r="BQ268" s="637"/>
      <c r="BR268" s="637"/>
      <c r="BS268" s="638"/>
      <c r="BT268" s="92"/>
    </row>
    <row r="269" spans="1:72" s="11" customFormat="1">
      <c r="A269" s="92"/>
      <c r="B269" s="641"/>
      <c r="C269" s="641"/>
      <c r="D269" s="641"/>
      <c r="E269" s="641"/>
      <c r="F269" s="641"/>
      <c r="G269" s="642"/>
      <c r="H269" s="642"/>
      <c r="I269" s="642"/>
      <c r="J269" s="643"/>
      <c r="K269" s="643"/>
      <c r="L269" s="643"/>
      <c r="M269" s="643"/>
      <c r="N269" s="643"/>
      <c r="O269" s="643"/>
      <c r="P269" s="643"/>
      <c r="Q269" s="643"/>
      <c r="R269" s="643"/>
      <c r="S269" s="643"/>
      <c r="T269" s="643"/>
      <c r="U269" s="643"/>
      <c r="V269" s="643"/>
      <c r="W269" s="643"/>
      <c r="X269" s="643"/>
      <c r="Y269" s="639"/>
      <c r="Z269" s="639"/>
      <c r="AA269" s="644"/>
      <c r="AB269" s="644"/>
      <c r="AC269" s="640"/>
      <c r="AD269" s="640"/>
      <c r="AE269" s="640"/>
      <c r="AF269" s="640"/>
      <c r="AG269" s="640"/>
      <c r="AH269" s="640"/>
      <c r="AI269" s="285"/>
      <c r="AJ269" s="285"/>
      <c r="AK269" s="641"/>
      <c r="AL269" s="641"/>
      <c r="AM269" s="641"/>
      <c r="AN269" s="641"/>
      <c r="AO269" s="641"/>
      <c r="AP269" s="642"/>
      <c r="AQ269" s="642"/>
      <c r="AR269" s="642"/>
      <c r="AS269" s="643"/>
      <c r="AT269" s="643"/>
      <c r="AU269" s="643"/>
      <c r="AV269" s="643"/>
      <c r="AW269" s="643"/>
      <c r="AX269" s="643"/>
      <c r="AY269" s="643"/>
      <c r="AZ269" s="643"/>
      <c r="BA269" s="643"/>
      <c r="BB269" s="643"/>
      <c r="BC269" s="643"/>
      <c r="BD269" s="643"/>
      <c r="BE269" s="643"/>
      <c r="BF269" s="643"/>
      <c r="BG269" s="643"/>
      <c r="BH269" s="643"/>
      <c r="BI269" s="643"/>
      <c r="BJ269" s="639"/>
      <c r="BK269" s="639"/>
      <c r="BL269" s="286"/>
      <c r="BM269" s="286"/>
      <c r="BN269" s="640"/>
      <c r="BO269" s="640"/>
      <c r="BP269" s="640"/>
      <c r="BQ269" s="640"/>
      <c r="BR269" s="640"/>
      <c r="BS269" s="640"/>
      <c r="BT269" s="92"/>
    </row>
  </sheetData>
  <mergeCells count="1997">
    <mergeCell ref="D13:P13"/>
    <mergeCell ref="Q13:S13"/>
    <mergeCell ref="D14:E14"/>
    <mergeCell ref="F14:H14"/>
    <mergeCell ref="I14:K14"/>
    <mergeCell ref="L14:N14"/>
    <mergeCell ref="O14:P14"/>
    <mergeCell ref="F15:H15"/>
    <mergeCell ref="F20:H20"/>
    <mergeCell ref="I20:K20"/>
    <mergeCell ref="L20:N20"/>
    <mergeCell ref="O20:P20"/>
    <mergeCell ref="D21:P21"/>
    <mergeCell ref="F19:H19"/>
    <mergeCell ref="I19:K19"/>
    <mergeCell ref="L19:N19"/>
    <mergeCell ref="O19:P19"/>
    <mergeCell ref="I18:K18"/>
    <mergeCell ref="L18:N18"/>
    <mergeCell ref="O18:P18"/>
    <mergeCell ref="BG39:BH39"/>
    <mergeCell ref="BI39:BJ39"/>
    <mergeCell ref="BK39:BL39"/>
    <mergeCell ref="BM39:BN39"/>
    <mergeCell ref="BO39:BP39"/>
    <mergeCell ref="B34:E37"/>
    <mergeCell ref="F34:H37"/>
    <mergeCell ref="I34:K37"/>
    <mergeCell ref="L34:AA35"/>
    <mergeCell ref="AB34:AE37"/>
    <mergeCell ref="AF34:AH37"/>
    <mergeCell ref="L36:O37"/>
    <mergeCell ref="P36:S37"/>
    <mergeCell ref="T36:W37"/>
    <mergeCell ref="X36:AA37"/>
    <mergeCell ref="B31:AH31"/>
    <mergeCell ref="AK31:BS31"/>
    <mergeCell ref="B32:C33"/>
    <mergeCell ref="D32:E33"/>
    <mergeCell ref="F32:K33"/>
    <mergeCell ref="L32:AH33"/>
    <mergeCell ref="AK32:AL33"/>
    <mergeCell ref="AM32:AN33"/>
    <mergeCell ref="AO32:AT33"/>
    <mergeCell ref="AU32:BS33"/>
    <mergeCell ref="BK36:BL37"/>
    <mergeCell ref="BM36:BN37"/>
    <mergeCell ref="AU36:AV37"/>
    <mergeCell ref="AW36:AX37"/>
    <mergeCell ref="AY36:BA37"/>
    <mergeCell ref="BB36:BC37"/>
    <mergeCell ref="BG36:BH37"/>
    <mergeCell ref="BI36:BJ37"/>
    <mergeCell ref="AK34:AN37"/>
    <mergeCell ref="AO34:AQ37"/>
    <mergeCell ref="AR34:AT37"/>
    <mergeCell ref="AU34:BE34"/>
    <mergeCell ref="BG34:BP34"/>
    <mergeCell ref="BQ34:BS37"/>
    <mergeCell ref="AU35:BC35"/>
    <mergeCell ref="BD35:BE37"/>
    <mergeCell ref="BG35:BN35"/>
    <mergeCell ref="BO35:BP37"/>
    <mergeCell ref="BG38:BH38"/>
    <mergeCell ref="BI38:BJ38"/>
    <mergeCell ref="BK38:BL38"/>
    <mergeCell ref="BM38:BN38"/>
    <mergeCell ref="BO38:BP38"/>
    <mergeCell ref="BQ38:BS38"/>
    <mergeCell ref="AR56:AT57"/>
    <mergeCell ref="AU56:AV57"/>
    <mergeCell ref="AW56:AX57"/>
    <mergeCell ref="AY56:BA57"/>
    <mergeCell ref="P56:S57"/>
    <mergeCell ref="T56:W57"/>
    <mergeCell ref="X56:AA59"/>
    <mergeCell ref="AB56:AE59"/>
    <mergeCell ref="AF56:AH59"/>
    <mergeCell ref="AK56:AL59"/>
    <mergeCell ref="B56:C59"/>
    <mergeCell ref="D56:E57"/>
    <mergeCell ref="F56:H57"/>
    <mergeCell ref="I56:K57"/>
    <mergeCell ref="L56:O57"/>
    <mergeCell ref="B50:E50"/>
    <mergeCell ref="F50:H50"/>
    <mergeCell ref="I50:K50"/>
    <mergeCell ref="L50:O50"/>
    <mergeCell ref="P50:S50"/>
    <mergeCell ref="AW50:AX50"/>
    <mergeCell ref="AY50:BA50"/>
    <mergeCell ref="B51:E51"/>
    <mergeCell ref="F51:H51"/>
    <mergeCell ref="I51:K51"/>
    <mergeCell ref="L51:O51"/>
    <mergeCell ref="P51:S51"/>
    <mergeCell ref="T51:W51"/>
    <mergeCell ref="X51:AA51"/>
    <mergeCell ref="AB51:AE51"/>
    <mergeCell ref="AF51:AH51"/>
    <mergeCell ref="AK51:AN51"/>
    <mergeCell ref="B66:E70"/>
    <mergeCell ref="F66:AH70"/>
    <mergeCell ref="AK66:AN70"/>
    <mergeCell ref="AO66:BS70"/>
    <mergeCell ref="B71:AH86"/>
    <mergeCell ref="B87:AH87"/>
    <mergeCell ref="AK87:BS87"/>
    <mergeCell ref="AR58:AT59"/>
    <mergeCell ref="AU58:AV59"/>
    <mergeCell ref="AW58:AX59"/>
    <mergeCell ref="AY58:BA59"/>
    <mergeCell ref="BG58:BH59"/>
    <mergeCell ref="BI58:BJ59"/>
    <mergeCell ref="BO56:BP59"/>
    <mergeCell ref="BQ56:BS59"/>
    <mergeCell ref="D58:E59"/>
    <mergeCell ref="F58:H59"/>
    <mergeCell ref="I58:K59"/>
    <mergeCell ref="L58:O59"/>
    <mergeCell ref="P58:S59"/>
    <mergeCell ref="T58:W59"/>
    <mergeCell ref="AM58:AN59"/>
    <mergeCell ref="AO58:AQ59"/>
    <mergeCell ref="BB56:BC59"/>
    <mergeCell ref="BD56:BE59"/>
    <mergeCell ref="BG56:BH57"/>
    <mergeCell ref="BI56:BJ57"/>
    <mergeCell ref="BK56:BL57"/>
    <mergeCell ref="BM56:BN59"/>
    <mergeCell ref="BK58:BL59"/>
    <mergeCell ref="AM56:AN57"/>
    <mergeCell ref="AO56:AQ57"/>
    <mergeCell ref="BR91:BS93"/>
    <mergeCell ref="K92:P93"/>
    <mergeCell ref="Q92:V93"/>
    <mergeCell ref="W92:AB93"/>
    <mergeCell ref="AC92:AH93"/>
    <mergeCell ref="AR93:AY93"/>
    <mergeCell ref="BA93:BC93"/>
    <mergeCell ref="BD93:BG93"/>
    <mergeCell ref="BH93:BJ93"/>
    <mergeCell ref="BK93:BM93"/>
    <mergeCell ref="AR91:AU92"/>
    <mergeCell ref="AV91:AY92"/>
    <mergeCell ref="BA91:BG92"/>
    <mergeCell ref="BH91:BM92"/>
    <mergeCell ref="BN91:BO93"/>
    <mergeCell ref="BP91:BQ93"/>
    <mergeCell ref="B88:E93"/>
    <mergeCell ref="F88:J93"/>
    <mergeCell ref="K88:AH89"/>
    <mergeCell ref="AK88:AN93"/>
    <mergeCell ref="AO88:BS89"/>
    <mergeCell ref="K90:V91"/>
    <mergeCell ref="W90:AH91"/>
    <mergeCell ref="AO90:AY90"/>
    <mergeCell ref="BA90:BS90"/>
    <mergeCell ref="AO91:AQ93"/>
    <mergeCell ref="BA102:BC102"/>
    <mergeCell ref="BD102:BG102"/>
    <mergeCell ref="B104:E104"/>
    <mergeCell ref="F104:J104"/>
    <mergeCell ref="B94:E94"/>
    <mergeCell ref="F94:J94"/>
    <mergeCell ref="K94:P94"/>
    <mergeCell ref="Q94:V94"/>
    <mergeCell ref="W94:AB94"/>
    <mergeCell ref="AC94:AH94"/>
    <mergeCell ref="AK94:AN94"/>
    <mergeCell ref="AO94:AQ94"/>
    <mergeCell ref="AR94:AU94"/>
    <mergeCell ref="AV94:AY94"/>
    <mergeCell ref="BA94:BC94"/>
    <mergeCell ref="BD94:BG94"/>
    <mergeCell ref="B96:E96"/>
    <mergeCell ref="F96:J96"/>
    <mergeCell ref="K96:P96"/>
    <mergeCell ref="Q96:V96"/>
    <mergeCell ref="W96:AB96"/>
    <mergeCell ref="AC96:AH96"/>
    <mergeCell ref="AK96:AN96"/>
    <mergeCell ref="AO96:AQ96"/>
    <mergeCell ref="AR96:AU96"/>
    <mergeCell ref="AV96:AY96"/>
    <mergeCell ref="BA96:BC96"/>
    <mergeCell ref="BD96:BG96"/>
    <mergeCell ref="B98:E98"/>
    <mergeCell ref="F98:J98"/>
    <mergeCell ref="K98:P98"/>
    <mergeCell ref="Q98:V98"/>
    <mergeCell ref="AK147:AO148"/>
    <mergeCell ref="AP147:AR148"/>
    <mergeCell ref="AR112:AU113"/>
    <mergeCell ref="AV112:AY113"/>
    <mergeCell ref="BA112:BC113"/>
    <mergeCell ref="B112:E113"/>
    <mergeCell ref="F112:J113"/>
    <mergeCell ref="K112:P113"/>
    <mergeCell ref="Q112:V113"/>
    <mergeCell ref="W112:AB113"/>
    <mergeCell ref="B110:E110"/>
    <mergeCell ref="F110:J110"/>
    <mergeCell ref="K110:P110"/>
    <mergeCell ref="Q110:V110"/>
    <mergeCell ref="W110:AB110"/>
    <mergeCell ref="AC110:AH110"/>
    <mergeCell ref="AK110:AN110"/>
    <mergeCell ref="AO110:AQ110"/>
    <mergeCell ref="AR110:AU110"/>
    <mergeCell ref="AV110:AY110"/>
    <mergeCell ref="BA110:BC110"/>
    <mergeCell ref="AC150:AH150"/>
    <mergeCell ref="AK150:AO150"/>
    <mergeCell ref="AP150:AR150"/>
    <mergeCell ref="AS150:BI150"/>
    <mergeCell ref="BJ150:BK150"/>
    <mergeCell ref="BN150:BS150"/>
    <mergeCell ref="AK149:AO149"/>
    <mergeCell ref="AP149:AR149"/>
    <mergeCell ref="AS149:BI149"/>
    <mergeCell ref="BJ149:BK149"/>
    <mergeCell ref="BN149:BS149"/>
    <mergeCell ref="B150:F150"/>
    <mergeCell ref="G150:I150"/>
    <mergeCell ref="J150:X150"/>
    <mergeCell ref="Y150:Z150"/>
    <mergeCell ref="AA150:AB150"/>
    <mergeCell ref="AS147:BI148"/>
    <mergeCell ref="BJ147:BK148"/>
    <mergeCell ref="BL147:BM147"/>
    <mergeCell ref="BN147:BS148"/>
    <mergeCell ref="B149:F149"/>
    <mergeCell ref="G149:I149"/>
    <mergeCell ref="J149:X149"/>
    <mergeCell ref="Y149:Z149"/>
    <mergeCell ref="AA149:AB149"/>
    <mergeCell ref="AC149:AH149"/>
    <mergeCell ref="B147:F148"/>
    <mergeCell ref="G147:I148"/>
    <mergeCell ref="J147:X148"/>
    <mergeCell ref="Y147:Z148"/>
    <mergeCell ref="AA147:AB148"/>
    <mergeCell ref="AC147:AH148"/>
    <mergeCell ref="AC152:AH152"/>
    <mergeCell ref="AK152:AO152"/>
    <mergeCell ref="AP152:AR152"/>
    <mergeCell ref="AS152:BI152"/>
    <mergeCell ref="BJ152:BK152"/>
    <mergeCell ref="BN152:BS152"/>
    <mergeCell ref="AK151:AO151"/>
    <mergeCell ref="AP151:AR151"/>
    <mergeCell ref="AS151:BI151"/>
    <mergeCell ref="BJ151:BK151"/>
    <mergeCell ref="BN151:BS151"/>
    <mergeCell ref="B152:F152"/>
    <mergeCell ref="G152:I152"/>
    <mergeCell ref="J152:X152"/>
    <mergeCell ref="Y152:Z152"/>
    <mergeCell ref="AA152:AB152"/>
    <mergeCell ref="B151:F151"/>
    <mergeCell ref="G151:I151"/>
    <mergeCell ref="J151:X151"/>
    <mergeCell ref="Y151:Z151"/>
    <mergeCell ref="AA151:AB151"/>
    <mergeCell ref="AC151:AH151"/>
    <mergeCell ref="AC154:AH154"/>
    <mergeCell ref="AK154:AO154"/>
    <mergeCell ref="AP154:AR154"/>
    <mergeCell ref="AS154:BI154"/>
    <mergeCell ref="BJ154:BK154"/>
    <mergeCell ref="BN154:BS154"/>
    <mergeCell ref="AK153:AO153"/>
    <mergeCell ref="AP153:AR153"/>
    <mergeCell ref="AS153:BI153"/>
    <mergeCell ref="BJ153:BK153"/>
    <mergeCell ref="BN153:BS153"/>
    <mergeCell ref="B154:F154"/>
    <mergeCell ref="G154:I154"/>
    <mergeCell ref="J154:X154"/>
    <mergeCell ref="Y154:Z154"/>
    <mergeCell ref="AA154:AB154"/>
    <mergeCell ref="B153:F153"/>
    <mergeCell ref="G153:I153"/>
    <mergeCell ref="J153:X153"/>
    <mergeCell ref="Y153:Z153"/>
    <mergeCell ref="AA153:AB153"/>
    <mergeCell ref="AC153:AH153"/>
    <mergeCell ref="AC156:AH156"/>
    <mergeCell ref="AK156:AO156"/>
    <mergeCell ref="AP156:AR156"/>
    <mergeCell ref="AS156:BI156"/>
    <mergeCell ref="BJ156:BK156"/>
    <mergeCell ref="BN156:BS156"/>
    <mergeCell ref="AK155:AO155"/>
    <mergeCell ref="AP155:AR155"/>
    <mergeCell ref="AS155:BI155"/>
    <mergeCell ref="BJ155:BK155"/>
    <mergeCell ref="BN155:BS155"/>
    <mergeCell ref="B156:F156"/>
    <mergeCell ref="G156:I156"/>
    <mergeCell ref="J156:X156"/>
    <mergeCell ref="Y156:Z156"/>
    <mergeCell ref="AA156:AB156"/>
    <mergeCell ref="B155:F155"/>
    <mergeCell ref="G155:I155"/>
    <mergeCell ref="J155:X155"/>
    <mergeCell ref="Y155:Z155"/>
    <mergeCell ref="AA155:AB155"/>
    <mergeCell ref="AC155:AH155"/>
    <mergeCell ref="AC158:AH158"/>
    <mergeCell ref="AK158:AO158"/>
    <mergeCell ref="AP158:AR158"/>
    <mergeCell ref="AS158:BI158"/>
    <mergeCell ref="BJ158:BK158"/>
    <mergeCell ref="BN158:BS158"/>
    <mergeCell ref="AK157:AO157"/>
    <mergeCell ref="AP157:AR157"/>
    <mergeCell ref="AS157:BI157"/>
    <mergeCell ref="BJ157:BK157"/>
    <mergeCell ref="BN157:BS157"/>
    <mergeCell ref="B158:F158"/>
    <mergeCell ref="G158:I158"/>
    <mergeCell ref="J158:X158"/>
    <mergeCell ref="Y158:Z158"/>
    <mergeCell ref="AA158:AB158"/>
    <mergeCell ref="B157:F157"/>
    <mergeCell ref="G157:I157"/>
    <mergeCell ref="J157:X157"/>
    <mergeCell ref="Y157:Z157"/>
    <mergeCell ref="AA157:AB157"/>
    <mergeCell ref="AC157:AH157"/>
    <mergeCell ref="AC160:AH160"/>
    <mergeCell ref="AK160:AO160"/>
    <mergeCell ref="AP160:AR160"/>
    <mergeCell ref="AS160:BI160"/>
    <mergeCell ref="BJ160:BK160"/>
    <mergeCell ref="BN160:BS160"/>
    <mergeCell ref="AK159:AO159"/>
    <mergeCell ref="AP159:AR159"/>
    <mergeCell ref="AS159:BI159"/>
    <mergeCell ref="BJ159:BK159"/>
    <mergeCell ref="BN159:BS159"/>
    <mergeCell ref="B160:F160"/>
    <mergeCell ref="G160:I160"/>
    <mergeCell ref="J160:X160"/>
    <mergeCell ref="Y160:Z160"/>
    <mergeCell ref="AA160:AB160"/>
    <mergeCell ref="B159:F159"/>
    <mergeCell ref="G159:I159"/>
    <mergeCell ref="J159:X159"/>
    <mergeCell ref="Y159:Z159"/>
    <mergeCell ref="AA159:AB159"/>
    <mergeCell ref="AC159:AH159"/>
    <mergeCell ref="AC162:AH162"/>
    <mergeCell ref="AK162:AO162"/>
    <mergeCell ref="AP162:AR162"/>
    <mergeCell ref="AS162:BI162"/>
    <mergeCell ref="BJ162:BK162"/>
    <mergeCell ref="BN162:BS162"/>
    <mergeCell ref="AK161:AO161"/>
    <mergeCell ref="AP161:AR161"/>
    <mergeCell ref="AS161:BI161"/>
    <mergeCell ref="BJ161:BK161"/>
    <mergeCell ref="BN161:BS161"/>
    <mergeCell ref="B162:F162"/>
    <mergeCell ref="G162:I162"/>
    <mergeCell ref="J162:X162"/>
    <mergeCell ref="Y162:Z162"/>
    <mergeCell ref="AA162:AB162"/>
    <mergeCell ref="B161:F161"/>
    <mergeCell ref="G161:I161"/>
    <mergeCell ref="J161:X161"/>
    <mergeCell ref="Y161:Z161"/>
    <mergeCell ref="AA161:AB161"/>
    <mergeCell ref="AC161:AH161"/>
    <mergeCell ref="AC164:AH164"/>
    <mergeCell ref="AK164:AO164"/>
    <mergeCell ref="AP164:AR164"/>
    <mergeCell ref="AS164:BI164"/>
    <mergeCell ref="BJ164:BK164"/>
    <mergeCell ref="BN164:BS164"/>
    <mergeCell ref="AK163:AO163"/>
    <mergeCell ref="AP163:AR163"/>
    <mergeCell ref="AS163:BI163"/>
    <mergeCell ref="BJ163:BK163"/>
    <mergeCell ref="BN163:BS163"/>
    <mergeCell ref="B164:F164"/>
    <mergeCell ref="G164:I164"/>
    <mergeCell ref="J164:X164"/>
    <mergeCell ref="Y164:Z164"/>
    <mergeCell ref="AA164:AB164"/>
    <mergeCell ref="B163:F163"/>
    <mergeCell ref="G163:I163"/>
    <mergeCell ref="J163:X163"/>
    <mergeCell ref="Y163:Z163"/>
    <mergeCell ref="AA163:AB163"/>
    <mergeCell ref="AC163:AH163"/>
    <mergeCell ref="AC166:AH166"/>
    <mergeCell ref="AK166:AO166"/>
    <mergeCell ref="AP166:AR166"/>
    <mergeCell ref="AS166:BI166"/>
    <mergeCell ref="BJ166:BK166"/>
    <mergeCell ref="BN166:BS166"/>
    <mergeCell ref="AK165:AO165"/>
    <mergeCell ref="AP165:AR165"/>
    <mergeCell ref="AS165:BI165"/>
    <mergeCell ref="BJ165:BK165"/>
    <mergeCell ref="BN165:BS165"/>
    <mergeCell ref="B166:F166"/>
    <mergeCell ref="G166:I166"/>
    <mergeCell ref="J166:X166"/>
    <mergeCell ref="Y166:Z166"/>
    <mergeCell ref="AA166:AB166"/>
    <mergeCell ref="B165:F165"/>
    <mergeCell ref="G165:I165"/>
    <mergeCell ref="J165:X165"/>
    <mergeCell ref="Y165:Z165"/>
    <mergeCell ref="AA165:AB165"/>
    <mergeCell ref="AC165:AH165"/>
    <mergeCell ref="AC168:AH168"/>
    <mergeCell ref="AK168:AO168"/>
    <mergeCell ref="AP168:AR168"/>
    <mergeCell ref="AS168:BI168"/>
    <mergeCell ref="BJ168:BK168"/>
    <mergeCell ref="BN168:BS168"/>
    <mergeCell ref="AK167:AO167"/>
    <mergeCell ref="AP167:AR167"/>
    <mergeCell ref="AS167:BI167"/>
    <mergeCell ref="BJ167:BK167"/>
    <mergeCell ref="BN167:BS167"/>
    <mergeCell ref="B168:F168"/>
    <mergeCell ref="G168:I168"/>
    <mergeCell ref="J168:X168"/>
    <mergeCell ref="Y168:Z168"/>
    <mergeCell ref="AA168:AB168"/>
    <mergeCell ref="B167:F167"/>
    <mergeCell ref="G167:I167"/>
    <mergeCell ref="J167:X167"/>
    <mergeCell ref="Y167:Z167"/>
    <mergeCell ref="AA167:AB167"/>
    <mergeCell ref="AC167:AH167"/>
    <mergeCell ref="AC170:AH170"/>
    <mergeCell ref="AK170:AO170"/>
    <mergeCell ref="AP170:AR170"/>
    <mergeCell ref="AS170:BI170"/>
    <mergeCell ref="BJ170:BK170"/>
    <mergeCell ref="BN170:BS170"/>
    <mergeCell ref="AK169:AO169"/>
    <mergeCell ref="AP169:AR169"/>
    <mergeCell ref="AS169:BI169"/>
    <mergeCell ref="BJ169:BK169"/>
    <mergeCell ref="BN169:BS169"/>
    <mergeCell ref="B170:F170"/>
    <mergeCell ref="G170:I170"/>
    <mergeCell ref="J170:X170"/>
    <mergeCell ref="Y170:Z170"/>
    <mergeCell ref="AA170:AB170"/>
    <mergeCell ref="B169:F169"/>
    <mergeCell ref="G169:I169"/>
    <mergeCell ref="J169:X169"/>
    <mergeCell ref="Y169:Z169"/>
    <mergeCell ref="AA169:AB169"/>
    <mergeCell ref="AC169:AH169"/>
    <mergeCell ref="AC172:AH172"/>
    <mergeCell ref="AK172:AO172"/>
    <mergeCell ref="AP172:AR172"/>
    <mergeCell ref="AS172:BI172"/>
    <mergeCell ref="BJ172:BK172"/>
    <mergeCell ref="BN172:BS172"/>
    <mergeCell ref="AK171:AO171"/>
    <mergeCell ref="AP171:AR171"/>
    <mergeCell ref="AS171:BI171"/>
    <mergeCell ref="BJ171:BK171"/>
    <mergeCell ref="BN171:BS171"/>
    <mergeCell ref="B172:F172"/>
    <mergeCell ref="G172:I172"/>
    <mergeCell ref="J172:X172"/>
    <mergeCell ref="Y172:Z172"/>
    <mergeCell ref="AA172:AB172"/>
    <mergeCell ref="B171:F171"/>
    <mergeCell ref="G171:I171"/>
    <mergeCell ref="J171:X171"/>
    <mergeCell ref="Y171:Z171"/>
    <mergeCell ref="AA171:AB171"/>
    <mergeCell ref="AC171:AH171"/>
    <mergeCell ref="AC174:AH174"/>
    <mergeCell ref="AK174:AO174"/>
    <mergeCell ref="AP174:AR174"/>
    <mergeCell ref="AS174:BI174"/>
    <mergeCell ref="BJ174:BK174"/>
    <mergeCell ref="BN174:BS174"/>
    <mergeCell ref="AK173:AO173"/>
    <mergeCell ref="AP173:AR173"/>
    <mergeCell ref="AS173:BI173"/>
    <mergeCell ref="BJ173:BK173"/>
    <mergeCell ref="BN173:BS173"/>
    <mergeCell ref="B174:F174"/>
    <mergeCell ref="G174:I174"/>
    <mergeCell ref="J174:X174"/>
    <mergeCell ref="Y174:Z174"/>
    <mergeCell ref="AA174:AB174"/>
    <mergeCell ref="B173:F173"/>
    <mergeCell ref="G173:I173"/>
    <mergeCell ref="J173:X173"/>
    <mergeCell ref="Y173:Z173"/>
    <mergeCell ref="AA173:AB173"/>
    <mergeCell ref="AC173:AH173"/>
    <mergeCell ref="AC176:AH176"/>
    <mergeCell ref="AK176:AO176"/>
    <mergeCell ref="AP176:AR176"/>
    <mergeCell ref="AS176:BI176"/>
    <mergeCell ref="BJ176:BK176"/>
    <mergeCell ref="BN176:BS176"/>
    <mergeCell ref="AK175:AO175"/>
    <mergeCell ref="AP175:AR175"/>
    <mergeCell ref="AS175:BI175"/>
    <mergeCell ref="BJ175:BK175"/>
    <mergeCell ref="BN175:BS175"/>
    <mergeCell ref="B176:F176"/>
    <mergeCell ref="G176:I176"/>
    <mergeCell ref="J176:X176"/>
    <mergeCell ref="Y176:Z176"/>
    <mergeCell ref="AA176:AB176"/>
    <mergeCell ref="B175:F175"/>
    <mergeCell ref="G175:I175"/>
    <mergeCell ref="J175:X175"/>
    <mergeCell ref="Y175:Z175"/>
    <mergeCell ref="AA175:AB175"/>
    <mergeCell ref="AC175:AH175"/>
    <mergeCell ref="AC178:AH178"/>
    <mergeCell ref="AK178:AO178"/>
    <mergeCell ref="AP178:AR178"/>
    <mergeCell ref="AS178:BI178"/>
    <mergeCell ref="BJ178:BK178"/>
    <mergeCell ref="BN178:BS178"/>
    <mergeCell ref="AK177:AO177"/>
    <mergeCell ref="AP177:AR177"/>
    <mergeCell ref="AS177:BI177"/>
    <mergeCell ref="BJ177:BK177"/>
    <mergeCell ref="BN177:BS177"/>
    <mergeCell ref="B178:F178"/>
    <mergeCell ref="G178:I178"/>
    <mergeCell ref="J178:X178"/>
    <mergeCell ref="Y178:Z178"/>
    <mergeCell ref="AA178:AB178"/>
    <mergeCell ref="B177:F177"/>
    <mergeCell ref="G177:I177"/>
    <mergeCell ref="J177:X177"/>
    <mergeCell ref="Y177:Z177"/>
    <mergeCell ref="AA177:AB177"/>
    <mergeCell ref="AC177:AH177"/>
    <mergeCell ref="AC180:AH180"/>
    <mergeCell ref="AK180:AO180"/>
    <mergeCell ref="AP180:AR180"/>
    <mergeCell ref="AS180:BI180"/>
    <mergeCell ref="BJ180:BK180"/>
    <mergeCell ref="BN180:BS180"/>
    <mergeCell ref="AK179:AO179"/>
    <mergeCell ref="AP179:AR179"/>
    <mergeCell ref="AS179:BI179"/>
    <mergeCell ref="BJ179:BK179"/>
    <mergeCell ref="BN179:BS179"/>
    <mergeCell ref="B180:F180"/>
    <mergeCell ref="G180:I180"/>
    <mergeCell ref="J180:X180"/>
    <mergeCell ref="Y180:Z180"/>
    <mergeCell ref="AA180:AB180"/>
    <mergeCell ref="B179:F179"/>
    <mergeCell ref="G179:I179"/>
    <mergeCell ref="J179:X179"/>
    <mergeCell ref="Y179:Z179"/>
    <mergeCell ref="AA179:AB179"/>
    <mergeCell ref="AC179:AH179"/>
    <mergeCell ref="AC182:AH182"/>
    <mergeCell ref="AK182:AO182"/>
    <mergeCell ref="AP182:AR182"/>
    <mergeCell ref="AS182:BI182"/>
    <mergeCell ref="BJ182:BK182"/>
    <mergeCell ref="BN182:BS182"/>
    <mergeCell ref="AK181:AO181"/>
    <mergeCell ref="AP181:AR181"/>
    <mergeCell ref="AS181:BI181"/>
    <mergeCell ref="BJ181:BK181"/>
    <mergeCell ref="BN181:BS181"/>
    <mergeCell ref="B182:F182"/>
    <mergeCell ref="G182:I182"/>
    <mergeCell ref="J182:X182"/>
    <mergeCell ref="Y182:Z182"/>
    <mergeCell ref="AA182:AB182"/>
    <mergeCell ref="B181:F181"/>
    <mergeCell ref="G181:I181"/>
    <mergeCell ref="J181:X181"/>
    <mergeCell ref="Y181:Z181"/>
    <mergeCell ref="AA181:AB181"/>
    <mergeCell ref="AC181:AH181"/>
    <mergeCell ref="AC184:AH184"/>
    <mergeCell ref="AK184:AO184"/>
    <mergeCell ref="AP184:AR184"/>
    <mergeCell ref="AS184:BI184"/>
    <mergeCell ref="BJ184:BK184"/>
    <mergeCell ref="BN184:BS184"/>
    <mergeCell ref="AK183:AO183"/>
    <mergeCell ref="AP183:AR183"/>
    <mergeCell ref="AS183:BI183"/>
    <mergeCell ref="BJ183:BK183"/>
    <mergeCell ref="BN183:BS183"/>
    <mergeCell ref="B184:F184"/>
    <mergeCell ref="G184:I184"/>
    <mergeCell ref="J184:X184"/>
    <mergeCell ref="Y184:Z184"/>
    <mergeCell ref="AA184:AB184"/>
    <mergeCell ref="B183:F183"/>
    <mergeCell ref="G183:I183"/>
    <mergeCell ref="J183:X183"/>
    <mergeCell ref="Y183:Z183"/>
    <mergeCell ref="AA183:AB183"/>
    <mergeCell ref="AC183:AH183"/>
    <mergeCell ref="AC186:AH186"/>
    <mergeCell ref="AK186:AO186"/>
    <mergeCell ref="AP186:AR186"/>
    <mergeCell ref="AS186:BI186"/>
    <mergeCell ref="BJ186:BK186"/>
    <mergeCell ref="BN186:BS186"/>
    <mergeCell ref="AK185:AO185"/>
    <mergeCell ref="AP185:AR185"/>
    <mergeCell ref="AS185:BI185"/>
    <mergeCell ref="BJ185:BK185"/>
    <mergeCell ref="BN185:BS185"/>
    <mergeCell ref="B186:F186"/>
    <mergeCell ref="G186:I186"/>
    <mergeCell ref="J186:X186"/>
    <mergeCell ref="Y186:Z186"/>
    <mergeCell ref="AA186:AB186"/>
    <mergeCell ref="B185:F185"/>
    <mergeCell ref="G185:I185"/>
    <mergeCell ref="J185:X185"/>
    <mergeCell ref="Y185:Z185"/>
    <mergeCell ref="AA185:AB185"/>
    <mergeCell ref="AC185:AH185"/>
    <mergeCell ref="AC188:AH188"/>
    <mergeCell ref="AK188:AO188"/>
    <mergeCell ref="AP188:AR188"/>
    <mergeCell ref="AS188:BI188"/>
    <mergeCell ref="BJ188:BK188"/>
    <mergeCell ref="BN188:BS188"/>
    <mergeCell ref="AK187:AO187"/>
    <mergeCell ref="AP187:AR187"/>
    <mergeCell ref="AS187:BI187"/>
    <mergeCell ref="BJ187:BK187"/>
    <mergeCell ref="BN187:BS187"/>
    <mergeCell ref="B188:F188"/>
    <mergeCell ref="G188:I188"/>
    <mergeCell ref="J188:X188"/>
    <mergeCell ref="Y188:Z188"/>
    <mergeCell ref="AA188:AB188"/>
    <mergeCell ref="B187:F187"/>
    <mergeCell ref="G187:I187"/>
    <mergeCell ref="J187:X187"/>
    <mergeCell ref="Y187:Z187"/>
    <mergeCell ref="AA187:AB187"/>
    <mergeCell ref="AC187:AH187"/>
    <mergeCell ref="AC190:AH190"/>
    <mergeCell ref="AK190:AO190"/>
    <mergeCell ref="AP190:AR190"/>
    <mergeCell ref="AS190:BI190"/>
    <mergeCell ref="BJ190:BK190"/>
    <mergeCell ref="BN190:BS190"/>
    <mergeCell ref="AK189:AO189"/>
    <mergeCell ref="AP189:AR189"/>
    <mergeCell ref="AS189:BI189"/>
    <mergeCell ref="BJ189:BK189"/>
    <mergeCell ref="BN189:BS189"/>
    <mergeCell ref="B190:F190"/>
    <mergeCell ref="G190:I190"/>
    <mergeCell ref="J190:X190"/>
    <mergeCell ref="Y190:Z190"/>
    <mergeCell ref="AA190:AB190"/>
    <mergeCell ref="B189:F189"/>
    <mergeCell ref="G189:I189"/>
    <mergeCell ref="J189:X189"/>
    <mergeCell ref="Y189:Z189"/>
    <mergeCell ref="AA189:AB189"/>
    <mergeCell ref="AC189:AH189"/>
    <mergeCell ref="AC192:AH192"/>
    <mergeCell ref="AK192:AO192"/>
    <mergeCell ref="AP192:AR192"/>
    <mergeCell ref="AS192:BI192"/>
    <mergeCell ref="BJ192:BK192"/>
    <mergeCell ref="BN192:BS192"/>
    <mergeCell ref="AK191:AO191"/>
    <mergeCell ref="AP191:AR191"/>
    <mergeCell ref="AS191:BI191"/>
    <mergeCell ref="BJ191:BK191"/>
    <mergeCell ref="BN191:BS191"/>
    <mergeCell ref="B192:F192"/>
    <mergeCell ref="G192:I192"/>
    <mergeCell ref="J192:X192"/>
    <mergeCell ref="Y192:Z192"/>
    <mergeCell ref="AA192:AB192"/>
    <mergeCell ref="B191:F191"/>
    <mergeCell ref="G191:I191"/>
    <mergeCell ref="J191:X191"/>
    <mergeCell ref="Y191:Z191"/>
    <mergeCell ref="AA191:AB191"/>
    <mergeCell ref="AC191:AH191"/>
    <mergeCell ref="AC194:AH194"/>
    <mergeCell ref="AK194:AO194"/>
    <mergeCell ref="AP194:AR194"/>
    <mergeCell ref="AS194:BI194"/>
    <mergeCell ref="BJ194:BK194"/>
    <mergeCell ref="BN194:BS194"/>
    <mergeCell ref="AK193:AO193"/>
    <mergeCell ref="AP193:AR193"/>
    <mergeCell ref="AS193:BI193"/>
    <mergeCell ref="BJ193:BK193"/>
    <mergeCell ref="BN193:BS193"/>
    <mergeCell ref="B194:F194"/>
    <mergeCell ref="G194:I194"/>
    <mergeCell ref="J194:X194"/>
    <mergeCell ref="Y194:Z194"/>
    <mergeCell ref="AA194:AB194"/>
    <mergeCell ref="B193:F193"/>
    <mergeCell ref="G193:I193"/>
    <mergeCell ref="J193:X193"/>
    <mergeCell ref="Y193:Z193"/>
    <mergeCell ref="AA193:AB193"/>
    <mergeCell ref="AC193:AH193"/>
    <mergeCell ref="AC196:AH196"/>
    <mergeCell ref="AK196:AO196"/>
    <mergeCell ref="AP196:AR196"/>
    <mergeCell ref="AS196:BI196"/>
    <mergeCell ref="BJ196:BK196"/>
    <mergeCell ref="BN196:BS196"/>
    <mergeCell ref="AK195:AO195"/>
    <mergeCell ref="AP195:AR195"/>
    <mergeCell ref="AS195:BI195"/>
    <mergeCell ref="BJ195:BK195"/>
    <mergeCell ref="BN195:BS195"/>
    <mergeCell ref="B196:F196"/>
    <mergeCell ref="G196:I196"/>
    <mergeCell ref="J196:X196"/>
    <mergeCell ref="Y196:Z196"/>
    <mergeCell ref="AA196:AB196"/>
    <mergeCell ref="B195:F195"/>
    <mergeCell ref="G195:I195"/>
    <mergeCell ref="J195:X195"/>
    <mergeCell ref="Y195:Z195"/>
    <mergeCell ref="AA195:AB195"/>
    <mergeCell ref="AC195:AH195"/>
    <mergeCell ref="AC198:AH198"/>
    <mergeCell ref="AK198:AO198"/>
    <mergeCell ref="AP198:AR198"/>
    <mergeCell ref="AS198:BI198"/>
    <mergeCell ref="BJ198:BK198"/>
    <mergeCell ref="BN198:BS198"/>
    <mergeCell ref="AK197:AO197"/>
    <mergeCell ref="AP197:AR197"/>
    <mergeCell ref="AS197:BI197"/>
    <mergeCell ref="BJ197:BK197"/>
    <mergeCell ref="BN197:BS197"/>
    <mergeCell ref="B198:F198"/>
    <mergeCell ref="G198:I198"/>
    <mergeCell ref="J198:X198"/>
    <mergeCell ref="Y198:Z198"/>
    <mergeCell ref="AA198:AB198"/>
    <mergeCell ref="B197:F197"/>
    <mergeCell ref="G197:I197"/>
    <mergeCell ref="J197:X197"/>
    <mergeCell ref="Y197:Z197"/>
    <mergeCell ref="AA197:AB197"/>
    <mergeCell ref="AC197:AH197"/>
    <mergeCell ref="AS204:BI204"/>
    <mergeCell ref="BJ204:BS204"/>
    <mergeCell ref="B205:F205"/>
    <mergeCell ref="G205:I205"/>
    <mergeCell ref="J205:X205"/>
    <mergeCell ref="Y205:AH205"/>
    <mergeCell ref="AK205:AO205"/>
    <mergeCell ref="AP205:AR205"/>
    <mergeCell ref="AS205:BI205"/>
    <mergeCell ref="BJ205:BS205"/>
    <mergeCell ref="B204:F204"/>
    <mergeCell ref="G204:I204"/>
    <mergeCell ref="J204:X204"/>
    <mergeCell ref="Y204:AH204"/>
    <mergeCell ref="AK204:AO204"/>
    <mergeCell ref="AP204:AR204"/>
    <mergeCell ref="AS201:BI202"/>
    <mergeCell ref="BJ201:BS202"/>
    <mergeCell ref="B203:F203"/>
    <mergeCell ref="G203:I203"/>
    <mergeCell ref="J203:X203"/>
    <mergeCell ref="Y203:AH203"/>
    <mergeCell ref="AK203:AO203"/>
    <mergeCell ref="AP203:AR203"/>
    <mergeCell ref="AS203:BI203"/>
    <mergeCell ref="BJ203:BS203"/>
    <mergeCell ref="B201:F202"/>
    <mergeCell ref="G201:I202"/>
    <mergeCell ref="J201:X202"/>
    <mergeCell ref="Y201:AH202"/>
    <mergeCell ref="AK201:AO202"/>
    <mergeCell ref="AP201:AR202"/>
    <mergeCell ref="AS208:BI208"/>
    <mergeCell ref="BJ208:BS208"/>
    <mergeCell ref="B209:F209"/>
    <mergeCell ref="G209:I209"/>
    <mergeCell ref="J209:X209"/>
    <mergeCell ref="Y209:AH209"/>
    <mergeCell ref="AK209:AO209"/>
    <mergeCell ref="AP209:AR209"/>
    <mergeCell ref="AS209:BI209"/>
    <mergeCell ref="BJ209:BS209"/>
    <mergeCell ref="B208:F208"/>
    <mergeCell ref="G208:I208"/>
    <mergeCell ref="J208:X208"/>
    <mergeCell ref="Y208:AH208"/>
    <mergeCell ref="AK208:AO208"/>
    <mergeCell ref="AP208:AR208"/>
    <mergeCell ref="AS206:BI206"/>
    <mergeCell ref="BJ206:BS206"/>
    <mergeCell ref="B207:F207"/>
    <mergeCell ref="G207:I207"/>
    <mergeCell ref="J207:X207"/>
    <mergeCell ref="Y207:AH207"/>
    <mergeCell ref="AK207:AO207"/>
    <mergeCell ref="AP207:AR207"/>
    <mergeCell ref="AS207:BI207"/>
    <mergeCell ref="BJ207:BS207"/>
    <mergeCell ref="B206:F206"/>
    <mergeCell ref="G206:I206"/>
    <mergeCell ref="J206:X206"/>
    <mergeCell ref="Y206:AH206"/>
    <mergeCell ref="AK206:AO206"/>
    <mergeCell ref="AP206:AR206"/>
    <mergeCell ref="AS212:BI212"/>
    <mergeCell ref="BJ212:BS212"/>
    <mergeCell ref="B213:F213"/>
    <mergeCell ref="G213:I213"/>
    <mergeCell ref="J213:X213"/>
    <mergeCell ref="Y213:AH213"/>
    <mergeCell ref="AK213:AO213"/>
    <mergeCell ref="AP213:AR213"/>
    <mergeCell ref="AS213:BI213"/>
    <mergeCell ref="BJ213:BS213"/>
    <mergeCell ref="B212:F212"/>
    <mergeCell ref="G212:I212"/>
    <mergeCell ref="J212:X212"/>
    <mergeCell ref="Y212:AH212"/>
    <mergeCell ref="AK212:AO212"/>
    <mergeCell ref="AP212:AR212"/>
    <mergeCell ref="AS210:BI210"/>
    <mergeCell ref="BJ210:BS210"/>
    <mergeCell ref="B211:F211"/>
    <mergeCell ref="G211:I211"/>
    <mergeCell ref="J211:X211"/>
    <mergeCell ref="Y211:AH211"/>
    <mergeCell ref="AK211:AO211"/>
    <mergeCell ref="AP211:AR211"/>
    <mergeCell ref="AS211:BI211"/>
    <mergeCell ref="BJ211:BS211"/>
    <mergeCell ref="B210:F210"/>
    <mergeCell ref="G210:I210"/>
    <mergeCell ref="J210:X210"/>
    <mergeCell ref="Y210:AH210"/>
    <mergeCell ref="AK210:AO210"/>
    <mergeCell ref="AP210:AR210"/>
    <mergeCell ref="AS216:BI216"/>
    <mergeCell ref="BJ216:BS216"/>
    <mergeCell ref="B217:F217"/>
    <mergeCell ref="G217:I217"/>
    <mergeCell ref="J217:X217"/>
    <mergeCell ref="Y217:AH217"/>
    <mergeCell ref="AK217:AO217"/>
    <mergeCell ref="AP217:AR217"/>
    <mergeCell ref="AS217:BI217"/>
    <mergeCell ref="BJ217:BS217"/>
    <mergeCell ref="B216:F216"/>
    <mergeCell ref="G216:I216"/>
    <mergeCell ref="J216:X216"/>
    <mergeCell ref="Y216:AH216"/>
    <mergeCell ref="AK216:AO216"/>
    <mergeCell ref="AP216:AR216"/>
    <mergeCell ref="AS214:BI214"/>
    <mergeCell ref="BJ214:BS214"/>
    <mergeCell ref="B215:F215"/>
    <mergeCell ref="G215:I215"/>
    <mergeCell ref="J215:X215"/>
    <mergeCell ref="Y215:AH215"/>
    <mergeCell ref="AK215:AO215"/>
    <mergeCell ref="AP215:AR215"/>
    <mergeCell ref="AS215:BI215"/>
    <mergeCell ref="BJ215:BS215"/>
    <mergeCell ref="B214:F214"/>
    <mergeCell ref="G214:I214"/>
    <mergeCell ref="J214:X214"/>
    <mergeCell ref="Y214:AH214"/>
    <mergeCell ref="AK214:AO214"/>
    <mergeCell ref="AP214:AR214"/>
    <mergeCell ref="AS220:BI220"/>
    <mergeCell ref="BJ220:BS220"/>
    <mergeCell ref="B221:F221"/>
    <mergeCell ref="G221:I221"/>
    <mergeCell ref="J221:X221"/>
    <mergeCell ref="Y221:AH221"/>
    <mergeCell ref="AK221:AO221"/>
    <mergeCell ref="AP221:AR221"/>
    <mergeCell ref="AS221:BI221"/>
    <mergeCell ref="BJ221:BS221"/>
    <mergeCell ref="B220:F220"/>
    <mergeCell ref="G220:I220"/>
    <mergeCell ref="J220:X220"/>
    <mergeCell ref="Y220:AH220"/>
    <mergeCell ref="AK220:AO220"/>
    <mergeCell ref="AP220:AR220"/>
    <mergeCell ref="AS218:BI218"/>
    <mergeCell ref="BJ218:BS218"/>
    <mergeCell ref="B219:F219"/>
    <mergeCell ref="G219:I219"/>
    <mergeCell ref="J219:X219"/>
    <mergeCell ref="Y219:AH219"/>
    <mergeCell ref="AK219:AO219"/>
    <mergeCell ref="AP219:AR219"/>
    <mergeCell ref="AS219:BI219"/>
    <mergeCell ref="BJ219:BS219"/>
    <mergeCell ref="B218:F218"/>
    <mergeCell ref="G218:I218"/>
    <mergeCell ref="J218:X218"/>
    <mergeCell ref="Y218:AH218"/>
    <mergeCell ref="AK218:AO218"/>
    <mergeCell ref="AP218:AR218"/>
    <mergeCell ref="AS224:BI224"/>
    <mergeCell ref="BJ224:BS224"/>
    <mergeCell ref="B225:F225"/>
    <mergeCell ref="G225:I225"/>
    <mergeCell ref="J225:X225"/>
    <mergeCell ref="Y225:AH225"/>
    <mergeCell ref="AK225:AO225"/>
    <mergeCell ref="AP225:AR225"/>
    <mergeCell ref="AS225:BI225"/>
    <mergeCell ref="BJ225:BS225"/>
    <mergeCell ref="B224:F224"/>
    <mergeCell ref="G224:I224"/>
    <mergeCell ref="J224:X224"/>
    <mergeCell ref="Y224:AH224"/>
    <mergeCell ref="AK224:AO224"/>
    <mergeCell ref="AP224:AR224"/>
    <mergeCell ref="AS222:BI222"/>
    <mergeCell ref="BJ222:BS222"/>
    <mergeCell ref="B223:F223"/>
    <mergeCell ref="G223:I223"/>
    <mergeCell ref="J223:X223"/>
    <mergeCell ref="Y223:AH223"/>
    <mergeCell ref="AK223:AO223"/>
    <mergeCell ref="AP223:AR223"/>
    <mergeCell ref="AS223:BI223"/>
    <mergeCell ref="BJ223:BS223"/>
    <mergeCell ref="B222:F222"/>
    <mergeCell ref="G222:I222"/>
    <mergeCell ref="J222:X222"/>
    <mergeCell ref="Y222:AH222"/>
    <mergeCell ref="AK222:AO222"/>
    <mergeCell ref="AP222:AR222"/>
    <mergeCell ref="AS228:BI228"/>
    <mergeCell ref="BJ228:BS228"/>
    <mergeCell ref="B229:F229"/>
    <mergeCell ref="G229:I229"/>
    <mergeCell ref="J229:X229"/>
    <mergeCell ref="Y229:AH229"/>
    <mergeCell ref="AK229:AO229"/>
    <mergeCell ref="AP229:AR229"/>
    <mergeCell ref="AS229:BI229"/>
    <mergeCell ref="BJ229:BS229"/>
    <mergeCell ref="B228:F228"/>
    <mergeCell ref="G228:I228"/>
    <mergeCell ref="J228:X228"/>
    <mergeCell ref="Y228:AH228"/>
    <mergeCell ref="AK228:AO228"/>
    <mergeCell ref="AP228:AR228"/>
    <mergeCell ref="AS226:BI226"/>
    <mergeCell ref="BJ226:BS226"/>
    <mergeCell ref="B227:F227"/>
    <mergeCell ref="G227:I227"/>
    <mergeCell ref="J227:X227"/>
    <mergeCell ref="Y227:AH227"/>
    <mergeCell ref="AK227:AO227"/>
    <mergeCell ref="AP227:AR227"/>
    <mergeCell ref="AS227:BI227"/>
    <mergeCell ref="BJ227:BS227"/>
    <mergeCell ref="B226:F226"/>
    <mergeCell ref="G226:I226"/>
    <mergeCell ref="J226:X226"/>
    <mergeCell ref="Y226:AH226"/>
    <mergeCell ref="AK226:AO226"/>
    <mergeCell ref="AP226:AR226"/>
    <mergeCell ref="AS232:BI232"/>
    <mergeCell ref="BJ232:BS232"/>
    <mergeCell ref="B233:F233"/>
    <mergeCell ref="G233:I233"/>
    <mergeCell ref="J233:X233"/>
    <mergeCell ref="Y233:AH233"/>
    <mergeCell ref="AK233:AO233"/>
    <mergeCell ref="AP233:AR233"/>
    <mergeCell ref="AS233:BI233"/>
    <mergeCell ref="BJ233:BS233"/>
    <mergeCell ref="B232:F232"/>
    <mergeCell ref="G232:I232"/>
    <mergeCell ref="J232:X232"/>
    <mergeCell ref="Y232:AH232"/>
    <mergeCell ref="AK232:AO232"/>
    <mergeCell ref="AP232:AR232"/>
    <mergeCell ref="AS230:BI230"/>
    <mergeCell ref="BJ230:BS230"/>
    <mergeCell ref="B231:F231"/>
    <mergeCell ref="G231:I231"/>
    <mergeCell ref="J231:X231"/>
    <mergeCell ref="Y231:AH231"/>
    <mergeCell ref="AK231:AO231"/>
    <mergeCell ref="AP231:AR231"/>
    <mergeCell ref="AS231:BI231"/>
    <mergeCell ref="BJ231:BS231"/>
    <mergeCell ref="B230:F230"/>
    <mergeCell ref="G230:I230"/>
    <mergeCell ref="J230:X230"/>
    <mergeCell ref="Y230:AH230"/>
    <mergeCell ref="AK230:AO230"/>
    <mergeCell ref="AP230:AR230"/>
    <mergeCell ref="B237:F237"/>
    <mergeCell ref="G237:I237"/>
    <mergeCell ref="J237:X237"/>
    <mergeCell ref="Y237:AH237"/>
    <mergeCell ref="AK237:AO237"/>
    <mergeCell ref="AP237:AR237"/>
    <mergeCell ref="AS237:BI237"/>
    <mergeCell ref="BJ237:BS237"/>
    <mergeCell ref="B236:F236"/>
    <mergeCell ref="G236:I236"/>
    <mergeCell ref="J236:X236"/>
    <mergeCell ref="Y236:AH236"/>
    <mergeCell ref="AK236:AO236"/>
    <mergeCell ref="AP236:AR236"/>
    <mergeCell ref="AS234:BI234"/>
    <mergeCell ref="BJ234:BS234"/>
    <mergeCell ref="B235:F235"/>
    <mergeCell ref="G235:I235"/>
    <mergeCell ref="J235:X235"/>
    <mergeCell ref="Y235:AH235"/>
    <mergeCell ref="AK235:AO235"/>
    <mergeCell ref="AP235:AR235"/>
    <mergeCell ref="AS235:BI235"/>
    <mergeCell ref="BJ235:BS235"/>
    <mergeCell ref="B234:F234"/>
    <mergeCell ref="G234:I234"/>
    <mergeCell ref="J234:X234"/>
    <mergeCell ref="Y234:AH234"/>
    <mergeCell ref="AK234:AO234"/>
    <mergeCell ref="AP234:AR234"/>
    <mergeCell ref="B241:F241"/>
    <mergeCell ref="G241:I241"/>
    <mergeCell ref="J241:X241"/>
    <mergeCell ref="Y241:AH241"/>
    <mergeCell ref="AK241:AO241"/>
    <mergeCell ref="AP241:AR241"/>
    <mergeCell ref="AS241:BI241"/>
    <mergeCell ref="BJ241:BS241"/>
    <mergeCell ref="B240:F240"/>
    <mergeCell ref="G240:I240"/>
    <mergeCell ref="J240:X240"/>
    <mergeCell ref="Y240:AH240"/>
    <mergeCell ref="AK240:AO240"/>
    <mergeCell ref="AP240:AR240"/>
    <mergeCell ref="AS238:BI238"/>
    <mergeCell ref="BJ238:BS238"/>
    <mergeCell ref="B239:F239"/>
    <mergeCell ref="G239:I239"/>
    <mergeCell ref="J239:X239"/>
    <mergeCell ref="Y239:AH239"/>
    <mergeCell ref="AK239:AO239"/>
    <mergeCell ref="AP239:AR239"/>
    <mergeCell ref="AS239:BI239"/>
    <mergeCell ref="BJ239:BS239"/>
    <mergeCell ref="B238:F238"/>
    <mergeCell ref="G238:I238"/>
    <mergeCell ref="J238:X238"/>
    <mergeCell ref="Y238:AH238"/>
    <mergeCell ref="AK238:AO238"/>
    <mergeCell ref="AP238:AR238"/>
    <mergeCell ref="B245:F245"/>
    <mergeCell ref="G245:I245"/>
    <mergeCell ref="J245:X245"/>
    <mergeCell ref="Y245:AH245"/>
    <mergeCell ref="AK245:AO245"/>
    <mergeCell ref="AP245:AR245"/>
    <mergeCell ref="AS245:BI245"/>
    <mergeCell ref="BJ245:BS245"/>
    <mergeCell ref="B244:F244"/>
    <mergeCell ref="G244:I244"/>
    <mergeCell ref="J244:X244"/>
    <mergeCell ref="Y244:AH244"/>
    <mergeCell ref="AK244:AO244"/>
    <mergeCell ref="AP244:AR244"/>
    <mergeCell ref="AS242:BI242"/>
    <mergeCell ref="BJ242:BS242"/>
    <mergeCell ref="B243:F243"/>
    <mergeCell ref="G243:I243"/>
    <mergeCell ref="J243:X243"/>
    <mergeCell ref="Y243:AH243"/>
    <mergeCell ref="AK243:AO243"/>
    <mergeCell ref="AP243:AR243"/>
    <mergeCell ref="AS243:BI243"/>
    <mergeCell ref="BJ243:BS243"/>
    <mergeCell ref="B242:F242"/>
    <mergeCell ref="G242:I242"/>
    <mergeCell ref="J242:X242"/>
    <mergeCell ref="Y242:AH242"/>
    <mergeCell ref="AK242:AO242"/>
    <mergeCell ref="AP242:AR242"/>
    <mergeCell ref="B249:F249"/>
    <mergeCell ref="G249:I249"/>
    <mergeCell ref="J249:X249"/>
    <mergeCell ref="Y249:AH249"/>
    <mergeCell ref="AK249:AO249"/>
    <mergeCell ref="AP249:AR249"/>
    <mergeCell ref="AS249:BI249"/>
    <mergeCell ref="BJ249:BS249"/>
    <mergeCell ref="B248:F248"/>
    <mergeCell ref="G248:I248"/>
    <mergeCell ref="J248:X248"/>
    <mergeCell ref="Y248:AH248"/>
    <mergeCell ref="AK248:AO248"/>
    <mergeCell ref="AP248:AR248"/>
    <mergeCell ref="AS246:BI246"/>
    <mergeCell ref="BJ246:BS246"/>
    <mergeCell ref="B247:F247"/>
    <mergeCell ref="G247:I247"/>
    <mergeCell ref="J247:X247"/>
    <mergeCell ref="Y247:AH247"/>
    <mergeCell ref="AK247:AO247"/>
    <mergeCell ref="AP247:AR247"/>
    <mergeCell ref="AS247:BI247"/>
    <mergeCell ref="BJ247:BS247"/>
    <mergeCell ref="B246:F246"/>
    <mergeCell ref="G246:I246"/>
    <mergeCell ref="J246:X246"/>
    <mergeCell ref="Y246:AH246"/>
    <mergeCell ref="AK246:AO246"/>
    <mergeCell ref="AP246:AR246"/>
    <mergeCell ref="B253:F253"/>
    <mergeCell ref="G253:I253"/>
    <mergeCell ref="J253:X253"/>
    <mergeCell ref="Y253:AH253"/>
    <mergeCell ref="AK253:AO253"/>
    <mergeCell ref="AP253:AR253"/>
    <mergeCell ref="AS253:BI253"/>
    <mergeCell ref="BJ253:BS253"/>
    <mergeCell ref="B252:F252"/>
    <mergeCell ref="G252:I252"/>
    <mergeCell ref="J252:X252"/>
    <mergeCell ref="Y252:AH252"/>
    <mergeCell ref="AK252:AO252"/>
    <mergeCell ref="AP252:AR252"/>
    <mergeCell ref="AS250:BI250"/>
    <mergeCell ref="BJ250:BS250"/>
    <mergeCell ref="B251:F251"/>
    <mergeCell ref="G251:I251"/>
    <mergeCell ref="J251:X251"/>
    <mergeCell ref="Y251:AH251"/>
    <mergeCell ref="AK251:AO251"/>
    <mergeCell ref="AP251:AR251"/>
    <mergeCell ref="AS251:BI251"/>
    <mergeCell ref="BJ251:BS251"/>
    <mergeCell ref="B250:F250"/>
    <mergeCell ref="G250:I250"/>
    <mergeCell ref="J250:X250"/>
    <mergeCell ref="Y250:AH250"/>
    <mergeCell ref="AK250:AO250"/>
    <mergeCell ref="AP250:AR250"/>
    <mergeCell ref="B257:F257"/>
    <mergeCell ref="G257:I257"/>
    <mergeCell ref="J257:X257"/>
    <mergeCell ref="Y257:AH257"/>
    <mergeCell ref="AK257:AO257"/>
    <mergeCell ref="AP257:AR257"/>
    <mergeCell ref="AS257:BI257"/>
    <mergeCell ref="BJ257:BS257"/>
    <mergeCell ref="B256:F256"/>
    <mergeCell ref="G256:I256"/>
    <mergeCell ref="J256:X256"/>
    <mergeCell ref="Y256:AH256"/>
    <mergeCell ref="AK256:AO256"/>
    <mergeCell ref="AP256:AR256"/>
    <mergeCell ref="AS254:BI254"/>
    <mergeCell ref="BJ254:BS254"/>
    <mergeCell ref="B255:F255"/>
    <mergeCell ref="G255:I255"/>
    <mergeCell ref="J255:X255"/>
    <mergeCell ref="Y255:AH255"/>
    <mergeCell ref="AK255:AO255"/>
    <mergeCell ref="AP255:AR255"/>
    <mergeCell ref="AS255:BI255"/>
    <mergeCell ref="BJ255:BS255"/>
    <mergeCell ref="B254:F254"/>
    <mergeCell ref="G254:I254"/>
    <mergeCell ref="J254:X254"/>
    <mergeCell ref="Y254:AH254"/>
    <mergeCell ref="AK254:AO254"/>
    <mergeCell ref="AP254:AR254"/>
    <mergeCell ref="B261:F261"/>
    <mergeCell ref="G261:I261"/>
    <mergeCell ref="J261:X261"/>
    <mergeCell ref="Y261:AH261"/>
    <mergeCell ref="AK261:AO261"/>
    <mergeCell ref="AP261:AR261"/>
    <mergeCell ref="AS261:BI261"/>
    <mergeCell ref="BJ261:BS261"/>
    <mergeCell ref="B260:F260"/>
    <mergeCell ref="G260:I260"/>
    <mergeCell ref="J260:X260"/>
    <mergeCell ref="Y260:AH260"/>
    <mergeCell ref="AK260:AO260"/>
    <mergeCell ref="AP260:AR260"/>
    <mergeCell ref="AS258:BI258"/>
    <mergeCell ref="BJ258:BS258"/>
    <mergeCell ref="B259:F259"/>
    <mergeCell ref="G259:I259"/>
    <mergeCell ref="J259:X259"/>
    <mergeCell ref="Y259:AH259"/>
    <mergeCell ref="AK259:AO259"/>
    <mergeCell ref="AP259:AR259"/>
    <mergeCell ref="AS259:BI259"/>
    <mergeCell ref="BJ259:BS259"/>
    <mergeCell ref="B258:F258"/>
    <mergeCell ref="G258:I258"/>
    <mergeCell ref="J258:X258"/>
    <mergeCell ref="Y258:AH258"/>
    <mergeCell ref="AK258:AO258"/>
    <mergeCell ref="AP258:AR258"/>
    <mergeCell ref="B265:F265"/>
    <mergeCell ref="G265:I265"/>
    <mergeCell ref="J265:X265"/>
    <mergeCell ref="Y265:AH265"/>
    <mergeCell ref="AK265:AO265"/>
    <mergeCell ref="AP265:AR265"/>
    <mergeCell ref="AS265:BI265"/>
    <mergeCell ref="BJ265:BS265"/>
    <mergeCell ref="B264:F264"/>
    <mergeCell ref="G264:I264"/>
    <mergeCell ref="J264:X264"/>
    <mergeCell ref="Y264:AH264"/>
    <mergeCell ref="AK264:AO264"/>
    <mergeCell ref="AP264:AR264"/>
    <mergeCell ref="AS262:BI262"/>
    <mergeCell ref="BJ262:BS262"/>
    <mergeCell ref="B263:F263"/>
    <mergeCell ref="G263:I263"/>
    <mergeCell ref="J263:X263"/>
    <mergeCell ref="Y263:AH263"/>
    <mergeCell ref="AK263:AO263"/>
    <mergeCell ref="AP263:AR263"/>
    <mergeCell ref="AS263:BI263"/>
    <mergeCell ref="BJ263:BS263"/>
    <mergeCell ref="B262:F262"/>
    <mergeCell ref="G262:I262"/>
    <mergeCell ref="J262:X262"/>
    <mergeCell ref="Y262:AH262"/>
    <mergeCell ref="AK262:AO262"/>
    <mergeCell ref="AP262:AR262"/>
    <mergeCell ref="B269:F269"/>
    <mergeCell ref="G269:I269"/>
    <mergeCell ref="J269:X269"/>
    <mergeCell ref="Y269:Z269"/>
    <mergeCell ref="AA269:AB269"/>
    <mergeCell ref="AC269:AH269"/>
    <mergeCell ref="AK269:AO269"/>
    <mergeCell ref="AP269:AR269"/>
    <mergeCell ref="B268:F268"/>
    <mergeCell ref="G268:I268"/>
    <mergeCell ref="J268:X268"/>
    <mergeCell ref="Y268:AH268"/>
    <mergeCell ref="AK268:AO268"/>
    <mergeCell ref="AP268:AR268"/>
    <mergeCell ref="AS266:BI266"/>
    <mergeCell ref="BJ266:BS266"/>
    <mergeCell ref="B267:F267"/>
    <mergeCell ref="G267:I267"/>
    <mergeCell ref="J267:X267"/>
    <mergeCell ref="Y267:AH267"/>
    <mergeCell ref="AK267:AO267"/>
    <mergeCell ref="AP267:AR267"/>
    <mergeCell ref="AS267:BI267"/>
    <mergeCell ref="BJ267:BS267"/>
    <mergeCell ref="B266:F266"/>
    <mergeCell ref="G266:I266"/>
    <mergeCell ref="J266:X266"/>
    <mergeCell ref="Y266:AH266"/>
    <mergeCell ref="AK266:AO266"/>
    <mergeCell ref="AP266:AR266"/>
    <mergeCell ref="BV116:BY116"/>
    <mergeCell ref="BZ116:CD116"/>
    <mergeCell ref="BD112:BG113"/>
    <mergeCell ref="BH112:BJ113"/>
    <mergeCell ref="BK112:BM113"/>
    <mergeCell ref="BN112:BO113"/>
    <mergeCell ref="BP112:BQ113"/>
    <mergeCell ref="BR112:BS113"/>
    <mergeCell ref="AC112:AH113"/>
    <mergeCell ref="AK112:AN113"/>
    <mergeCell ref="AO112:AQ113"/>
    <mergeCell ref="AS269:BI269"/>
    <mergeCell ref="BJ269:BK269"/>
    <mergeCell ref="BN269:BS269"/>
    <mergeCell ref="AS268:BI268"/>
    <mergeCell ref="BJ268:BS268"/>
    <mergeCell ref="AS264:BI264"/>
    <mergeCell ref="BJ264:BS264"/>
    <mergeCell ref="AS260:BI260"/>
    <mergeCell ref="BJ260:BS260"/>
    <mergeCell ref="AS256:BI256"/>
    <mergeCell ref="BJ256:BS256"/>
    <mergeCell ref="AS252:BI252"/>
    <mergeCell ref="BJ252:BS252"/>
    <mergeCell ref="AS248:BI248"/>
    <mergeCell ref="BJ248:BS248"/>
    <mergeCell ref="AS244:BI244"/>
    <mergeCell ref="BJ244:BS244"/>
    <mergeCell ref="AS240:BI240"/>
    <mergeCell ref="BJ240:BS240"/>
    <mergeCell ref="AS236:BI236"/>
    <mergeCell ref="BJ236:BS236"/>
    <mergeCell ref="L38:O38"/>
    <mergeCell ref="P38:S38"/>
    <mergeCell ref="T38:W38"/>
    <mergeCell ref="X38:AA38"/>
    <mergeCell ref="AB38:AE38"/>
    <mergeCell ref="AF38:AH38"/>
    <mergeCell ref="AK38:AN38"/>
    <mergeCell ref="AO38:AQ38"/>
    <mergeCell ref="AR38:AT38"/>
    <mergeCell ref="AU38:AV38"/>
    <mergeCell ref="AW38:AX38"/>
    <mergeCell ref="AY38:BA38"/>
    <mergeCell ref="BB38:BC38"/>
    <mergeCell ref="BD38:BE38"/>
    <mergeCell ref="GA116:GD116"/>
    <mergeCell ref="GE116:GI116"/>
    <mergeCell ref="B7:E10"/>
    <mergeCell ref="F7:AH10"/>
    <mergeCell ref="AK7:AN10"/>
    <mergeCell ref="AO7:BS10"/>
    <mergeCell ref="I15:K15"/>
    <mergeCell ref="L15:N15"/>
    <mergeCell ref="O15:P15"/>
    <mergeCell ref="F16:H16"/>
    <mergeCell ref="I16:K16"/>
    <mergeCell ref="L16:N16"/>
    <mergeCell ref="O16:P16"/>
    <mergeCell ref="F17:H17"/>
    <mergeCell ref="I17:K17"/>
    <mergeCell ref="L17:N17"/>
    <mergeCell ref="O17:P17"/>
    <mergeCell ref="F18:H18"/>
    <mergeCell ref="B39:E39"/>
    <mergeCell ref="F39:H39"/>
    <mergeCell ref="I39:K39"/>
    <mergeCell ref="L39:O39"/>
    <mergeCell ref="P39:S39"/>
    <mergeCell ref="T39:W39"/>
    <mergeCell ref="X39:AA39"/>
    <mergeCell ref="AB39:AE39"/>
    <mergeCell ref="AF39:AH39"/>
    <mergeCell ref="AK39:AN39"/>
    <mergeCell ref="AO39:AQ39"/>
    <mergeCell ref="AR39:AT39"/>
    <mergeCell ref="AU39:AV39"/>
    <mergeCell ref="AW39:AX39"/>
    <mergeCell ref="AY39:BA39"/>
    <mergeCell ref="BB39:BC39"/>
    <mergeCell ref="BD39:BE39"/>
    <mergeCell ref="BQ39:BS39"/>
    <mergeCell ref="B38:E38"/>
    <mergeCell ref="F38:H38"/>
    <mergeCell ref="I38:K38"/>
    <mergeCell ref="BM40:BN40"/>
    <mergeCell ref="BO40:BP40"/>
    <mergeCell ref="BQ40:BS40"/>
    <mergeCell ref="B41:E41"/>
    <mergeCell ref="F41:H41"/>
    <mergeCell ref="I41:K41"/>
    <mergeCell ref="L41:O41"/>
    <mergeCell ref="P41:S41"/>
    <mergeCell ref="T41:W41"/>
    <mergeCell ref="X41:AA41"/>
    <mergeCell ref="AB41:AE41"/>
    <mergeCell ref="AF41:AH41"/>
    <mergeCell ref="AK41:AN41"/>
    <mergeCell ref="AO41:AQ41"/>
    <mergeCell ref="AR41:AT41"/>
    <mergeCell ref="AU41:AV41"/>
    <mergeCell ref="AW41:AX41"/>
    <mergeCell ref="AY41:BA41"/>
    <mergeCell ref="BB41:BC41"/>
    <mergeCell ref="BD41:BE41"/>
    <mergeCell ref="BG41:BH41"/>
    <mergeCell ref="BI41:BJ41"/>
    <mergeCell ref="BK41:BL41"/>
    <mergeCell ref="BM41:BN41"/>
    <mergeCell ref="BO41:BP41"/>
    <mergeCell ref="BQ41:BS41"/>
    <mergeCell ref="B40:E40"/>
    <mergeCell ref="F40:H40"/>
    <mergeCell ref="B42:E42"/>
    <mergeCell ref="F42:H42"/>
    <mergeCell ref="I42:K42"/>
    <mergeCell ref="BD42:BE42"/>
    <mergeCell ref="BG40:BH40"/>
    <mergeCell ref="BI40:BJ40"/>
    <mergeCell ref="BK40:BL40"/>
    <mergeCell ref="X40:AA40"/>
    <mergeCell ref="AB40:AE40"/>
    <mergeCell ref="AF40:AH40"/>
    <mergeCell ref="AK40:AN40"/>
    <mergeCell ref="AO40:AQ40"/>
    <mergeCell ref="AR40:AT40"/>
    <mergeCell ref="AU40:AV40"/>
    <mergeCell ref="AW40:AX40"/>
    <mergeCell ref="AY40:BA40"/>
    <mergeCell ref="BB40:BC40"/>
    <mergeCell ref="BD40:BE40"/>
    <mergeCell ref="BG42:BH42"/>
    <mergeCell ref="BI42:BJ42"/>
    <mergeCell ref="BK42:BL42"/>
    <mergeCell ref="I40:K40"/>
    <mergeCell ref="L40:O40"/>
    <mergeCell ref="P40:S40"/>
    <mergeCell ref="T40:W40"/>
    <mergeCell ref="L42:O42"/>
    <mergeCell ref="P42:S42"/>
    <mergeCell ref="T42:W42"/>
    <mergeCell ref="X42:AA42"/>
    <mergeCell ref="AB42:AE42"/>
    <mergeCell ref="AF42:AH42"/>
    <mergeCell ref="AK42:AN42"/>
    <mergeCell ref="B43:E43"/>
    <mergeCell ref="F43:H43"/>
    <mergeCell ref="I43:K43"/>
    <mergeCell ref="L43:O43"/>
    <mergeCell ref="P43:S43"/>
    <mergeCell ref="T43:W43"/>
    <mergeCell ref="X43:AA43"/>
    <mergeCell ref="AB43:AE43"/>
    <mergeCell ref="AF43:AH43"/>
    <mergeCell ref="AK43:AN43"/>
    <mergeCell ref="AO43:AQ43"/>
    <mergeCell ref="AR43:AT43"/>
    <mergeCell ref="AU43:AV43"/>
    <mergeCell ref="AW43:AX43"/>
    <mergeCell ref="AY43:BA43"/>
    <mergeCell ref="BB43:BC43"/>
    <mergeCell ref="BD43:BE43"/>
    <mergeCell ref="BM42:BN42"/>
    <mergeCell ref="BO42:BP42"/>
    <mergeCell ref="BQ42:BS42"/>
    <mergeCell ref="BG43:BH43"/>
    <mergeCell ref="BI43:BJ43"/>
    <mergeCell ref="BK43:BL43"/>
    <mergeCell ref="BM43:BN43"/>
    <mergeCell ref="BO43:BP43"/>
    <mergeCell ref="BQ43:BS43"/>
    <mergeCell ref="AO42:AQ42"/>
    <mergeCell ref="AR42:AT42"/>
    <mergeCell ref="AU42:AV42"/>
    <mergeCell ref="AW42:AX42"/>
    <mergeCell ref="AY42:BA42"/>
    <mergeCell ref="BB42:BC42"/>
    <mergeCell ref="BG44:BH44"/>
    <mergeCell ref="BI44:BJ44"/>
    <mergeCell ref="BK44:BL44"/>
    <mergeCell ref="BM44:BN44"/>
    <mergeCell ref="BO44:BP44"/>
    <mergeCell ref="BQ44:BS44"/>
    <mergeCell ref="T45:W45"/>
    <mergeCell ref="X45:AA45"/>
    <mergeCell ref="AB45:AE45"/>
    <mergeCell ref="AF45:AH45"/>
    <mergeCell ref="AK45:AN45"/>
    <mergeCell ref="AO45:AQ45"/>
    <mergeCell ref="AR45:AT45"/>
    <mergeCell ref="AU45:AV45"/>
    <mergeCell ref="AW45:AX45"/>
    <mergeCell ref="AY45:BA45"/>
    <mergeCell ref="BB45:BC45"/>
    <mergeCell ref="BD45:BE45"/>
    <mergeCell ref="X44:AA44"/>
    <mergeCell ref="AB44:AE44"/>
    <mergeCell ref="AF44:AH44"/>
    <mergeCell ref="AK44:AN44"/>
    <mergeCell ref="AO44:AQ44"/>
    <mergeCell ref="AR44:AT44"/>
    <mergeCell ref="AU44:AV44"/>
    <mergeCell ref="AW44:AX44"/>
    <mergeCell ref="AY44:BA44"/>
    <mergeCell ref="BB44:BC44"/>
    <mergeCell ref="BD44:BE44"/>
    <mergeCell ref="BQ45:BS45"/>
    <mergeCell ref="B44:E44"/>
    <mergeCell ref="F44:H44"/>
    <mergeCell ref="I44:K44"/>
    <mergeCell ref="L44:O44"/>
    <mergeCell ref="P44:S44"/>
    <mergeCell ref="T44:W44"/>
    <mergeCell ref="BG47:BH47"/>
    <mergeCell ref="BI47:BJ47"/>
    <mergeCell ref="BK47:BL47"/>
    <mergeCell ref="BM47:BN47"/>
    <mergeCell ref="BO47:BP47"/>
    <mergeCell ref="BQ47:BS47"/>
    <mergeCell ref="B46:E46"/>
    <mergeCell ref="F46:H46"/>
    <mergeCell ref="I46:K46"/>
    <mergeCell ref="L46:O46"/>
    <mergeCell ref="P46:S46"/>
    <mergeCell ref="T46:W46"/>
    <mergeCell ref="X46:AA46"/>
    <mergeCell ref="AB46:AE46"/>
    <mergeCell ref="AF46:AH46"/>
    <mergeCell ref="AK46:AN46"/>
    <mergeCell ref="AO46:AQ46"/>
    <mergeCell ref="AR46:AT46"/>
    <mergeCell ref="AU46:AV46"/>
    <mergeCell ref="AW46:AX46"/>
    <mergeCell ref="B45:E45"/>
    <mergeCell ref="F45:H45"/>
    <mergeCell ref="I45:K45"/>
    <mergeCell ref="L45:O45"/>
    <mergeCell ref="P45:S45"/>
    <mergeCell ref="AF48:AH48"/>
    <mergeCell ref="AK48:AN48"/>
    <mergeCell ref="AO48:AQ48"/>
    <mergeCell ref="AR48:AT48"/>
    <mergeCell ref="AU48:AV48"/>
    <mergeCell ref="AW48:AX48"/>
    <mergeCell ref="AY48:BA48"/>
    <mergeCell ref="BB48:BC48"/>
    <mergeCell ref="BD48:BE48"/>
    <mergeCell ref="BG48:BH48"/>
    <mergeCell ref="BI48:BJ48"/>
    <mergeCell ref="BK48:BL48"/>
    <mergeCell ref="BM48:BN48"/>
    <mergeCell ref="BO48:BP48"/>
    <mergeCell ref="BG45:BH45"/>
    <mergeCell ref="BI45:BJ45"/>
    <mergeCell ref="BK45:BL45"/>
    <mergeCell ref="BM45:BN45"/>
    <mergeCell ref="BO45:BP45"/>
    <mergeCell ref="BQ46:BS46"/>
    <mergeCell ref="B47:E47"/>
    <mergeCell ref="F47:H47"/>
    <mergeCell ref="I47:K47"/>
    <mergeCell ref="L47:O47"/>
    <mergeCell ref="P47:S47"/>
    <mergeCell ref="T47:W47"/>
    <mergeCell ref="X47:AA47"/>
    <mergeCell ref="AB47:AE47"/>
    <mergeCell ref="AF47:AH47"/>
    <mergeCell ref="AK47:AN47"/>
    <mergeCell ref="AO47:AQ47"/>
    <mergeCell ref="AR47:AT47"/>
    <mergeCell ref="AU47:AV47"/>
    <mergeCell ref="AW47:AX47"/>
    <mergeCell ref="AY47:BA47"/>
    <mergeCell ref="BB47:BC47"/>
    <mergeCell ref="BD47:BE47"/>
    <mergeCell ref="AY46:BA46"/>
    <mergeCell ref="BB46:BC46"/>
    <mergeCell ref="BD46:BE46"/>
    <mergeCell ref="BG46:BH46"/>
    <mergeCell ref="BI46:BJ46"/>
    <mergeCell ref="BK46:BL46"/>
    <mergeCell ref="BM46:BN46"/>
    <mergeCell ref="BO46:BP46"/>
    <mergeCell ref="BQ48:BS48"/>
    <mergeCell ref="B49:E49"/>
    <mergeCell ref="F49:H49"/>
    <mergeCell ref="I49:K49"/>
    <mergeCell ref="L49:O49"/>
    <mergeCell ref="P49:S49"/>
    <mergeCell ref="T49:W49"/>
    <mergeCell ref="X49:AA49"/>
    <mergeCell ref="AB49:AE49"/>
    <mergeCell ref="AF49:AH49"/>
    <mergeCell ref="AK49:AN49"/>
    <mergeCell ref="AO49:AQ49"/>
    <mergeCell ref="AR49:AT49"/>
    <mergeCell ref="AU49:AV49"/>
    <mergeCell ref="AW49:AX49"/>
    <mergeCell ref="AY49:BA49"/>
    <mergeCell ref="BB49:BC49"/>
    <mergeCell ref="BD49:BE49"/>
    <mergeCell ref="BG49:BH49"/>
    <mergeCell ref="BI49:BJ49"/>
    <mergeCell ref="BK49:BL49"/>
    <mergeCell ref="BM49:BN49"/>
    <mergeCell ref="BO49:BP49"/>
    <mergeCell ref="BQ49:BS49"/>
    <mergeCell ref="B48:E48"/>
    <mergeCell ref="F48:H48"/>
    <mergeCell ref="I48:K48"/>
    <mergeCell ref="L48:O48"/>
    <mergeCell ref="P48:S48"/>
    <mergeCell ref="T48:W48"/>
    <mergeCell ref="X48:AA48"/>
    <mergeCell ref="AB48:AE48"/>
    <mergeCell ref="AO51:AQ51"/>
    <mergeCell ref="AR51:AT51"/>
    <mergeCell ref="AU51:AV51"/>
    <mergeCell ref="AW51:AX51"/>
    <mergeCell ref="AY51:BA51"/>
    <mergeCell ref="BB51:BC51"/>
    <mergeCell ref="BD51:BE51"/>
    <mergeCell ref="BG51:BH51"/>
    <mergeCell ref="BI51:BJ51"/>
    <mergeCell ref="BK51:BL51"/>
    <mergeCell ref="BM51:BN51"/>
    <mergeCell ref="BO51:BP51"/>
    <mergeCell ref="BQ51:BS51"/>
    <mergeCell ref="T50:W50"/>
    <mergeCell ref="X50:AA50"/>
    <mergeCell ref="AB50:AE50"/>
    <mergeCell ref="AF50:AH50"/>
    <mergeCell ref="AK50:AN50"/>
    <mergeCell ref="AO50:AQ50"/>
    <mergeCell ref="AR50:AT50"/>
    <mergeCell ref="AU50:AV50"/>
    <mergeCell ref="BB50:BC50"/>
    <mergeCell ref="BD50:BE50"/>
    <mergeCell ref="BG50:BH50"/>
    <mergeCell ref="BI50:BJ50"/>
    <mergeCell ref="BK50:BL50"/>
    <mergeCell ref="BM50:BN50"/>
    <mergeCell ref="BO50:BP50"/>
    <mergeCell ref="BQ50:BS50"/>
    <mergeCell ref="BM52:BN52"/>
    <mergeCell ref="BO52:BP52"/>
    <mergeCell ref="BQ52:BS52"/>
    <mergeCell ref="B53:E53"/>
    <mergeCell ref="F53:H53"/>
    <mergeCell ref="I53:K53"/>
    <mergeCell ref="L53:O53"/>
    <mergeCell ref="P53:S53"/>
    <mergeCell ref="T53:W53"/>
    <mergeCell ref="X53:AA53"/>
    <mergeCell ref="AB53:AE53"/>
    <mergeCell ref="AF53:AH53"/>
    <mergeCell ref="AK53:AN53"/>
    <mergeCell ref="AO53:AQ53"/>
    <mergeCell ref="AR53:AT53"/>
    <mergeCell ref="AU53:AV53"/>
    <mergeCell ref="AW53:AX53"/>
    <mergeCell ref="AY53:BA53"/>
    <mergeCell ref="BB53:BC53"/>
    <mergeCell ref="BD53:BE53"/>
    <mergeCell ref="BG53:BH53"/>
    <mergeCell ref="BI53:BJ53"/>
    <mergeCell ref="BK53:BL53"/>
    <mergeCell ref="BM53:BN53"/>
    <mergeCell ref="BO53:BP53"/>
    <mergeCell ref="BQ53:BS53"/>
    <mergeCell ref="B52:E52"/>
    <mergeCell ref="F52:H52"/>
    <mergeCell ref="I52:K52"/>
    <mergeCell ref="L52:O52"/>
    <mergeCell ref="P52:S52"/>
    <mergeCell ref="T52:W52"/>
    <mergeCell ref="X54:AA54"/>
    <mergeCell ref="AB54:AE54"/>
    <mergeCell ref="AF54:AH54"/>
    <mergeCell ref="AK54:AN54"/>
    <mergeCell ref="AO54:AQ54"/>
    <mergeCell ref="AR54:AT54"/>
    <mergeCell ref="AU54:AV54"/>
    <mergeCell ref="AW54:AX54"/>
    <mergeCell ref="AY54:BA54"/>
    <mergeCell ref="BB54:BC54"/>
    <mergeCell ref="BD54:BE54"/>
    <mergeCell ref="BG52:BH52"/>
    <mergeCell ref="BI52:BJ52"/>
    <mergeCell ref="BK52:BL52"/>
    <mergeCell ref="X52:AA52"/>
    <mergeCell ref="AB52:AE52"/>
    <mergeCell ref="AF52:AH52"/>
    <mergeCell ref="AK52:AN52"/>
    <mergeCell ref="AO52:AQ52"/>
    <mergeCell ref="AR52:AT52"/>
    <mergeCell ref="AU52:AV52"/>
    <mergeCell ref="AW52:AX52"/>
    <mergeCell ref="AY52:BA52"/>
    <mergeCell ref="BB52:BC52"/>
    <mergeCell ref="BD52:BE52"/>
    <mergeCell ref="BG54:BH54"/>
    <mergeCell ref="BI54:BJ54"/>
    <mergeCell ref="BK54:BL54"/>
    <mergeCell ref="BM54:BN54"/>
    <mergeCell ref="BO54:BP54"/>
    <mergeCell ref="BQ54:BS54"/>
    <mergeCell ref="B55:E55"/>
    <mergeCell ref="F55:H55"/>
    <mergeCell ref="I55:K55"/>
    <mergeCell ref="L55:O55"/>
    <mergeCell ref="P55:S55"/>
    <mergeCell ref="T55:W55"/>
    <mergeCell ref="X55:AA55"/>
    <mergeCell ref="AB55:AE55"/>
    <mergeCell ref="AF55:AH55"/>
    <mergeCell ref="AK55:AN55"/>
    <mergeCell ref="AO55:AQ55"/>
    <mergeCell ref="AR55:AT55"/>
    <mergeCell ref="AU55:AV55"/>
    <mergeCell ref="AW55:AX55"/>
    <mergeCell ref="AY55:BA55"/>
    <mergeCell ref="BB55:BC55"/>
    <mergeCell ref="BD55:BE55"/>
    <mergeCell ref="BG55:BH55"/>
    <mergeCell ref="BI55:BJ55"/>
    <mergeCell ref="BK55:BL55"/>
    <mergeCell ref="BM55:BN55"/>
    <mergeCell ref="BO55:BP55"/>
    <mergeCell ref="BQ55:BS55"/>
    <mergeCell ref="B54:E54"/>
    <mergeCell ref="F54:H54"/>
    <mergeCell ref="I54:K54"/>
    <mergeCell ref="L54:O54"/>
    <mergeCell ref="P54:S54"/>
    <mergeCell ref="T54:W54"/>
    <mergeCell ref="BH94:BJ94"/>
    <mergeCell ref="BK94:BM94"/>
    <mergeCell ref="BN94:BO94"/>
    <mergeCell ref="BP94:BQ94"/>
    <mergeCell ref="BR94:BS94"/>
    <mergeCell ref="B95:E95"/>
    <mergeCell ref="F95:J95"/>
    <mergeCell ref="K95:P95"/>
    <mergeCell ref="Q95:V95"/>
    <mergeCell ref="W95:AB95"/>
    <mergeCell ref="AC95:AH95"/>
    <mergeCell ref="AK95:AN95"/>
    <mergeCell ref="AO95:AQ95"/>
    <mergeCell ref="AR95:AU95"/>
    <mergeCell ref="AV95:AY95"/>
    <mergeCell ref="BA95:BC95"/>
    <mergeCell ref="BD95:BG95"/>
    <mergeCell ref="BH95:BJ95"/>
    <mergeCell ref="BK95:BM95"/>
    <mergeCell ref="BN95:BO95"/>
    <mergeCell ref="BP95:BQ95"/>
    <mergeCell ref="BR95:BS95"/>
    <mergeCell ref="BH96:BJ96"/>
    <mergeCell ref="BK96:BM96"/>
    <mergeCell ref="BN96:BO96"/>
    <mergeCell ref="BP96:BQ96"/>
    <mergeCell ref="BR96:BS96"/>
    <mergeCell ref="B97:E97"/>
    <mergeCell ref="F97:J97"/>
    <mergeCell ref="K97:P97"/>
    <mergeCell ref="Q97:V97"/>
    <mergeCell ref="W97:AB97"/>
    <mergeCell ref="AC97:AH97"/>
    <mergeCell ref="AK97:AN97"/>
    <mergeCell ref="AO97:AQ97"/>
    <mergeCell ref="AR97:AU97"/>
    <mergeCell ref="AV97:AY97"/>
    <mergeCell ref="BA97:BC97"/>
    <mergeCell ref="BD97:BG97"/>
    <mergeCell ref="BH97:BJ97"/>
    <mergeCell ref="BK97:BM97"/>
    <mergeCell ref="BN97:BO97"/>
    <mergeCell ref="BP97:BQ97"/>
    <mergeCell ref="BR97:BS97"/>
    <mergeCell ref="W98:AB98"/>
    <mergeCell ref="AC98:AH98"/>
    <mergeCell ref="AK98:AN98"/>
    <mergeCell ref="AO98:AQ98"/>
    <mergeCell ref="AR98:AU98"/>
    <mergeCell ref="AV98:AY98"/>
    <mergeCell ref="BA98:BC98"/>
    <mergeCell ref="BD98:BG98"/>
    <mergeCell ref="BH98:BJ98"/>
    <mergeCell ref="BK98:BM98"/>
    <mergeCell ref="BN98:BO98"/>
    <mergeCell ref="BP98:BQ98"/>
    <mergeCell ref="BR98:BS98"/>
    <mergeCell ref="B99:E99"/>
    <mergeCell ref="F99:J99"/>
    <mergeCell ref="K99:P99"/>
    <mergeCell ref="Q99:V99"/>
    <mergeCell ref="W99:AB99"/>
    <mergeCell ref="AC99:AH99"/>
    <mergeCell ref="AK99:AN99"/>
    <mergeCell ref="AO99:AQ99"/>
    <mergeCell ref="AR99:AU99"/>
    <mergeCell ref="AV99:AY99"/>
    <mergeCell ref="BA99:BC99"/>
    <mergeCell ref="BD99:BG99"/>
    <mergeCell ref="BH99:BJ99"/>
    <mergeCell ref="BK99:BM99"/>
    <mergeCell ref="BN99:BO99"/>
    <mergeCell ref="BP99:BQ99"/>
    <mergeCell ref="BR99:BS99"/>
    <mergeCell ref="B100:E100"/>
    <mergeCell ref="F100:J100"/>
    <mergeCell ref="K100:P100"/>
    <mergeCell ref="Q100:V100"/>
    <mergeCell ref="W100:AB100"/>
    <mergeCell ref="AC100:AH100"/>
    <mergeCell ref="AK100:AN100"/>
    <mergeCell ref="AO100:AQ100"/>
    <mergeCell ref="AR100:AU100"/>
    <mergeCell ref="AV100:AY100"/>
    <mergeCell ref="BA100:BC100"/>
    <mergeCell ref="BD100:BG100"/>
    <mergeCell ref="BH100:BJ100"/>
    <mergeCell ref="BK100:BM100"/>
    <mergeCell ref="BN100:BO100"/>
    <mergeCell ref="BP100:BQ100"/>
    <mergeCell ref="BR100:BS100"/>
    <mergeCell ref="B101:E101"/>
    <mergeCell ref="F101:J101"/>
    <mergeCell ref="K101:P101"/>
    <mergeCell ref="Q101:V101"/>
    <mergeCell ref="W101:AB101"/>
    <mergeCell ref="AC101:AH101"/>
    <mergeCell ref="AK101:AN101"/>
    <mergeCell ref="AO101:AQ101"/>
    <mergeCell ref="AR101:AU101"/>
    <mergeCell ref="AV101:AY101"/>
    <mergeCell ref="BA101:BC101"/>
    <mergeCell ref="BD101:BG101"/>
    <mergeCell ref="BH101:BJ101"/>
    <mergeCell ref="BK101:BM101"/>
    <mergeCell ref="BN101:BO101"/>
    <mergeCell ref="BP101:BQ101"/>
    <mergeCell ref="BR101:BS101"/>
    <mergeCell ref="BH102:BJ102"/>
    <mergeCell ref="BK102:BM102"/>
    <mergeCell ref="BN102:BO102"/>
    <mergeCell ref="BP102:BQ102"/>
    <mergeCell ref="BR102:BS102"/>
    <mergeCell ref="B103:E103"/>
    <mergeCell ref="F103:J103"/>
    <mergeCell ref="K103:P103"/>
    <mergeCell ref="Q103:V103"/>
    <mergeCell ref="W103:AB103"/>
    <mergeCell ref="AC103:AH103"/>
    <mergeCell ref="AK103:AN103"/>
    <mergeCell ref="AO103:AQ103"/>
    <mergeCell ref="AR103:AU103"/>
    <mergeCell ref="AV103:AY103"/>
    <mergeCell ref="BA103:BC103"/>
    <mergeCell ref="BD103:BG103"/>
    <mergeCell ref="BH103:BJ103"/>
    <mergeCell ref="BK103:BM103"/>
    <mergeCell ref="BN103:BO103"/>
    <mergeCell ref="BP103:BQ103"/>
    <mergeCell ref="BR103:BS103"/>
    <mergeCell ref="B102:E102"/>
    <mergeCell ref="F102:J102"/>
    <mergeCell ref="K102:P102"/>
    <mergeCell ref="Q102:V102"/>
    <mergeCell ref="W102:AB102"/>
    <mergeCell ref="AC102:AH102"/>
    <mergeCell ref="AK102:AN102"/>
    <mergeCell ref="AO102:AQ102"/>
    <mergeCell ref="AR102:AU102"/>
    <mergeCell ref="AV102:AY102"/>
    <mergeCell ref="K104:P104"/>
    <mergeCell ref="Q104:V104"/>
    <mergeCell ref="W104:AB104"/>
    <mergeCell ref="AC104:AH104"/>
    <mergeCell ref="AK104:AN104"/>
    <mergeCell ref="AO104:AQ104"/>
    <mergeCell ref="AR104:AU104"/>
    <mergeCell ref="AV104:AY104"/>
    <mergeCell ref="BA104:BC104"/>
    <mergeCell ref="BD104:BG104"/>
    <mergeCell ref="BH104:BJ104"/>
    <mergeCell ref="BK104:BM104"/>
    <mergeCell ref="BN104:BO104"/>
    <mergeCell ref="BP104:BQ104"/>
    <mergeCell ref="BR104:BS104"/>
    <mergeCell ref="B105:E105"/>
    <mergeCell ref="F105:J105"/>
    <mergeCell ref="K105:P105"/>
    <mergeCell ref="Q105:V105"/>
    <mergeCell ref="W105:AB105"/>
    <mergeCell ref="AC105:AH105"/>
    <mergeCell ref="AK105:AN105"/>
    <mergeCell ref="AO105:AQ105"/>
    <mergeCell ref="AR105:AU105"/>
    <mergeCell ref="AV105:AY105"/>
    <mergeCell ref="BA105:BC105"/>
    <mergeCell ref="BD105:BG105"/>
    <mergeCell ref="BH105:BJ105"/>
    <mergeCell ref="BK105:BM105"/>
    <mergeCell ref="BN105:BO105"/>
    <mergeCell ref="BP105:BQ105"/>
    <mergeCell ref="BR105:BS105"/>
    <mergeCell ref="B106:E106"/>
    <mergeCell ref="F106:J106"/>
    <mergeCell ref="K106:P106"/>
    <mergeCell ref="Q106:V106"/>
    <mergeCell ref="W106:AB106"/>
    <mergeCell ref="AC106:AH106"/>
    <mergeCell ref="AK106:AN106"/>
    <mergeCell ref="AO106:AQ106"/>
    <mergeCell ref="AR106:AU106"/>
    <mergeCell ref="AV106:AY106"/>
    <mergeCell ref="BA106:BC106"/>
    <mergeCell ref="BD106:BG106"/>
    <mergeCell ref="BH106:BJ106"/>
    <mergeCell ref="BK106:BM106"/>
    <mergeCell ref="BN106:BO106"/>
    <mergeCell ref="BP106:BQ106"/>
    <mergeCell ref="BR106:BS106"/>
    <mergeCell ref="B107:E107"/>
    <mergeCell ref="F107:J107"/>
    <mergeCell ref="K107:P107"/>
    <mergeCell ref="Q107:V107"/>
    <mergeCell ref="W107:AB107"/>
    <mergeCell ref="AC107:AH107"/>
    <mergeCell ref="AK107:AN107"/>
    <mergeCell ref="AO107:AQ107"/>
    <mergeCell ref="AR107:AU107"/>
    <mergeCell ref="AV107:AY107"/>
    <mergeCell ref="BA107:BC107"/>
    <mergeCell ref="BD107:BG107"/>
    <mergeCell ref="BH107:BJ107"/>
    <mergeCell ref="BK107:BM107"/>
    <mergeCell ref="BN107:BO107"/>
    <mergeCell ref="BP107:BQ107"/>
    <mergeCell ref="BR107:BS107"/>
    <mergeCell ref="B108:E108"/>
    <mergeCell ref="F108:J108"/>
    <mergeCell ref="K108:P108"/>
    <mergeCell ref="Q108:V108"/>
    <mergeCell ref="W108:AB108"/>
    <mergeCell ref="AC108:AH108"/>
    <mergeCell ref="AK108:AN108"/>
    <mergeCell ref="AO108:AQ108"/>
    <mergeCell ref="AR108:AU108"/>
    <mergeCell ref="AV108:AY108"/>
    <mergeCell ref="BA108:BC108"/>
    <mergeCell ref="BD108:BG108"/>
    <mergeCell ref="BH108:BJ108"/>
    <mergeCell ref="BK108:BM108"/>
    <mergeCell ref="BN108:BO108"/>
    <mergeCell ref="BP108:BQ108"/>
    <mergeCell ref="BR108:BS108"/>
    <mergeCell ref="B109:E109"/>
    <mergeCell ref="F109:J109"/>
    <mergeCell ref="K109:P109"/>
    <mergeCell ref="Q109:V109"/>
    <mergeCell ref="W109:AB109"/>
    <mergeCell ref="AC109:AH109"/>
    <mergeCell ref="AK109:AN109"/>
    <mergeCell ref="AO109:AQ109"/>
    <mergeCell ref="AR109:AU109"/>
    <mergeCell ref="AV109:AY109"/>
    <mergeCell ref="BA109:BC109"/>
    <mergeCell ref="BD109:BG109"/>
    <mergeCell ref="BH109:BJ109"/>
    <mergeCell ref="BK109:BM109"/>
    <mergeCell ref="BN109:BO109"/>
    <mergeCell ref="BP109:BQ109"/>
    <mergeCell ref="BR109:BS109"/>
    <mergeCell ref="BD110:BG110"/>
    <mergeCell ref="BH110:BJ110"/>
    <mergeCell ref="BK110:BM110"/>
    <mergeCell ref="BN110:BO110"/>
    <mergeCell ref="BP110:BQ110"/>
    <mergeCell ref="BR110:BS110"/>
    <mergeCell ref="B111:E111"/>
    <mergeCell ref="F111:J111"/>
    <mergeCell ref="K111:P111"/>
    <mergeCell ref="Q111:V111"/>
    <mergeCell ref="W111:AB111"/>
    <mergeCell ref="AC111:AH111"/>
    <mergeCell ref="AK111:AN111"/>
    <mergeCell ref="AO111:AQ111"/>
    <mergeCell ref="AR111:AU111"/>
    <mergeCell ref="AV111:AY111"/>
    <mergeCell ref="BA111:BC111"/>
    <mergeCell ref="BD111:BG111"/>
    <mergeCell ref="BH111:BJ111"/>
    <mergeCell ref="BK111:BM111"/>
    <mergeCell ref="BN111:BO111"/>
    <mergeCell ref="BP111:BQ111"/>
    <mergeCell ref="BR111:BS111"/>
  </mergeCells>
  <phoneticPr fontId="1" type="noConversion"/>
  <conditionalFormatting sqref="Y196:Z198">
    <cfRule type="endsWith" dxfId="656" priority="36" operator="endsWith" text="상">
      <formula>RIGHT(Y196,LEN("상"))="상"</formula>
    </cfRule>
    <cfRule type="endsWith" dxfId="655" priority="37" operator="endsWith" text="중">
      <formula>RIGHT(Y196,LEN("중"))="중"</formula>
    </cfRule>
    <cfRule type="endsWith" dxfId="654" priority="38" operator="endsWith" text="하">
      <formula>RIGHT(Y196,LEN("하"))="하"</formula>
    </cfRule>
  </conditionalFormatting>
  <conditionalFormatting sqref="Y147">
    <cfRule type="endsWith" dxfId="653" priority="64" operator="endsWith" text="중">
      <formula>RIGHT(Y147,LEN("중"))="중"</formula>
    </cfRule>
    <cfRule type="endsWith" dxfId="652" priority="65" operator="endsWith" text="상">
      <formula>RIGHT(Y147,LEN("상"))="상"</formula>
    </cfRule>
    <cfRule type="endsWith" dxfId="651" priority="66" operator="endsWith" text="하">
      <formula>RIGHT(Y147,LEN("하"))="하"</formula>
    </cfRule>
  </conditionalFormatting>
  <conditionalFormatting sqref="BJ147">
    <cfRule type="endsWith" dxfId="650" priority="59" operator="endsWith" text="중">
      <formula>RIGHT(BJ147,LEN("중"))="중"</formula>
    </cfRule>
    <cfRule type="endsWith" dxfId="649" priority="60" operator="endsWith" text="상">
      <formula>RIGHT(BJ147,LEN("상"))="상"</formula>
    </cfRule>
    <cfRule type="endsWith" dxfId="648" priority="61" operator="endsWith" text="하">
      <formula>RIGHT(BJ147,LEN("하"))="하"</formula>
    </cfRule>
  </conditionalFormatting>
  <conditionalFormatting sqref="Y149:Z149">
    <cfRule type="endsWith" dxfId="647" priority="58" operator="endsWith" text="상">
      <formula>RIGHT(Y149,LEN("상"))="상"</formula>
    </cfRule>
    <cfRule type="endsWith" dxfId="646" priority="62" operator="endsWith" text="중">
      <formula>RIGHT(Y149,LEN("중"))="중"</formula>
    </cfRule>
    <cfRule type="endsWith" dxfId="645" priority="63" operator="endsWith" text="하">
      <formula>RIGHT(Y149,LEN("하"))="하"</formula>
    </cfRule>
  </conditionalFormatting>
  <conditionalFormatting sqref="BJ149:BK149">
    <cfRule type="endsWith" dxfId="644" priority="55" operator="endsWith" text="하">
      <formula>RIGHT(BJ149,LEN("하"))="하"</formula>
    </cfRule>
    <cfRule type="endsWith" dxfId="643" priority="56" operator="endsWith" text="중">
      <formula>RIGHT(BJ149,LEN("중"))="중"</formula>
    </cfRule>
    <cfRule type="endsWith" dxfId="642" priority="57" operator="endsWith" text="상">
      <formula>RIGHT(BJ149,LEN("상"))="상"</formula>
    </cfRule>
  </conditionalFormatting>
  <conditionalFormatting sqref="Y269:Z269">
    <cfRule type="endsWith" dxfId="641" priority="52" operator="endsWith" text="상">
      <formula>RIGHT(Y269,LEN("상"))="상"</formula>
    </cfRule>
    <cfRule type="endsWith" dxfId="640" priority="53" operator="endsWith" text="중">
      <formula>RIGHT(Y269,LEN("중"))="중"</formula>
    </cfRule>
    <cfRule type="endsWith" dxfId="639" priority="54" operator="endsWith" text="하">
      <formula>RIGHT(Y269,LEN("하"))="하"</formula>
    </cfRule>
  </conditionalFormatting>
  <conditionalFormatting sqref="BJ269:BK269">
    <cfRule type="endsWith" dxfId="638" priority="49" operator="endsWith" text="하">
      <formula>RIGHT(BJ269,LEN("하"))="하"</formula>
    </cfRule>
    <cfRule type="endsWith" dxfId="637" priority="50" operator="endsWith" text="중">
      <formula>RIGHT(BJ269,LEN("중"))="중"</formula>
    </cfRule>
    <cfRule type="endsWith" dxfId="636" priority="51" operator="endsWith" text="상">
      <formula>RIGHT(BJ269,LEN("상"))="상"</formula>
    </cfRule>
  </conditionalFormatting>
  <conditionalFormatting sqref="BN149:BS149 BN269:BS269">
    <cfRule type="cellIs" dxfId="635" priority="47" operator="equal">
      <formula>"일부 조치"</formula>
    </cfRule>
    <cfRule type="beginsWith" dxfId="634" priority="48" operator="beginsWith" text="미조치">
      <formula>LEFT(BN149,LEN("미조치"))="미조치"</formula>
    </cfRule>
  </conditionalFormatting>
  <conditionalFormatting sqref="Y150:Z195">
    <cfRule type="endsWith" dxfId="633" priority="44" operator="endsWith" text="상">
      <formula>RIGHT(Y150,LEN("상"))="상"</formula>
    </cfRule>
    <cfRule type="endsWith" dxfId="632" priority="45" operator="endsWith" text="중">
      <formula>RIGHT(Y150,LEN("중"))="중"</formula>
    </cfRule>
    <cfRule type="endsWith" dxfId="631" priority="46" operator="endsWith" text="하">
      <formula>RIGHT(Y150,LEN("하"))="하"</formula>
    </cfRule>
  </conditionalFormatting>
  <conditionalFormatting sqref="BJ150:BK195">
    <cfRule type="endsWith" dxfId="630" priority="41" operator="endsWith" text="하">
      <formula>RIGHT(BJ150,LEN("하"))="하"</formula>
    </cfRule>
    <cfRule type="endsWith" dxfId="629" priority="42" operator="endsWith" text="중">
      <formula>RIGHT(BJ150,LEN("중"))="중"</formula>
    </cfRule>
    <cfRule type="endsWith" dxfId="628" priority="43" operator="endsWith" text="상">
      <formula>RIGHT(BJ150,LEN("상"))="상"</formula>
    </cfRule>
  </conditionalFormatting>
  <conditionalFormatting sqref="BN150:BS195">
    <cfRule type="cellIs" dxfId="627" priority="39" operator="equal">
      <formula>"일부 조치"</formula>
    </cfRule>
    <cfRule type="beginsWith" dxfId="626" priority="40" operator="beginsWith" text="미조치">
      <formula>LEFT(BN150,LEN("미조치"))="미조치"</formula>
    </cfRule>
  </conditionalFormatting>
  <conditionalFormatting sqref="BJ196:BK198">
    <cfRule type="endsWith" dxfId="625" priority="33" operator="endsWith" text="하">
      <formula>RIGHT(BJ196,LEN("하"))="하"</formula>
    </cfRule>
    <cfRule type="endsWith" dxfId="624" priority="34" operator="endsWith" text="중">
      <formula>RIGHT(BJ196,LEN("중"))="중"</formula>
    </cfRule>
    <cfRule type="endsWith" dxfId="623" priority="35" operator="endsWith" text="상">
      <formula>RIGHT(BJ196,LEN("상"))="상"</formula>
    </cfRule>
  </conditionalFormatting>
  <conditionalFormatting sqref="BN196:BS198">
    <cfRule type="cellIs" dxfId="622" priority="31" operator="equal">
      <formula>"일부 조치"</formula>
    </cfRule>
    <cfRule type="beginsWith" dxfId="621" priority="32" operator="beginsWith" text="미조치">
      <formula>LEFT(BN196,LEN("미조치"))="미조치"</formula>
    </cfRule>
  </conditionalFormatting>
  <conditionalFormatting sqref="Y203">
    <cfRule type="endsWith" dxfId="620" priority="28" operator="endsWith" text="상">
      <formula>RIGHT(Y203,LEN("상"))="상"</formula>
    </cfRule>
    <cfRule type="endsWith" dxfId="619" priority="29" operator="endsWith" text="중">
      <formula>RIGHT(Y203,LEN("중"))="중"</formula>
    </cfRule>
    <cfRule type="endsWith" dxfId="618" priority="30" operator="endsWith" text="하">
      <formula>RIGHT(Y203,LEN("하"))="하"</formula>
    </cfRule>
  </conditionalFormatting>
  <conditionalFormatting sqref="BJ203">
    <cfRule type="endsWith" dxfId="617" priority="25" operator="endsWith" text="하">
      <formula>RIGHT(BJ203,LEN("하"))="하"</formula>
    </cfRule>
    <cfRule type="endsWith" dxfId="616" priority="26" operator="endsWith" text="중">
      <formula>RIGHT(BJ203,LEN("중"))="중"</formula>
    </cfRule>
    <cfRule type="endsWith" dxfId="615" priority="27" operator="endsWith" text="상">
      <formula>RIGHT(BJ203,LEN("상"))="상"</formula>
    </cfRule>
  </conditionalFormatting>
  <conditionalFormatting sqref="Y201">
    <cfRule type="endsWith" dxfId="614" priority="22" operator="endsWith" text="중">
      <formula>RIGHT(Y201,LEN("중"))="중"</formula>
    </cfRule>
    <cfRule type="endsWith" dxfId="613" priority="23" operator="endsWith" text="상">
      <formula>RIGHT(Y201,LEN("상"))="상"</formula>
    </cfRule>
    <cfRule type="endsWith" dxfId="612" priority="24" operator="endsWith" text="하">
      <formula>RIGHT(Y201,LEN("하"))="하"</formula>
    </cfRule>
  </conditionalFormatting>
  <conditionalFormatting sqref="BJ201">
    <cfRule type="endsWith" dxfId="611" priority="19" operator="endsWith" text="중">
      <formula>RIGHT(BJ201,LEN("중"))="중"</formula>
    </cfRule>
    <cfRule type="endsWith" dxfId="610" priority="20" operator="endsWith" text="상">
      <formula>RIGHT(BJ201,LEN("상"))="상"</formula>
    </cfRule>
    <cfRule type="endsWith" dxfId="609" priority="21" operator="endsWith" text="하">
      <formula>RIGHT(BJ201,LEN("하"))="하"</formula>
    </cfRule>
  </conditionalFormatting>
  <conditionalFormatting sqref="Y204:Y268">
    <cfRule type="endsWith" dxfId="608" priority="16" operator="endsWith" text="상">
      <formula>RIGHT(Y204,LEN("상"))="상"</formula>
    </cfRule>
    <cfRule type="endsWith" dxfId="607" priority="17" operator="endsWith" text="중">
      <formula>RIGHT(Y204,LEN("중"))="중"</formula>
    </cfRule>
    <cfRule type="endsWith" dxfId="606" priority="18" operator="endsWith" text="하">
      <formula>RIGHT(Y204,LEN("하"))="하"</formula>
    </cfRule>
  </conditionalFormatting>
  <conditionalFormatting sqref="BJ204:BJ268">
    <cfRule type="endsWith" dxfId="605" priority="13" operator="endsWith" text="하">
      <formula>RIGHT(BJ204,LEN("하"))="하"</formula>
    </cfRule>
    <cfRule type="endsWith" dxfId="604" priority="14" operator="endsWith" text="중">
      <formula>RIGHT(BJ204,LEN("중"))="중"</formula>
    </cfRule>
    <cfRule type="endsWith" dxfId="603" priority="15" operator="endsWith" text="상">
      <formula>RIGHT(BJ204,LEN("상"))="상"</formula>
    </cfRule>
  </conditionalFormatting>
  <conditionalFormatting sqref="AF56:AH59">
    <cfRule type="containsText" dxfId="602" priority="12" operator="containsText" text="미흡">
      <formula>NOT(ISERROR(SEARCH("미흡",AF56)))</formula>
    </cfRule>
  </conditionalFormatting>
  <conditionalFormatting sqref="AF38">
    <cfRule type="containsText" dxfId="601" priority="4" operator="containsText" text="미흡">
      <formula>NOT(ISERROR(SEARCH("미흡",AF38)))</formula>
    </cfRule>
  </conditionalFormatting>
  <conditionalFormatting sqref="AF39:AF43">
    <cfRule type="containsText" dxfId="600" priority="3" operator="containsText" text="미흡">
      <formula>NOT(ISERROR(SEARCH("미흡",AF39)))</formula>
    </cfRule>
  </conditionalFormatting>
  <conditionalFormatting sqref="BQ38">
    <cfRule type="beginsWith" dxfId="599" priority="2" operator="beginsWith" text="미흡">
      <formula>LEFT(BQ38,LEN("미흡"))="미흡"</formula>
    </cfRule>
  </conditionalFormatting>
  <conditionalFormatting sqref="BQ39:BQ43">
    <cfRule type="beginsWith" dxfId="598" priority="1" operator="beginsWith" text="미흡">
      <formula>LEFT(BQ39,LEN("미흡"))="미흡"</formula>
    </cfRule>
  </conditionalFormatting>
  <pageMargins left="0.7" right="0.7" top="0.75" bottom="0.75" header="0.3" footer="0.3"/>
  <pageSetup paperSize="9" scale="25" orientation="portrait" r:id="rId1"/>
  <rowBreaks count="2" manualBreakCount="2">
    <brk id="64" max="71" man="1"/>
    <brk id="145" max="71" man="1"/>
  </rowBreaks>
  <drawing r:id="rId2"/>
  <extLst>
    <ext xmlns:x14="http://schemas.microsoft.com/office/spreadsheetml/2009/9/main" uri="{78C0D931-6437-407d-A8EE-F0AAD7539E65}">
      <x14:conditionalFormattings>
        <x14:conditionalFormatting xmlns:xm="http://schemas.microsoft.com/office/excel/2006/main">
          <x14:cfRule type="endsWith" priority="69" operator="endsWith" text="중" id="{A9B2B930-6157-432C-A4CA-CC5C533BFAE7}">
            <xm:f>RIGHT(Linux!CB34,LEN("중"))="중"</xm:f>
            <x14:dxf>
              <font>
                <b/>
                <i val="0"/>
                <color rgb="FFFFC000"/>
              </font>
            </x14:dxf>
          </x14:cfRule>
          <x14:cfRule type="endsWith" priority="70" operator="endsWith" text="상" id="{9CD24279-69F7-47CE-994B-88F7A64454E7}">
            <xm:f>RIGHT(Linux!CB34,LEN("상"))="상"</xm:f>
            <x14:dxf>
              <font>
                <b/>
                <i val="0"/>
                <color rgb="FFFF0000"/>
              </font>
            </x14:dxf>
          </x14:cfRule>
          <x14:cfRule type="endsWith" priority="71" operator="endsWith" text="하" id="{5511385F-1BD7-4773-AE79-DEA76AFA5F6C}">
            <xm:f>RIGHT(Linux!CB34,LEN("하"))="하"</xm:f>
            <x14:dxf>
              <font>
                <b/>
                <i val="0"/>
                <color rgb="FF0070C0"/>
              </font>
            </x14:dxf>
          </x14:cfRule>
          <xm:sqref>CB34 CB54:CB59</xm:sqref>
        </x14:conditionalFormatting>
        <x14:conditionalFormatting xmlns:xm="http://schemas.microsoft.com/office/excel/2006/main">
          <x14:cfRule type="beginsWith" priority="67" operator="beginsWith" text="미흡" id="{E6F6834D-1414-442F-B7FF-582A6DC72122}">
            <xm:f>LEFT(Linux!BQ44,LEN("미흡"))="미흡"</xm:f>
            <x14:dxf>
              <font>
                <b/>
                <i val="0"/>
                <color rgb="FFFF0000"/>
              </font>
            </x14:dxf>
          </x14:cfRule>
          <xm:sqref>BQ56:BS59 BQ44:BQ55</xm:sqref>
        </x14:conditionalFormatting>
        <x14:conditionalFormatting xmlns:xm="http://schemas.microsoft.com/office/excel/2006/main">
          <x14:cfRule type="containsText" priority="10" operator="containsText" text="미흡" id="{8199E10C-025C-42D9-81B4-B7772FE672D5}">
            <xm:f>NOT(ISERROR(SEARCH("미흡",Linux!AF44)))</xm:f>
            <x14:dxf>
              <font>
                <b/>
                <i val="0"/>
                <color rgb="FFFF0000"/>
              </font>
            </x14:dxf>
          </x14:cfRule>
          <xm:sqref>AF44:AF55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7CE"/>
  </sheetPr>
  <dimension ref="A1:GI269"/>
  <sheetViews>
    <sheetView showGridLines="0" view="pageBreakPreview" zoomScale="70" zoomScaleNormal="100" zoomScaleSheetLayoutView="70" workbookViewId="0">
      <selection activeCell="AF49" sqref="AF49:AH49"/>
    </sheetView>
  </sheetViews>
  <sheetFormatPr defaultRowHeight="16.5"/>
  <cols>
    <col min="1" max="1" width="3.625" style="205" customWidth="1"/>
    <col min="2" max="4" width="8.625" style="230"/>
    <col min="5" max="34" width="3.625" style="230" customWidth="1"/>
    <col min="35" max="36" width="3.625" style="11" customWidth="1"/>
    <col min="37" max="38" width="5.125" style="230" customWidth="1"/>
    <col min="39" max="71" width="3.625" style="230" customWidth="1"/>
    <col min="72" max="72" width="3.625" style="11" customWidth="1"/>
    <col min="73" max="73" width="8.625" style="230"/>
    <col min="74" max="74" width="9.25" style="230" bestFit="1" customWidth="1"/>
    <col min="75" max="75" width="8.75" style="230" bestFit="1" customWidth="1"/>
    <col min="76" max="76" width="6.125" style="230" bestFit="1" customWidth="1"/>
    <col min="77" max="77" width="7.5" style="230" bestFit="1" customWidth="1"/>
    <col min="78" max="78" width="7.75" style="230" bestFit="1" customWidth="1"/>
    <col min="79" max="79" width="8.25" style="230" bestFit="1" customWidth="1"/>
    <col min="80" max="81" width="5.25" style="230" bestFit="1" customWidth="1"/>
    <col min="82" max="82" width="6.625" style="230" bestFit="1" customWidth="1"/>
    <col min="83" max="182" width="9" style="230"/>
    <col min="183" max="191" width="9" style="355"/>
    <col min="192" max="16384" width="9" style="230"/>
  </cols>
  <sheetData>
    <row r="1" spans="1:191" s="1" customFormat="1" ht="16.5" customHeight="1">
      <c r="A1" s="189"/>
      <c r="B1" s="190"/>
      <c r="C1" s="190"/>
      <c r="D1" s="190"/>
      <c r="F1" s="191"/>
      <c r="G1" s="191"/>
      <c r="H1" s="191"/>
      <c r="I1" s="191"/>
      <c r="J1" s="191"/>
      <c r="K1" s="191"/>
      <c r="L1" s="191"/>
      <c r="M1" s="191"/>
      <c r="N1" s="191"/>
      <c r="O1" s="191"/>
      <c r="P1" s="191"/>
      <c r="Q1" s="191"/>
      <c r="R1" s="192"/>
      <c r="S1" s="191"/>
      <c r="T1" s="191"/>
      <c r="U1" s="191"/>
      <c r="V1" s="191"/>
      <c r="W1" s="191"/>
      <c r="X1" s="56"/>
      <c r="Y1" s="56"/>
      <c r="Z1" s="191"/>
      <c r="AA1" s="191"/>
      <c r="AD1" s="35"/>
      <c r="AE1" s="35"/>
      <c r="AG1" s="35"/>
      <c r="AH1" s="35"/>
      <c r="AI1" s="35"/>
      <c r="AJ1" s="189"/>
      <c r="AK1" s="190"/>
      <c r="AL1" s="190"/>
      <c r="AM1" s="190"/>
      <c r="BB1" s="193"/>
      <c r="BE1" s="185"/>
      <c r="BF1" s="185"/>
      <c r="BG1" s="185"/>
      <c r="BH1" s="186"/>
      <c r="BI1" s="31"/>
      <c r="BJ1" s="31"/>
      <c r="BO1" s="35"/>
      <c r="BP1" s="35"/>
      <c r="BR1" s="35"/>
      <c r="BS1" s="35"/>
      <c r="BT1" s="35"/>
      <c r="GA1" s="365"/>
      <c r="GB1" s="365"/>
      <c r="GC1" s="365"/>
      <c r="GD1" s="365"/>
      <c r="GE1" s="365"/>
      <c r="GF1" s="365"/>
      <c r="GG1" s="365"/>
      <c r="GH1" s="365"/>
      <c r="GI1" s="365"/>
    </row>
    <row r="2" spans="1:191" s="1" customFormat="1" ht="16.5" customHeight="1">
      <c r="A2" s="204"/>
      <c r="E2" s="190"/>
      <c r="F2" s="191"/>
      <c r="G2" s="191"/>
      <c r="H2" s="191"/>
      <c r="I2" s="191"/>
      <c r="J2" s="191"/>
      <c r="K2" s="191"/>
      <c r="L2" s="191"/>
      <c r="M2" s="191"/>
      <c r="N2" s="191"/>
      <c r="O2" s="191"/>
      <c r="P2" s="191"/>
      <c r="Q2" s="187"/>
      <c r="R2" s="56"/>
      <c r="S2" s="191"/>
      <c r="T2" s="191"/>
      <c r="U2" s="191"/>
      <c r="V2" s="191"/>
      <c r="W2" s="191"/>
      <c r="X2" s="187"/>
      <c r="Y2" s="56"/>
      <c r="Z2" s="192"/>
      <c r="AA2" s="191"/>
      <c r="AD2" s="35"/>
      <c r="AE2" s="35"/>
      <c r="AG2" s="35"/>
      <c r="AH2" s="35"/>
      <c r="AI2" s="35"/>
      <c r="AN2" s="190"/>
      <c r="BA2" s="188"/>
      <c r="BB2" s="33"/>
      <c r="BE2" s="186"/>
      <c r="BF2" s="186"/>
      <c r="BG2" s="186"/>
      <c r="BH2" s="186"/>
      <c r="BI2" s="188"/>
      <c r="BJ2" s="31"/>
      <c r="BK2" s="193"/>
      <c r="BO2" s="35"/>
      <c r="BP2" s="35"/>
      <c r="BR2" s="35"/>
      <c r="BS2" s="35"/>
      <c r="BT2" s="35"/>
      <c r="GA2" s="365"/>
      <c r="GB2" s="365"/>
      <c r="GC2" s="365"/>
      <c r="GD2" s="365"/>
      <c r="GE2" s="365"/>
      <c r="GF2" s="365"/>
      <c r="GG2" s="365"/>
      <c r="GH2" s="365"/>
      <c r="GI2" s="365"/>
    </row>
    <row r="3" spans="1:191" s="1" customFormat="1" ht="16.5" customHeight="1">
      <c r="A3" s="204"/>
      <c r="B3" s="194" t="s">
        <v>291</v>
      </c>
      <c r="F3" s="191"/>
      <c r="G3" s="191"/>
      <c r="H3" s="191"/>
      <c r="I3" s="191"/>
      <c r="J3" s="191"/>
      <c r="K3" s="191"/>
      <c r="L3" s="191"/>
      <c r="M3" s="191"/>
      <c r="N3" s="191"/>
      <c r="O3" s="191"/>
      <c r="P3" s="191"/>
      <c r="Q3" s="56"/>
      <c r="R3" s="56"/>
      <c r="S3" s="191"/>
      <c r="T3" s="191"/>
      <c r="U3" s="191"/>
      <c r="V3" s="191"/>
      <c r="W3" s="191"/>
      <c r="X3" s="56"/>
      <c r="Y3" s="56"/>
      <c r="Z3" s="191"/>
      <c r="AA3" s="191"/>
      <c r="AD3" s="35"/>
      <c r="AE3" s="35"/>
      <c r="AG3" s="35"/>
      <c r="AH3" s="35"/>
      <c r="AI3" s="35"/>
      <c r="AK3" s="195" t="s">
        <v>292</v>
      </c>
      <c r="BA3" s="31"/>
      <c r="BB3" s="33"/>
      <c r="BE3" s="186"/>
      <c r="BF3" s="186"/>
      <c r="BG3" s="186"/>
      <c r="BH3" s="186"/>
      <c r="BI3" s="31"/>
      <c r="BJ3" s="31"/>
      <c r="BO3" s="35"/>
      <c r="BP3" s="35"/>
      <c r="BR3" s="35"/>
      <c r="BS3" s="35"/>
      <c r="BT3" s="35"/>
      <c r="BU3" s="35"/>
      <c r="BV3" s="35"/>
      <c r="GA3" s="365"/>
      <c r="GB3" s="365"/>
      <c r="GC3" s="365"/>
      <c r="GD3" s="365"/>
      <c r="GE3" s="365"/>
      <c r="GF3" s="365"/>
      <c r="GG3" s="365"/>
      <c r="GH3" s="365"/>
      <c r="GI3" s="365"/>
    </row>
    <row r="4" spans="1:191" ht="16.5" customHeight="1">
      <c r="B4" s="318"/>
      <c r="C4" s="318"/>
      <c r="D4" s="318"/>
      <c r="E4" s="318"/>
      <c r="F4" s="331"/>
      <c r="G4" s="331"/>
      <c r="H4" s="331"/>
      <c r="I4" s="331"/>
      <c r="J4" s="331"/>
      <c r="K4" s="331"/>
      <c r="L4" s="331"/>
      <c r="M4" s="331"/>
      <c r="N4" s="331"/>
      <c r="O4" s="331"/>
      <c r="P4" s="331"/>
      <c r="Q4" s="331"/>
      <c r="R4" s="331"/>
      <c r="S4" s="331"/>
      <c r="T4" s="331"/>
      <c r="U4" s="331"/>
      <c r="V4" s="331"/>
      <c r="W4" s="331"/>
      <c r="X4" s="331"/>
      <c r="Y4" s="331"/>
      <c r="Z4" s="331"/>
      <c r="AA4" s="331"/>
      <c r="AB4" s="331"/>
      <c r="AC4" s="331"/>
      <c r="AD4" s="331"/>
      <c r="AE4" s="331"/>
      <c r="AF4" s="331"/>
      <c r="AG4" s="331"/>
      <c r="AH4" s="331"/>
      <c r="AI4" s="196"/>
      <c r="AK4" s="318"/>
      <c r="AL4" s="318"/>
      <c r="AM4" s="318"/>
      <c r="AN4" s="318"/>
      <c r="AO4" s="331"/>
      <c r="AP4" s="331"/>
      <c r="AQ4" s="331"/>
      <c r="AR4" s="331"/>
      <c r="AS4" s="331"/>
      <c r="AT4" s="331"/>
      <c r="AU4" s="331"/>
      <c r="AV4" s="331"/>
      <c r="AW4" s="331"/>
      <c r="AX4" s="331"/>
      <c r="AY4" s="331"/>
      <c r="AZ4" s="331"/>
      <c r="BA4" s="331"/>
      <c r="BB4" s="331"/>
      <c r="BC4" s="331"/>
      <c r="BD4" s="331"/>
      <c r="BE4" s="331"/>
      <c r="BF4" s="331"/>
      <c r="BG4" s="331"/>
      <c r="BH4" s="331"/>
      <c r="BI4" s="331"/>
      <c r="BJ4" s="331"/>
      <c r="BK4" s="331"/>
      <c r="BL4" s="331"/>
      <c r="BM4" s="331"/>
      <c r="BN4" s="331"/>
      <c r="BO4" s="331"/>
      <c r="BP4" s="331"/>
      <c r="BQ4" s="331"/>
      <c r="BR4" s="331"/>
      <c r="BS4" s="331"/>
      <c r="BT4" s="196"/>
      <c r="BU4" s="35"/>
      <c r="BV4" s="35"/>
    </row>
    <row r="5" spans="1:191" ht="16.5" customHeight="1">
      <c r="B5" s="318"/>
      <c r="C5" s="318"/>
      <c r="D5" s="318"/>
      <c r="E5" s="318"/>
      <c r="F5" s="331"/>
      <c r="G5" s="331"/>
      <c r="H5" s="331"/>
      <c r="I5" s="331"/>
      <c r="J5" s="331"/>
      <c r="K5" s="331"/>
      <c r="L5" s="331"/>
      <c r="M5" s="331"/>
      <c r="N5" s="331"/>
      <c r="O5" s="331"/>
      <c r="P5" s="331"/>
      <c r="Q5" s="331"/>
      <c r="R5" s="331"/>
      <c r="S5" s="331"/>
      <c r="T5" s="331"/>
      <c r="U5" s="331"/>
      <c r="V5" s="331"/>
      <c r="W5" s="331"/>
      <c r="X5" s="331"/>
      <c r="Y5" s="331"/>
      <c r="Z5" s="331"/>
      <c r="AA5" s="331"/>
      <c r="AB5" s="331"/>
      <c r="AC5" s="331"/>
      <c r="AD5" s="331"/>
      <c r="AE5" s="331"/>
      <c r="AF5" s="331"/>
      <c r="AG5" s="331"/>
      <c r="AH5" s="331"/>
      <c r="AI5" s="196"/>
      <c r="AK5" s="318"/>
      <c r="AL5" s="318"/>
      <c r="AM5" s="318"/>
      <c r="AN5" s="318"/>
      <c r="AO5" s="331"/>
      <c r="AP5" s="331"/>
      <c r="AQ5" s="331"/>
      <c r="AR5" s="331"/>
      <c r="AS5" s="331"/>
      <c r="AT5" s="331"/>
      <c r="AU5" s="331"/>
      <c r="AV5" s="331"/>
      <c r="AW5" s="331"/>
      <c r="AX5" s="331"/>
      <c r="AY5" s="331"/>
      <c r="AZ5" s="331"/>
      <c r="BA5" s="331"/>
      <c r="BB5" s="331"/>
      <c r="BC5" s="331"/>
      <c r="BD5" s="331"/>
      <c r="BE5" s="331"/>
      <c r="BF5" s="331"/>
      <c r="BG5" s="331"/>
      <c r="BH5" s="331"/>
      <c r="BI5" s="331"/>
      <c r="BJ5" s="331"/>
      <c r="BK5" s="331"/>
      <c r="BL5" s="331"/>
      <c r="BM5" s="331"/>
      <c r="BN5" s="331"/>
      <c r="BO5" s="331"/>
      <c r="BP5" s="331"/>
      <c r="BQ5" s="331"/>
      <c r="BR5" s="331"/>
      <c r="BS5" s="331"/>
      <c r="BT5" s="196"/>
      <c r="BU5" s="35"/>
      <c r="BV5" s="35"/>
    </row>
    <row r="6" spans="1:191" ht="16.5" customHeight="1">
      <c r="B6" s="198" t="s">
        <v>78</v>
      </c>
      <c r="C6" s="318"/>
      <c r="D6" s="318"/>
      <c r="E6" s="318"/>
      <c r="F6" s="331"/>
      <c r="G6" s="331"/>
      <c r="H6" s="331"/>
      <c r="I6" s="331"/>
      <c r="J6" s="331"/>
      <c r="K6" s="331"/>
      <c r="L6" s="331"/>
      <c r="M6" s="331"/>
      <c r="N6" s="331"/>
      <c r="O6" s="331"/>
      <c r="P6" s="331"/>
      <c r="Q6" s="331"/>
      <c r="R6" s="331"/>
      <c r="S6" s="331"/>
      <c r="T6" s="331"/>
      <c r="U6" s="331"/>
      <c r="V6" s="331"/>
      <c r="W6" s="331"/>
      <c r="X6" s="331"/>
      <c r="Y6" s="331"/>
      <c r="Z6" s="331"/>
      <c r="AA6" s="331"/>
      <c r="AB6" s="331"/>
      <c r="AC6" s="331"/>
      <c r="AD6" s="331"/>
      <c r="AE6" s="331"/>
      <c r="AF6" s="331"/>
      <c r="AG6" s="331"/>
      <c r="AH6" s="331"/>
      <c r="AI6" s="196"/>
      <c r="AK6" s="198" t="s">
        <v>78</v>
      </c>
      <c r="AL6" s="318"/>
      <c r="AM6" s="318"/>
      <c r="AN6" s="318"/>
      <c r="AO6" s="331"/>
      <c r="AP6" s="331"/>
      <c r="AQ6" s="331"/>
      <c r="AR6" s="331"/>
      <c r="AS6" s="331"/>
      <c r="AT6" s="331"/>
      <c r="AU6" s="331"/>
      <c r="AV6" s="331"/>
      <c r="AW6" s="331"/>
      <c r="AX6" s="331"/>
      <c r="AY6" s="331"/>
      <c r="AZ6" s="331"/>
      <c r="BA6" s="331"/>
      <c r="BB6" s="331"/>
      <c r="BC6" s="331"/>
      <c r="BD6" s="331"/>
      <c r="BE6" s="331"/>
      <c r="BF6" s="331"/>
      <c r="BG6" s="331"/>
      <c r="BH6" s="331"/>
      <c r="BI6" s="331"/>
      <c r="BJ6" s="331"/>
      <c r="BK6" s="331"/>
      <c r="BL6" s="331"/>
      <c r="BM6" s="331"/>
      <c r="BN6" s="331"/>
      <c r="BO6" s="331"/>
      <c r="BP6" s="331"/>
      <c r="BQ6" s="331"/>
      <c r="BR6" s="331"/>
      <c r="BS6" s="331"/>
      <c r="BT6" s="196"/>
      <c r="BU6" s="35"/>
      <c r="BV6" s="35"/>
    </row>
    <row r="7" spans="1:191" s="11" customFormat="1" ht="16.5" customHeight="1">
      <c r="A7" s="205"/>
      <c r="B7" s="674" t="s">
        <v>124</v>
      </c>
      <c r="C7" s="675"/>
      <c r="D7" s="675"/>
      <c r="E7" s="675"/>
      <c r="F7" s="680"/>
      <c r="G7" s="681"/>
      <c r="H7" s="681"/>
      <c r="I7" s="681"/>
      <c r="J7" s="681"/>
      <c r="K7" s="681"/>
      <c r="L7" s="681"/>
      <c r="M7" s="681"/>
      <c r="N7" s="681"/>
      <c r="O7" s="681"/>
      <c r="P7" s="681"/>
      <c r="Q7" s="681"/>
      <c r="R7" s="681"/>
      <c r="S7" s="681"/>
      <c r="T7" s="681"/>
      <c r="U7" s="681"/>
      <c r="V7" s="681"/>
      <c r="W7" s="681"/>
      <c r="X7" s="681"/>
      <c r="Y7" s="681"/>
      <c r="Z7" s="681"/>
      <c r="AA7" s="681"/>
      <c r="AB7" s="681"/>
      <c r="AC7" s="681"/>
      <c r="AD7" s="681"/>
      <c r="AE7" s="681"/>
      <c r="AF7" s="681"/>
      <c r="AG7" s="681"/>
      <c r="AH7" s="682"/>
      <c r="AI7" s="196"/>
      <c r="AK7" s="573" t="s">
        <v>124</v>
      </c>
      <c r="AL7" s="574"/>
      <c r="AM7" s="574"/>
      <c r="AN7" s="574"/>
      <c r="AO7" s="657"/>
      <c r="AP7" s="658"/>
      <c r="AQ7" s="658"/>
      <c r="AR7" s="658"/>
      <c r="AS7" s="658"/>
      <c r="AT7" s="658"/>
      <c r="AU7" s="658"/>
      <c r="AV7" s="658"/>
      <c r="AW7" s="658"/>
      <c r="AX7" s="658"/>
      <c r="AY7" s="658"/>
      <c r="AZ7" s="658"/>
      <c r="BA7" s="658"/>
      <c r="BB7" s="658"/>
      <c r="BC7" s="658"/>
      <c r="BD7" s="658"/>
      <c r="BE7" s="658"/>
      <c r="BF7" s="658"/>
      <c r="BG7" s="658"/>
      <c r="BH7" s="658"/>
      <c r="BI7" s="658"/>
      <c r="BJ7" s="658"/>
      <c r="BK7" s="658"/>
      <c r="BL7" s="658"/>
      <c r="BM7" s="658"/>
      <c r="BN7" s="658"/>
      <c r="BO7" s="658"/>
      <c r="BP7" s="658"/>
      <c r="BQ7" s="658"/>
      <c r="BR7" s="658"/>
      <c r="BS7" s="659"/>
      <c r="BT7" s="196"/>
      <c r="BU7" s="35"/>
      <c r="BV7" s="35"/>
      <c r="GA7" s="366"/>
      <c r="GB7" s="366"/>
      <c r="GC7" s="366"/>
      <c r="GD7" s="366"/>
      <c r="GE7" s="366"/>
      <c r="GF7" s="366"/>
      <c r="GG7" s="366"/>
      <c r="GH7" s="366"/>
      <c r="GI7" s="366"/>
    </row>
    <row r="8" spans="1:191" s="11" customFormat="1" ht="16.5" customHeight="1">
      <c r="A8" s="205"/>
      <c r="B8" s="676"/>
      <c r="C8" s="677"/>
      <c r="D8" s="677"/>
      <c r="E8" s="677"/>
      <c r="F8" s="683"/>
      <c r="G8" s="650"/>
      <c r="H8" s="650"/>
      <c r="I8" s="650"/>
      <c r="J8" s="650"/>
      <c r="K8" s="650"/>
      <c r="L8" s="650"/>
      <c r="M8" s="650"/>
      <c r="N8" s="650"/>
      <c r="O8" s="650"/>
      <c r="P8" s="650"/>
      <c r="Q8" s="650"/>
      <c r="R8" s="650"/>
      <c r="S8" s="650"/>
      <c r="T8" s="650"/>
      <c r="U8" s="650"/>
      <c r="V8" s="650"/>
      <c r="W8" s="650"/>
      <c r="X8" s="650"/>
      <c r="Y8" s="650"/>
      <c r="Z8" s="650"/>
      <c r="AA8" s="650"/>
      <c r="AB8" s="650"/>
      <c r="AC8" s="650"/>
      <c r="AD8" s="650"/>
      <c r="AE8" s="650"/>
      <c r="AF8" s="650"/>
      <c r="AG8" s="650"/>
      <c r="AH8" s="684"/>
      <c r="AI8" s="196"/>
      <c r="AK8" s="575"/>
      <c r="AL8" s="576"/>
      <c r="AM8" s="576"/>
      <c r="AN8" s="576"/>
      <c r="AO8" s="660"/>
      <c r="AP8" s="661"/>
      <c r="AQ8" s="661"/>
      <c r="AR8" s="661"/>
      <c r="AS8" s="661"/>
      <c r="AT8" s="661"/>
      <c r="AU8" s="661"/>
      <c r="AV8" s="661"/>
      <c r="AW8" s="661"/>
      <c r="AX8" s="661"/>
      <c r="AY8" s="661"/>
      <c r="AZ8" s="661"/>
      <c r="BA8" s="661"/>
      <c r="BB8" s="661"/>
      <c r="BC8" s="661"/>
      <c r="BD8" s="661"/>
      <c r="BE8" s="661"/>
      <c r="BF8" s="661"/>
      <c r="BG8" s="661"/>
      <c r="BH8" s="661"/>
      <c r="BI8" s="661"/>
      <c r="BJ8" s="661"/>
      <c r="BK8" s="661"/>
      <c r="BL8" s="661"/>
      <c r="BM8" s="661"/>
      <c r="BN8" s="661"/>
      <c r="BO8" s="661"/>
      <c r="BP8" s="661"/>
      <c r="BQ8" s="661"/>
      <c r="BR8" s="661"/>
      <c r="BS8" s="662"/>
      <c r="BT8" s="196"/>
      <c r="BU8" s="35"/>
      <c r="BV8" s="35"/>
      <c r="GA8" s="366"/>
      <c r="GB8" s="366"/>
      <c r="GC8" s="366"/>
      <c r="GD8" s="366"/>
      <c r="GE8" s="366"/>
      <c r="GF8" s="366"/>
      <c r="GG8" s="366"/>
      <c r="GH8" s="366"/>
      <c r="GI8" s="366"/>
    </row>
    <row r="9" spans="1:191" s="11" customFormat="1" ht="16.5" customHeight="1">
      <c r="A9" s="205"/>
      <c r="B9" s="676"/>
      <c r="C9" s="677"/>
      <c r="D9" s="677"/>
      <c r="E9" s="677"/>
      <c r="F9" s="683"/>
      <c r="G9" s="650"/>
      <c r="H9" s="650"/>
      <c r="I9" s="650"/>
      <c r="J9" s="650"/>
      <c r="K9" s="650"/>
      <c r="L9" s="650"/>
      <c r="M9" s="650"/>
      <c r="N9" s="650"/>
      <c r="O9" s="650"/>
      <c r="P9" s="650"/>
      <c r="Q9" s="650"/>
      <c r="R9" s="650"/>
      <c r="S9" s="650"/>
      <c r="T9" s="650"/>
      <c r="U9" s="650"/>
      <c r="V9" s="650"/>
      <c r="W9" s="650"/>
      <c r="X9" s="650"/>
      <c r="Y9" s="650"/>
      <c r="Z9" s="650"/>
      <c r="AA9" s="650"/>
      <c r="AB9" s="650"/>
      <c r="AC9" s="650"/>
      <c r="AD9" s="650"/>
      <c r="AE9" s="650"/>
      <c r="AF9" s="650"/>
      <c r="AG9" s="650"/>
      <c r="AH9" s="684"/>
      <c r="AI9" s="196"/>
      <c r="AK9" s="575"/>
      <c r="AL9" s="576"/>
      <c r="AM9" s="576"/>
      <c r="AN9" s="576"/>
      <c r="AO9" s="660"/>
      <c r="AP9" s="661"/>
      <c r="AQ9" s="661"/>
      <c r="AR9" s="661"/>
      <c r="AS9" s="661"/>
      <c r="AT9" s="661"/>
      <c r="AU9" s="661"/>
      <c r="AV9" s="661"/>
      <c r="AW9" s="661"/>
      <c r="AX9" s="661"/>
      <c r="AY9" s="661"/>
      <c r="AZ9" s="661"/>
      <c r="BA9" s="661"/>
      <c r="BB9" s="661"/>
      <c r="BC9" s="661"/>
      <c r="BD9" s="661"/>
      <c r="BE9" s="661"/>
      <c r="BF9" s="661"/>
      <c r="BG9" s="661"/>
      <c r="BH9" s="661"/>
      <c r="BI9" s="661"/>
      <c r="BJ9" s="661"/>
      <c r="BK9" s="661"/>
      <c r="BL9" s="661"/>
      <c r="BM9" s="661"/>
      <c r="BN9" s="661"/>
      <c r="BO9" s="661"/>
      <c r="BP9" s="661"/>
      <c r="BQ9" s="661"/>
      <c r="BR9" s="661"/>
      <c r="BS9" s="662"/>
      <c r="BT9" s="196"/>
      <c r="BU9" s="35"/>
      <c r="BV9" s="35"/>
      <c r="GA9" s="366"/>
      <c r="GB9" s="366"/>
      <c r="GC9" s="366"/>
      <c r="GD9" s="366"/>
      <c r="GE9" s="366"/>
      <c r="GF9" s="366"/>
      <c r="GG9" s="366"/>
      <c r="GH9" s="366"/>
      <c r="GI9" s="366"/>
    </row>
    <row r="10" spans="1:191" ht="16.5" customHeight="1">
      <c r="B10" s="678"/>
      <c r="C10" s="679"/>
      <c r="D10" s="679"/>
      <c r="E10" s="679"/>
      <c r="F10" s="685"/>
      <c r="G10" s="686"/>
      <c r="H10" s="686"/>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7"/>
      <c r="AI10" s="48"/>
      <c r="AK10" s="655"/>
      <c r="AL10" s="656"/>
      <c r="AM10" s="656"/>
      <c r="AN10" s="656"/>
      <c r="AO10" s="663"/>
      <c r="AP10" s="664"/>
      <c r="AQ10" s="664"/>
      <c r="AR10" s="664"/>
      <c r="AS10" s="664"/>
      <c r="AT10" s="664"/>
      <c r="AU10" s="664"/>
      <c r="AV10" s="664"/>
      <c r="AW10" s="664"/>
      <c r="AX10" s="664"/>
      <c r="AY10" s="664"/>
      <c r="AZ10" s="664"/>
      <c r="BA10" s="664"/>
      <c r="BB10" s="664"/>
      <c r="BC10" s="664"/>
      <c r="BD10" s="664"/>
      <c r="BE10" s="664"/>
      <c r="BF10" s="664"/>
      <c r="BG10" s="664"/>
      <c r="BH10" s="664"/>
      <c r="BI10" s="664"/>
      <c r="BJ10" s="664"/>
      <c r="BK10" s="664"/>
      <c r="BL10" s="664"/>
      <c r="BM10" s="664"/>
      <c r="BN10" s="664"/>
      <c r="BO10" s="664"/>
      <c r="BP10" s="664"/>
      <c r="BQ10" s="664"/>
      <c r="BR10" s="664"/>
      <c r="BS10" s="665"/>
      <c r="BT10" s="48"/>
      <c r="BU10" s="48"/>
      <c r="BV10" s="48"/>
    </row>
    <row r="11" spans="1:191">
      <c r="B11" s="343"/>
      <c r="C11" s="185"/>
      <c r="D11" s="185"/>
      <c r="E11" s="185"/>
      <c r="F11" s="185"/>
      <c r="G11" s="185"/>
      <c r="H11" s="185"/>
      <c r="I11" s="185"/>
      <c r="J11" s="185"/>
      <c r="K11" s="185"/>
      <c r="L11" s="185"/>
      <c r="M11" s="185"/>
      <c r="N11" s="185"/>
      <c r="O11" s="185"/>
      <c r="P11" s="185"/>
      <c r="Q11" s="185"/>
      <c r="R11" s="185"/>
      <c r="S11" s="185"/>
      <c r="T11" s="185"/>
      <c r="U11" s="185"/>
      <c r="V11" s="185"/>
      <c r="W11" s="185"/>
      <c r="X11" s="185"/>
      <c r="Y11" s="185"/>
      <c r="Z11" s="185"/>
      <c r="AA11" s="185"/>
      <c r="AB11" s="185"/>
      <c r="AC11" s="185"/>
      <c r="AD11" s="185"/>
      <c r="AE11" s="185"/>
      <c r="AF11" s="185"/>
      <c r="AG11" s="185"/>
      <c r="AH11" s="344"/>
    </row>
    <row r="12" spans="1:191">
      <c r="B12" s="343"/>
      <c r="C12" s="185"/>
      <c r="D12" s="185"/>
      <c r="E12" s="185"/>
      <c r="F12" s="185"/>
      <c r="G12" s="185"/>
      <c r="H12" s="185"/>
      <c r="I12" s="185"/>
      <c r="J12" s="185"/>
      <c r="K12" s="185"/>
      <c r="L12" s="185"/>
      <c r="M12" s="185"/>
      <c r="N12" s="185"/>
      <c r="O12" s="185"/>
      <c r="P12" s="185"/>
      <c r="Q12" s="185"/>
      <c r="R12" s="185"/>
      <c r="S12" s="185"/>
      <c r="T12" s="185"/>
      <c r="U12" s="185"/>
      <c r="V12" s="185"/>
      <c r="W12" s="185"/>
      <c r="X12" s="185"/>
      <c r="Y12" s="185"/>
      <c r="Z12" s="185"/>
      <c r="AA12" s="185"/>
      <c r="AB12" s="185"/>
      <c r="AC12" s="185"/>
      <c r="AD12" s="185"/>
      <c r="AE12" s="185"/>
      <c r="AF12" s="185"/>
      <c r="AG12" s="185"/>
      <c r="AH12" s="344"/>
    </row>
    <row r="13" spans="1:191">
      <c r="B13" s="343"/>
      <c r="C13" s="185"/>
      <c r="D13" s="669" t="s">
        <v>283</v>
      </c>
      <c r="E13" s="669"/>
      <c r="F13" s="669"/>
      <c r="G13" s="669"/>
      <c r="H13" s="669"/>
      <c r="I13" s="669"/>
      <c r="J13" s="669"/>
      <c r="K13" s="669"/>
      <c r="L13" s="669"/>
      <c r="M13" s="669"/>
      <c r="N13" s="669"/>
      <c r="O13" s="669"/>
      <c r="P13" s="669"/>
      <c r="Q13" s="672" t="s">
        <v>284</v>
      </c>
      <c r="R13" s="672"/>
      <c r="S13" s="672"/>
      <c r="T13" s="185"/>
      <c r="U13" s="185"/>
      <c r="V13" s="185"/>
      <c r="W13" s="185"/>
      <c r="X13" s="185"/>
      <c r="Y13" s="185"/>
      <c r="Z13" s="185"/>
      <c r="AA13" s="185"/>
      <c r="AB13" s="185"/>
      <c r="AC13" s="185"/>
      <c r="AD13" s="185"/>
      <c r="AE13" s="185"/>
      <c r="AF13" s="185"/>
      <c r="AG13" s="185"/>
      <c r="AH13" s="344"/>
    </row>
    <row r="14" spans="1:191">
      <c r="B14" s="343"/>
      <c r="C14" s="185"/>
      <c r="D14" s="672"/>
      <c r="E14" s="672"/>
      <c r="F14" s="669" t="s">
        <v>285</v>
      </c>
      <c r="G14" s="669"/>
      <c r="H14" s="669"/>
      <c r="I14" s="669" t="s">
        <v>286</v>
      </c>
      <c r="J14" s="669"/>
      <c r="K14" s="669"/>
      <c r="L14" s="669" t="s">
        <v>287</v>
      </c>
      <c r="M14" s="669"/>
      <c r="N14" s="669"/>
      <c r="O14" s="669" t="s">
        <v>249</v>
      </c>
      <c r="P14" s="669"/>
      <c r="Q14" s="31" t="s">
        <v>64</v>
      </c>
      <c r="R14" s="31" t="s">
        <v>288</v>
      </c>
      <c r="S14" s="31" t="s">
        <v>270</v>
      </c>
      <c r="T14" s="185"/>
      <c r="U14" s="185"/>
      <c r="V14" s="185"/>
      <c r="W14" s="185"/>
      <c r="X14" s="185"/>
      <c r="Y14" s="185"/>
      <c r="Z14" s="185"/>
      <c r="AA14" s="185"/>
      <c r="AB14" s="185"/>
      <c r="AC14" s="185"/>
      <c r="AD14" s="185"/>
      <c r="AE14" s="185"/>
      <c r="AF14" s="185"/>
      <c r="AG14" s="185"/>
      <c r="AH14" s="344"/>
    </row>
    <row r="15" spans="1:191">
      <c r="B15" s="343"/>
      <c r="C15" s="185"/>
      <c r="D15" s="186"/>
      <c r="E15" s="186"/>
      <c r="F15" s="669"/>
      <c r="G15" s="669"/>
      <c r="H15" s="669"/>
      <c r="I15" s="669"/>
      <c r="J15" s="669"/>
      <c r="K15" s="669"/>
      <c r="L15" s="669"/>
      <c r="M15" s="669"/>
      <c r="N15" s="669"/>
      <c r="O15" s="669"/>
      <c r="P15" s="669"/>
      <c r="Q15" s="31"/>
      <c r="R15" s="31"/>
      <c r="S15" s="31"/>
      <c r="T15" s="185"/>
      <c r="U15" s="185"/>
      <c r="V15" s="185"/>
      <c r="W15" s="185"/>
      <c r="X15" s="185"/>
      <c r="Y15" s="185"/>
      <c r="Z15" s="185"/>
      <c r="AA15" s="185"/>
      <c r="AB15" s="185"/>
      <c r="AC15" s="185"/>
      <c r="AD15" s="185"/>
      <c r="AE15" s="185"/>
      <c r="AF15" s="185"/>
      <c r="AG15" s="185"/>
      <c r="AH15" s="344"/>
    </row>
    <row r="16" spans="1:191">
      <c r="B16" s="343"/>
      <c r="C16" s="185"/>
      <c r="D16" s="186"/>
      <c r="E16" s="186"/>
      <c r="F16" s="669"/>
      <c r="G16" s="669"/>
      <c r="H16" s="669"/>
      <c r="I16" s="669"/>
      <c r="J16" s="669"/>
      <c r="K16" s="669"/>
      <c r="L16" s="669"/>
      <c r="M16" s="669"/>
      <c r="N16" s="669"/>
      <c r="O16" s="669"/>
      <c r="P16" s="669"/>
      <c r="Q16" s="31"/>
      <c r="R16" s="31"/>
      <c r="S16" s="31"/>
      <c r="T16" s="185"/>
      <c r="U16" s="185"/>
      <c r="V16" s="185"/>
      <c r="W16" s="185"/>
      <c r="X16" s="185"/>
      <c r="Y16" s="185"/>
      <c r="Z16" s="185"/>
      <c r="AA16" s="185"/>
      <c r="AB16" s="185"/>
      <c r="AC16" s="185"/>
      <c r="AD16" s="185"/>
      <c r="AE16" s="185"/>
      <c r="AF16" s="185"/>
      <c r="AG16" s="185"/>
      <c r="AH16" s="344"/>
    </row>
    <row r="17" spans="1:191">
      <c r="B17" s="343"/>
      <c r="C17" s="185"/>
      <c r="D17" s="186"/>
      <c r="E17" s="186"/>
      <c r="F17" s="669"/>
      <c r="G17" s="669"/>
      <c r="H17" s="669"/>
      <c r="I17" s="669"/>
      <c r="J17" s="669"/>
      <c r="K17" s="669"/>
      <c r="L17" s="669"/>
      <c r="M17" s="669"/>
      <c r="N17" s="669"/>
      <c r="O17" s="669"/>
      <c r="P17" s="669"/>
      <c r="Q17" s="31"/>
      <c r="R17" s="31"/>
      <c r="S17" s="31"/>
      <c r="T17" s="185"/>
      <c r="U17" s="185"/>
      <c r="V17" s="185"/>
      <c r="W17" s="185"/>
      <c r="X17" s="185"/>
      <c r="Y17" s="185"/>
      <c r="Z17" s="185"/>
      <c r="AA17" s="185"/>
      <c r="AB17" s="185"/>
      <c r="AC17" s="185"/>
      <c r="AD17" s="185"/>
      <c r="AE17" s="185"/>
      <c r="AF17" s="185"/>
      <c r="AG17" s="185"/>
      <c r="AH17" s="344"/>
    </row>
    <row r="18" spans="1:191">
      <c r="B18" s="343"/>
      <c r="C18" s="185"/>
      <c r="D18" s="186"/>
      <c r="E18" s="186"/>
      <c r="F18" s="669"/>
      <c r="G18" s="669"/>
      <c r="H18" s="669"/>
      <c r="I18" s="669"/>
      <c r="J18" s="669"/>
      <c r="K18" s="669"/>
      <c r="L18" s="669"/>
      <c r="M18" s="669"/>
      <c r="N18" s="669"/>
      <c r="O18" s="669"/>
      <c r="P18" s="669"/>
      <c r="Q18" s="31"/>
      <c r="R18" s="31"/>
      <c r="S18" s="31"/>
      <c r="T18" s="185"/>
      <c r="U18" s="185"/>
      <c r="V18" s="185"/>
      <c r="W18" s="185"/>
      <c r="X18" s="185"/>
      <c r="Y18" s="185"/>
      <c r="Z18" s="185"/>
      <c r="AA18" s="185"/>
      <c r="AB18" s="185"/>
      <c r="AC18" s="185"/>
      <c r="AD18" s="185"/>
      <c r="AE18" s="185"/>
      <c r="AF18" s="185"/>
      <c r="AG18" s="185"/>
      <c r="AH18" s="344"/>
    </row>
    <row r="19" spans="1:191">
      <c r="B19" s="343"/>
      <c r="C19" s="185"/>
      <c r="D19" s="186"/>
      <c r="E19" s="186"/>
      <c r="F19" s="669"/>
      <c r="G19" s="669"/>
      <c r="H19" s="669"/>
      <c r="I19" s="669"/>
      <c r="J19" s="669"/>
      <c r="K19" s="669"/>
      <c r="L19" s="669"/>
      <c r="M19" s="669"/>
      <c r="N19" s="669"/>
      <c r="O19" s="669"/>
      <c r="P19" s="669"/>
      <c r="Q19" s="31"/>
      <c r="R19" s="31"/>
      <c r="S19" s="31"/>
      <c r="T19" s="185"/>
      <c r="U19" s="185"/>
      <c r="V19" s="185"/>
      <c r="W19" s="185"/>
      <c r="X19" s="185"/>
      <c r="Y19" s="185"/>
      <c r="Z19" s="185"/>
      <c r="AA19" s="185"/>
      <c r="AB19" s="185"/>
      <c r="AC19" s="185"/>
      <c r="AD19" s="185"/>
      <c r="AE19" s="185"/>
      <c r="AF19" s="185"/>
      <c r="AG19" s="185"/>
      <c r="AH19" s="344"/>
    </row>
    <row r="20" spans="1:191">
      <c r="B20" s="343"/>
      <c r="C20" s="185"/>
      <c r="D20" s="56"/>
      <c r="E20" s="329"/>
      <c r="F20" s="669"/>
      <c r="G20" s="669"/>
      <c r="H20" s="669"/>
      <c r="I20" s="669"/>
      <c r="J20" s="669"/>
      <c r="K20" s="669"/>
      <c r="L20" s="669"/>
      <c r="M20" s="669"/>
      <c r="N20" s="669"/>
      <c r="O20" s="670"/>
      <c r="P20" s="671"/>
      <c r="Q20" s="31"/>
      <c r="R20" s="31"/>
      <c r="S20" s="31"/>
      <c r="T20" s="185"/>
      <c r="U20" s="185"/>
      <c r="V20" s="185"/>
      <c r="W20" s="185"/>
      <c r="X20" s="185"/>
      <c r="Y20" s="185"/>
      <c r="Z20" s="185"/>
      <c r="AA20" s="185"/>
      <c r="AB20" s="185"/>
      <c r="AC20" s="185"/>
      <c r="AD20" s="185"/>
      <c r="AE20" s="185"/>
      <c r="AF20" s="185"/>
      <c r="AG20" s="185"/>
      <c r="AH20" s="344"/>
    </row>
    <row r="21" spans="1:191">
      <c r="B21" s="343"/>
      <c r="C21" s="185"/>
      <c r="D21" s="672"/>
      <c r="E21" s="672"/>
      <c r="F21" s="672"/>
      <c r="G21" s="672"/>
      <c r="H21" s="672"/>
      <c r="I21" s="672"/>
      <c r="J21" s="672"/>
      <c r="K21" s="672"/>
      <c r="L21" s="672"/>
      <c r="M21" s="672"/>
      <c r="N21" s="672"/>
      <c r="O21" s="672"/>
      <c r="P21" s="672"/>
      <c r="Q21" s="186"/>
      <c r="R21" s="186"/>
      <c r="S21" s="186"/>
      <c r="T21" s="185"/>
      <c r="U21" s="185"/>
      <c r="V21" s="185"/>
      <c r="W21" s="185"/>
      <c r="X21" s="185"/>
      <c r="Y21" s="185"/>
      <c r="Z21" s="185"/>
      <c r="AA21" s="185"/>
      <c r="AB21" s="185"/>
      <c r="AC21" s="185"/>
      <c r="AD21" s="185"/>
      <c r="AE21" s="185"/>
      <c r="AF21" s="185"/>
      <c r="AG21" s="185"/>
      <c r="AH21" s="344"/>
    </row>
    <row r="22" spans="1:191">
      <c r="B22" s="343"/>
      <c r="C22" s="185"/>
      <c r="D22" s="672"/>
      <c r="E22" s="672"/>
      <c r="F22" s="669"/>
      <c r="G22" s="669"/>
      <c r="H22" s="669"/>
      <c r="I22" s="669"/>
      <c r="J22" s="669"/>
      <c r="K22" s="669"/>
      <c r="L22" s="669"/>
      <c r="M22" s="669"/>
      <c r="N22" s="669"/>
      <c r="O22" s="669"/>
      <c r="P22" s="669"/>
      <c r="Q22" s="186"/>
      <c r="R22" s="186"/>
      <c r="S22" s="186"/>
      <c r="T22" s="185"/>
      <c r="U22" s="185"/>
      <c r="V22" s="185"/>
      <c r="W22" s="185"/>
      <c r="X22" s="185"/>
      <c r="Y22" s="185"/>
      <c r="Z22" s="185"/>
      <c r="AA22" s="185"/>
      <c r="AB22" s="185"/>
      <c r="AC22" s="185"/>
      <c r="AD22" s="185"/>
      <c r="AE22" s="185"/>
      <c r="AF22" s="185"/>
      <c r="AG22" s="185"/>
      <c r="AH22" s="344"/>
    </row>
    <row r="23" spans="1:191">
      <c r="B23" s="343"/>
      <c r="C23" s="185"/>
      <c r="D23" s="186"/>
      <c r="E23" s="186"/>
      <c r="F23" s="669"/>
      <c r="G23" s="669"/>
      <c r="H23" s="669"/>
      <c r="I23" s="669"/>
      <c r="J23" s="669"/>
      <c r="K23" s="669"/>
      <c r="L23" s="669"/>
      <c r="M23" s="669"/>
      <c r="N23" s="669"/>
      <c r="O23" s="669"/>
      <c r="P23" s="669"/>
      <c r="Q23" s="186"/>
      <c r="R23" s="186"/>
      <c r="S23" s="186"/>
      <c r="T23" s="185"/>
      <c r="U23" s="185"/>
      <c r="V23" s="185"/>
      <c r="W23" s="185"/>
      <c r="X23" s="185"/>
      <c r="Y23" s="185"/>
      <c r="Z23" s="185"/>
      <c r="AA23" s="185"/>
      <c r="AB23" s="185"/>
      <c r="AC23" s="185"/>
      <c r="AD23" s="185"/>
      <c r="AE23" s="185"/>
      <c r="AF23" s="185"/>
      <c r="AG23" s="185"/>
      <c r="AH23" s="344"/>
    </row>
    <row r="24" spans="1:191">
      <c r="B24" s="343"/>
      <c r="C24" s="185"/>
      <c r="D24" s="186"/>
      <c r="E24" s="186"/>
      <c r="F24" s="56"/>
      <c r="G24" s="56"/>
      <c r="H24" s="56"/>
      <c r="I24" s="56"/>
      <c r="J24" s="56"/>
      <c r="K24" s="56"/>
      <c r="L24" s="56"/>
      <c r="M24" s="56"/>
      <c r="N24" s="56"/>
      <c r="O24" s="56"/>
      <c r="P24" s="56"/>
      <c r="Q24" s="186"/>
      <c r="R24" s="186"/>
      <c r="S24" s="186"/>
      <c r="T24" s="185"/>
      <c r="U24" s="185"/>
      <c r="V24" s="185"/>
      <c r="W24" s="185"/>
      <c r="X24" s="185"/>
      <c r="Y24" s="185"/>
      <c r="Z24" s="185"/>
      <c r="AA24" s="185"/>
      <c r="AB24" s="185"/>
      <c r="AC24" s="185"/>
      <c r="AD24" s="185"/>
      <c r="AE24" s="185"/>
      <c r="AF24" s="185"/>
      <c r="AG24" s="185"/>
      <c r="AH24" s="344"/>
    </row>
    <row r="25" spans="1:191">
      <c r="B25" s="343"/>
      <c r="C25" s="185"/>
      <c r="D25" s="186"/>
      <c r="E25" s="186"/>
      <c r="F25" s="56"/>
      <c r="G25" s="56"/>
      <c r="H25" s="56"/>
      <c r="I25" s="56"/>
      <c r="J25" s="56"/>
      <c r="K25" s="56"/>
      <c r="L25" s="56"/>
      <c r="M25" s="56"/>
      <c r="N25" s="56"/>
      <c r="O25" s="56"/>
      <c r="P25" s="56"/>
      <c r="Q25" s="186"/>
      <c r="R25" s="186"/>
      <c r="S25" s="186"/>
      <c r="T25" s="185"/>
      <c r="U25" s="185"/>
      <c r="V25" s="185"/>
      <c r="W25" s="185"/>
      <c r="X25" s="185"/>
      <c r="Y25" s="185"/>
      <c r="Z25" s="185"/>
      <c r="AA25" s="185"/>
      <c r="AB25" s="185"/>
      <c r="AC25" s="185"/>
      <c r="AD25" s="185"/>
      <c r="AE25" s="185"/>
      <c r="AF25" s="185"/>
      <c r="AG25" s="185"/>
      <c r="AH25" s="344"/>
    </row>
    <row r="26" spans="1:191">
      <c r="B26" s="343"/>
      <c r="C26" s="185"/>
      <c r="D26" s="186"/>
      <c r="E26" s="186"/>
      <c r="F26" s="56"/>
      <c r="G26" s="56"/>
      <c r="H26" s="56"/>
      <c r="I26" s="56"/>
      <c r="J26" s="56"/>
      <c r="K26" s="56"/>
      <c r="L26" s="56"/>
      <c r="M26" s="56"/>
      <c r="N26" s="56"/>
      <c r="O26" s="56"/>
      <c r="P26" s="56"/>
      <c r="Q26" s="186"/>
      <c r="R26" s="186"/>
      <c r="S26" s="186"/>
      <c r="T26" s="185"/>
      <c r="U26" s="185"/>
      <c r="V26" s="185"/>
      <c r="W26" s="185"/>
      <c r="X26" s="185"/>
      <c r="Y26" s="185"/>
      <c r="Z26" s="185"/>
      <c r="AA26" s="185"/>
      <c r="AB26" s="185"/>
      <c r="AC26" s="185"/>
      <c r="AD26" s="185"/>
      <c r="AE26" s="185"/>
      <c r="AF26" s="185"/>
      <c r="AG26" s="185"/>
      <c r="AH26" s="344"/>
    </row>
    <row r="27" spans="1:191">
      <c r="B27" s="343"/>
      <c r="C27" s="185"/>
      <c r="D27" s="186"/>
      <c r="E27" s="186"/>
      <c r="F27" s="56"/>
      <c r="G27" s="56"/>
      <c r="H27" s="56"/>
      <c r="I27" s="56"/>
      <c r="J27" s="56"/>
      <c r="K27" s="56"/>
      <c r="L27" s="56"/>
      <c r="M27" s="56"/>
      <c r="N27" s="56"/>
      <c r="O27" s="56"/>
      <c r="P27" s="56"/>
      <c r="Q27" s="186"/>
      <c r="R27" s="186"/>
      <c r="S27" s="186"/>
      <c r="T27" s="185"/>
      <c r="U27" s="185"/>
      <c r="V27" s="185"/>
      <c r="W27" s="185"/>
      <c r="X27" s="185"/>
      <c r="Y27" s="185"/>
      <c r="Z27" s="185"/>
      <c r="AA27" s="185"/>
      <c r="AB27" s="185"/>
      <c r="AC27" s="185"/>
      <c r="AD27" s="185"/>
      <c r="AE27" s="185"/>
      <c r="AF27" s="185"/>
      <c r="AG27" s="185"/>
      <c r="AH27" s="344"/>
    </row>
    <row r="28" spans="1:191">
      <c r="B28" s="343"/>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c r="AA28" s="185"/>
      <c r="AB28" s="185"/>
      <c r="AC28" s="185"/>
      <c r="AD28" s="185"/>
      <c r="AE28" s="185"/>
      <c r="AF28" s="185"/>
      <c r="AG28" s="185"/>
      <c r="AH28" s="344"/>
    </row>
    <row r="29" spans="1:191">
      <c r="B29" s="343"/>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c r="AA29" s="185"/>
      <c r="AB29" s="185"/>
      <c r="AC29" s="185"/>
      <c r="AD29" s="185"/>
      <c r="AE29" s="185"/>
      <c r="AF29" s="185"/>
      <c r="AG29" s="185"/>
      <c r="AH29" s="344"/>
    </row>
    <row r="30" spans="1:191" s="11" customFormat="1">
      <c r="A30" s="205"/>
      <c r="B30" s="340"/>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c r="AH30" s="342"/>
      <c r="GA30" s="366"/>
      <c r="GB30" s="366"/>
      <c r="GC30" s="366"/>
      <c r="GD30" s="366"/>
      <c r="GE30" s="366"/>
      <c r="GF30" s="366"/>
      <c r="GG30" s="366"/>
      <c r="GH30" s="366"/>
      <c r="GI30" s="366"/>
    </row>
    <row r="31" spans="1:191" ht="33" customHeight="1">
      <c r="B31" s="553" t="s">
        <v>309</v>
      </c>
      <c r="C31" s="553"/>
      <c r="D31" s="553"/>
      <c r="E31" s="553"/>
      <c r="F31" s="553"/>
      <c r="G31" s="553"/>
      <c r="H31" s="553"/>
      <c r="I31" s="553"/>
      <c r="J31" s="553"/>
      <c r="K31" s="553"/>
      <c r="L31" s="553"/>
      <c r="M31" s="553"/>
      <c r="N31" s="553"/>
      <c r="O31" s="553"/>
      <c r="P31" s="553"/>
      <c r="Q31" s="553"/>
      <c r="R31" s="553"/>
      <c r="S31" s="553"/>
      <c r="T31" s="553"/>
      <c r="U31" s="553"/>
      <c r="V31" s="553"/>
      <c r="W31" s="553"/>
      <c r="X31" s="553"/>
      <c r="Y31" s="553"/>
      <c r="Z31" s="553"/>
      <c r="AA31" s="553"/>
      <c r="AB31" s="553"/>
      <c r="AC31" s="553"/>
      <c r="AD31" s="553"/>
      <c r="AE31" s="553"/>
      <c r="AF31" s="553"/>
      <c r="AG31" s="553"/>
      <c r="AH31" s="553"/>
      <c r="AI31" s="46"/>
      <c r="AK31" s="612" t="s">
        <v>309</v>
      </c>
      <c r="AL31" s="612"/>
      <c r="AM31" s="612"/>
      <c r="AN31" s="612"/>
      <c r="AO31" s="612"/>
      <c r="AP31" s="612"/>
      <c r="AQ31" s="612"/>
      <c r="AR31" s="612"/>
      <c r="AS31" s="612"/>
      <c r="AT31" s="612"/>
      <c r="AU31" s="612"/>
      <c r="AV31" s="612"/>
      <c r="AW31" s="612"/>
      <c r="AX31" s="612"/>
      <c r="AY31" s="612"/>
      <c r="AZ31" s="612"/>
      <c r="BA31" s="612"/>
      <c r="BB31" s="612"/>
      <c r="BC31" s="612"/>
      <c r="BD31" s="612"/>
      <c r="BE31" s="612"/>
      <c r="BF31" s="612"/>
      <c r="BG31" s="612"/>
      <c r="BH31" s="612"/>
      <c r="BI31" s="612"/>
      <c r="BJ31" s="612"/>
      <c r="BK31" s="612"/>
      <c r="BL31" s="612"/>
      <c r="BM31" s="612"/>
      <c r="BN31" s="612"/>
      <c r="BO31" s="612"/>
      <c r="BP31" s="612"/>
      <c r="BQ31" s="612"/>
      <c r="BR31" s="612"/>
      <c r="BS31" s="612"/>
      <c r="BT31" s="46"/>
      <c r="BU31" s="46"/>
      <c r="BV31" s="46"/>
    </row>
    <row r="32" spans="1:191" ht="24.95" customHeight="1">
      <c r="B32" s="554" t="s">
        <v>62</v>
      </c>
      <c r="C32" s="554"/>
      <c r="D32" s="554"/>
      <c r="E32" s="554"/>
      <c r="F32" s="555" t="s">
        <v>81</v>
      </c>
      <c r="G32" s="555"/>
      <c r="H32" s="555"/>
      <c r="I32" s="555"/>
      <c r="J32" s="555"/>
      <c r="K32" s="555"/>
      <c r="L32" s="482" t="s">
        <v>14</v>
      </c>
      <c r="M32" s="482"/>
      <c r="N32" s="482"/>
      <c r="O32" s="482"/>
      <c r="P32" s="482"/>
      <c r="Q32" s="482"/>
      <c r="R32" s="482"/>
      <c r="S32" s="482"/>
      <c r="T32" s="482"/>
      <c r="U32" s="482"/>
      <c r="V32" s="482"/>
      <c r="W32" s="482"/>
      <c r="X32" s="482"/>
      <c r="Y32" s="482"/>
      <c r="Z32" s="482"/>
      <c r="AA32" s="482"/>
      <c r="AB32" s="482"/>
      <c r="AC32" s="482"/>
      <c r="AD32" s="482"/>
      <c r="AE32" s="482"/>
      <c r="AF32" s="482"/>
      <c r="AG32" s="482"/>
      <c r="AH32" s="482"/>
      <c r="AI32" s="46"/>
      <c r="AK32" s="554" t="s">
        <v>62</v>
      </c>
      <c r="AL32" s="554"/>
      <c r="AM32" s="554"/>
      <c r="AN32" s="554"/>
      <c r="AO32" s="477" t="s">
        <v>81</v>
      </c>
      <c r="AP32" s="477"/>
      <c r="AQ32" s="477"/>
      <c r="AR32" s="477"/>
      <c r="AS32" s="477"/>
      <c r="AT32" s="477"/>
      <c r="AU32" s="482" t="s">
        <v>14</v>
      </c>
      <c r="AV32" s="482"/>
      <c r="AW32" s="482"/>
      <c r="AX32" s="482"/>
      <c r="AY32" s="482"/>
      <c r="AZ32" s="482"/>
      <c r="BA32" s="482"/>
      <c r="BB32" s="482"/>
      <c r="BC32" s="482"/>
      <c r="BD32" s="482"/>
      <c r="BE32" s="482"/>
      <c r="BF32" s="482"/>
      <c r="BG32" s="482"/>
      <c r="BH32" s="482"/>
      <c r="BI32" s="482"/>
      <c r="BJ32" s="482"/>
      <c r="BK32" s="482"/>
      <c r="BL32" s="482"/>
      <c r="BM32" s="482"/>
      <c r="BN32" s="482"/>
      <c r="BO32" s="482"/>
      <c r="BP32" s="482"/>
      <c r="BQ32" s="482"/>
      <c r="BR32" s="482"/>
      <c r="BS32" s="482"/>
      <c r="BT32" s="46"/>
      <c r="BU32" s="46"/>
      <c r="BV32" s="46"/>
    </row>
    <row r="33" spans="2:103" ht="24.95" customHeight="1">
      <c r="B33" s="554"/>
      <c r="C33" s="554"/>
      <c r="D33" s="554"/>
      <c r="E33" s="554"/>
      <c r="F33" s="555"/>
      <c r="G33" s="555"/>
      <c r="H33" s="555"/>
      <c r="I33" s="555"/>
      <c r="J33" s="555"/>
      <c r="K33" s="555"/>
      <c r="L33" s="482"/>
      <c r="M33" s="482"/>
      <c r="N33" s="482"/>
      <c r="O33" s="482"/>
      <c r="P33" s="482"/>
      <c r="Q33" s="482"/>
      <c r="R33" s="482"/>
      <c r="S33" s="482"/>
      <c r="T33" s="482"/>
      <c r="U33" s="482"/>
      <c r="V33" s="482"/>
      <c r="W33" s="482"/>
      <c r="X33" s="482"/>
      <c r="Y33" s="482"/>
      <c r="Z33" s="482"/>
      <c r="AA33" s="482"/>
      <c r="AB33" s="482"/>
      <c r="AC33" s="482"/>
      <c r="AD33" s="482"/>
      <c r="AE33" s="482"/>
      <c r="AF33" s="482"/>
      <c r="AG33" s="482"/>
      <c r="AH33" s="482"/>
      <c r="AI33" s="46"/>
      <c r="AK33" s="554"/>
      <c r="AL33" s="554"/>
      <c r="AM33" s="554"/>
      <c r="AN33" s="554"/>
      <c r="AO33" s="477"/>
      <c r="AP33" s="477"/>
      <c r="AQ33" s="477"/>
      <c r="AR33" s="477"/>
      <c r="AS33" s="477"/>
      <c r="AT33" s="477"/>
      <c r="AU33" s="482"/>
      <c r="AV33" s="482"/>
      <c r="AW33" s="482"/>
      <c r="AX33" s="482"/>
      <c r="AY33" s="482"/>
      <c r="AZ33" s="482"/>
      <c r="BA33" s="482"/>
      <c r="BB33" s="482"/>
      <c r="BC33" s="482"/>
      <c r="BD33" s="482"/>
      <c r="BE33" s="482"/>
      <c r="BF33" s="482"/>
      <c r="BG33" s="482"/>
      <c r="BH33" s="482"/>
      <c r="BI33" s="482"/>
      <c r="BJ33" s="482"/>
      <c r="BK33" s="482"/>
      <c r="BL33" s="482"/>
      <c r="BM33" s="482"/>
      <c r="BN33" s="482"/>
      <c r="BO33" s="482"/>
      <c r="BP33" s="482"/>
      <c r="BQ33" s="482"/>
      <c r="BR33" s="482"/>
      <c r="BS33" s="482"/>
      <c r="BT33" s="46"/>
      <c r="BU33" s="46"/>
      <c r="BV33" s="46"/>
      <c r="CH33" s="296"/>
      <c r="CI33" s="296"/>
      <c r="CJ33" s="296"/>
      <c r="CK33" s="296"/>
      <c r="CL33" s="296"/>
      <c r="CM33" s="296"/>
      <c r="CN33" s="296"/>
      <c r="CO33" s="296"/>
      <c r="CP33" s="296"/>
      <c r="CQ33" s="296"/>
      <c r="CR33" s="296"/>
      <c r="CS33" s="296"/>
      <c r="CT33" s="296"/>
      <c r="CU33" s="296"/>
      <c r="CV33" s="296"/>
      <c r="CW33" s="296"/>
      <c r="CX33" s="296"/>
      <c r="CY33" s="296"/>
    </row>
    <row r="34" spans="2:103" ht="33" customHeight="1">
      <c r="B34" s="554" t="s">
        <v>9</v>
      </c>
      <c r="C34" s="554"/>
      <c r="D34" s="554"/>
      <c r="E34" s="554"/>
      <c r="F34" s="555" t="s">
        <v>324</v>
      </c>
      <c r="G34" s="555"/>
      <c r="H34" s="555"/>
      <c r="I34" s="555" t="s">
        <v>251</v>
      </c>
      <c r="J34" s="555"/>
      <c r="K34" s="555"/>
      <c r="L34" s="555" t="s">
        <v>63</v>
      </c>
      <c r="M34" s="555"/>
      <c r="N34" s="555"/>
      <c r="O34" s="555"/>
      <c r="P34" s="555"/>
      <c r="Q34" s="555"/>
      <c r="R34" s="555"/>
      <c r="S34" s="555"/>
      <c r="T34" s="555"/>
      <c r="U34" s="555"/>
      <c r="V34" s="555"/>
      <c r="W34" s="555"/>
      <c r="X34" s="555"/>
      <c r="Y34" s="555"/>
      <c r="Z34" s="555"/>
      <c r="AA34" s="555"/>
      <c r="AB34" s="477" t="s">
        <v>310</v>
      </c>
      <c r="AC34" s="482"/>
      <c r="AD34" s="482"/>
      <c r="AE34" s="482"/>
      <c r="AF34" s="477" t="s">
        <v>122</v>
      </c>
      <c r="AG34" s="482"/>
      <c r="AH34" s="482"/>
      <c r="AI34" s="35"/>
      <c r="AK34" s="554" t="s">
        <v>9</v>
      </c>
      <c r="AL34" s="554"/>
      <c r="AM34" s="554"/>
      <c r="AN34" s="554"/>
      <c r="AO34" s="555" t="s">
        <v>324</v>
      </c>
      <c r="AP34" s="555"/>
      <c r="AQ34" s="555"/>
      <c r="AR34" s="555" t="s">
        <v>251</v>
      </c>
      <c r="AS34" s="555"/>
      <c r="AT34" s="555"/>
      <c r="AU34" s="478" t="s">
        <v>72</v>
      </c>
      <c r="AV34" s="478"/>
      <c r="AW34" s="478"/>
      <c r="AX34" s="478"/>
      <c r="AY34" s="478"/>
      <c r="AZ34" s="478"/>
      <c r="BA34" s="478"/>
      <c r="BB34" s="478"/>
      <c r="BC34" s="478"/>
      <c r="BD34" s="478"/>
      <c r="BE34" s="478"/>
      <c r="BF34" s="115"/>
      <c r="BG34" s="493" t="s">
        <v>71</v>
      </c>
      <c r="BH34" s="493"/>
      <c r="BI34" s="493"/>
      <c r="BJ34" s="493"/>
      <c r="BK34" s="493"/>
      <c r="BL34" s="493"/>
      <c r="BM34" s="493"/>
      <c r="BN34" s="493"/>
      <c r="BO34" s="493"/>
      <c r="BP34" s="493"/>
      <c r="BQ34" s="477" t="s">
        <v>122</v>
      </c>
      <c r="BR34" s="482"/>
      <c r="BS34" s="482"/>
      <c r="BT34" s="35"/>
      <c r="BU34" s="216"/>
      <c r="BV34" s="216"/>
      <c r="BW34" s="216"/>
      <c r="BX34" s="216"/>
      <c r="BY34" s="216"/>
      <c r="BZ34" s="216"/>
      <c r="CA34" s="216"/>
      <c r="CB34" s="216"/>
      <c r="CC34" s="216"/>
      <c r="CD34" s="216"/>
      <c r="CE34" s="216"/>
      <c r="CF34" s="313"/>
      <c r="CG34" s="313"/>
      <c r="CH34" s="296"/>
      <c r="CI34" s="296"/>
      <c r="CJ34" s="296"/>
      <c r="CK34" s="296"/>
      <c r="CL34" s="296"/>
      <c r="CM34" s="296"/>
      <c r="CN34" s="296"/>
      <c r="CO34" s="296"/>
      <c r="CP34" s="296"/>
      <c r="CQ34" s="296"/>
      <c r="CR34" s="296"/>
      <c r="CS34" s="296"/>
      <c r="CT34" s="296"/>
      <c r="CU34" s="296"/>
      <c r="CV34" s="296"/>
      <c r="CW34" s="296"/>
      <c r="CX34" s="296"/>
      <c r="CY34" s="296"/>
    </row>
    <row r="35" spans="2:103" ht="33" customHeight="1">
      <c r="B35" s="554"/>
      <c r="C35" s="554"/>
      <c r="D35" s="554"/>
      <c r="E35" s="554"/>
      <c r="F35" s="555"/>
      <c r="G35" s="555"/>
      <c r="H35" s="555"/>
      <c r="I35" s="555"/>
      <c r="J35" s="555"/>
      <c r="K35" s="555"/>
      <c r="L35" s="555"/>
      <c r="M35" s="555"/>
      <c r="N35" s="555"/>
      <c r="O35" s="555"/>
      <c r="P35" s="555"/>
      <c r="Q35" s="555"/>
      <c r="R35" s="555"/>
      <c r="S35" s="555"/>
      <c r="T35" s="555"/>
      <c r="U35" s="555"/>
      <c r="V35" s="555"/>
      <c r="W35" s="555"/>
      <c r="X35" s="555"/>
      <c r="Y35" s="555"/>
      <c r="Z35" s="555"/>
      <c r="AA35" s="555"/>
      <c r="AB35" s="482"/>
      <c r="AC35" s="482"/>
      <c r="AD35" s="482"/>
      <c r="AE35" s="482"/>
      <c r="AF35" s="482"/>
      <c r="AG35" s="482"/>
      <c r="AH35" s="482"/>
      <c r="AI35" s="35"/>
      <c r="AK35" s="554"/>
      <c r="AL35" s="554"/>
      <c r="AM35" s="554"/>
      <c r="AN35" s="554"/>
      <c r="AO35" s="555"/>
      <c r="AP35" s="555"/>
      <c r="AQ35" s="555"/>
      <c r="AR35" s="555"/>
      <c r="AS35" s="555"/>
      <c r="AT35" s="555"/>
      <c r="AU35" s="478" t="s">
        <v>63</v>
      </c>
      <c r="AV35" s="478"/>
      <c r="AW35" s="478"/>
      <c r="AX35" s="478"/>
      <c r="AY35" s="478"/>
      <c r="AZ35" s="478"/>
      <c r="BA35" s="478"/>
      <c r="BB35" s="478"/>
      <c r="BC35" s="478"/>
      <c r="BD35" s="478" t="s">
        <v>310</v>
      </c>
      <c r="BE35" s="494"/>
      <c r="BF35" s="116"/>
      <c r="BG35" s="493" t="s">
        <v>63</v>
      </c>
      <c r="BH35" s="493"/>
      <c r="BI35" s="493"/>
      <c r="BJ35" s="493"/>
      <c r="BK35" s="493"/>
      <c r="BL35" s="493"/>
      <c r="BM35" s="493"/>
      <c r="BN35" s="493"/>
      <c r="BO35" s="493" t="s">
        <v>310</v>
      </c>
      <c r="BP35" s="492"/>
      <c r="BQ35" s="482"/>
      <c r="BR35" s="482"/>
      <c r="BS35" s="482"/>
      <c r="BT35" s="35"/>
      <c r="BU35" s="216"/>
      <c r="BV35" s="35"/>
      <c r="BW35" s="35"/>
      <c r="BX35" s="35"/>
      <c r="BY35" s="35"/>
      <c r="BZ35" s="35"/>
      <c r="CA35" s="35"/>
      <c r="CB35" s="35"/>
      <c r="CC35" s="35"/>
      <c r="CD35" s="35"/>
      <c r="CE35" s="35"/>
      <c r="CF35" s="294"/>
      <c r="CG35" s="294"/>
      <c r="CH35" s="296"/>
      <c r="CI35" s="296"/>
      <c r="CJ35" s="296"/>
      <c r="CK35" s="296"/>
      <c r="CL35" s="296"/>
      <c r="CM35" s="296"/>
      <c r="CN35" s="296"/>
      <c r="CO35" s="296"/>
      <c r="CP35" s="296"/>
      <c r="CQ35" s="296"/>
      <c r="CR35" s="296"/>
      <c r="CS35" s="296"/>
      <c r="CT35" s="296"/>
      <c r="CU35" s="296"/>
      <c r="CV35" s="296"/>
      <c r="CW35" s="296"/>
      <c r="CX35" s="296"/>
      <c r="CY35" s="296"/>
    </row>
    <row r="36" spans="2:103" ht="16.5" customHeight="1">
      <c r="B36" s="554"/>
      <c r="C36" s="554"/>
      <c r="D36" s="554"/>
      <c r="E36" s="554"/>
      <c r="F36" s="555"/>
      <c r="G36" s="555"/>
      <c r="H36" s="555"/>
      <c r="I36" s="555"/>
      <c r="J36" s="555"/>
      <c r="K36" s="555"/>
      <c r="L36" s="556" t="s">
        <v>0</v>
      </c>
      <c r="M36" s="556"/>
      <c r="N36" s="556"/>
      <c r="O36" s="556"/>
      <c r="P36" s="556" t="s">
        <v>4</v>
      </c>
      <c r="Q36" s="556"/>
      <c r="R36" s="556"/>
      <c r="S36" s="556"/>
      <c r="T36" s="556" t="s">
        <v>5</v>
      </c>
      <c r="U36" s="556"/>
      <c r="V36" s="556"/>
      <c r="W36" s="556"/>
      <c r="X36" s="555" t="s">
        <v>10</v>
      </c>
      <c r="Y36" s="555"/>
      <c r="Z36" s="555"/>
      <c r="AA36" s="555"/>
      <c r="AB36" s="482"/>
      <c r="AC36" s="482"/>
      <c r="AD36" s="482"/>
      <c r="AE36" s="482"/>
      <c r="AF36" s="482"/>
      <c r="AG36" s="482"/>
      <c r="AH36" s="482"/>
      <c r="AI36" s="35"/>
      <c r="AK36" s="554"/>
      <c r="AL36" s="554"/>
      <c r="AM36" s="554"/>
      <c r="AN36" s="554"/>
      <c r="AO36" s="555"/>
      <c r="AP36" s="555"/>
      <c r="AQ36" s="555"/>
      <c r="AR36" s="555"/>
      <c r="AS36" s="555"/>
      <c r="AT36" s="555"/>
      <c r="AU36" s="494" t="s">
        <v>0</v>
      </c>
      <c r="AV36" s="494"/>
      <c r="AW36" s="494" t="s">
        <v>4</v>
      </c>
      <c r="AX36" s="494"/>
      <c r="AY36" s="494" t="s">
        <v>5</v>
      </c>
      <c r="AZ36" s="494"/>
      <c r="BA36" s="494"/>
      <c r="BB36" s="494" t="s">
        <v>10</v>
      </c>
      <c r="BC36" s="494"/>
      <c r="BD36" s="494"/>
      <c r="BE36" s="494"/>
      <c r="BF36" s="116"/>
      <c r="BG36" s="492" t="s">
        <v>0</v>
      </c>
      <c r="BH36" s="492"/>
      <c r="BI36" s="492" t="s">
        <v>4</v>
      </c>
      <c r="BJ36" s="492"/>
      <c r="BK36" s="492" t="s">
        <v>5</v>
      </c>
      <c r="BL36" s="492"/>
      <c r="BM36" s="492" t="s">
        <v>10</v>
      </c>
      <c r="BN36" s="492"/>
      <c r="BO36" s="492"/>
      <c r="BP36" s="492"/>
      <c r="BQ36" s="482"/>
      <c r="BR36" s="482"/>
      <c r="BS36" s="482"/>
      <c r="BT36" s="35"/>
      <c r="BU36" s="80"/>
      <c r="BV36" s="35"/>
      <c r="BW36" s="35"/>
      <c r="BX36" s="35"/>
      <c r="BY36" s="35"/>
      <c r="BZ36" s="35"/>
      <c r="CA36" s="35"/>
      <c r="CB36" s="35"/>
      <c r="CC36" s="35"/>
      <c r="CD36" s="35"/>
      <c r="CE36" s="35"/>
      <c r="CF36" s="294"/>
      <c r="CG36" s="294"/>
      <c r="CH36" s="296"/>
      <c r="CI36" s="296"/>
      <c r="CJ36" s="296"/>
      <c r="CK36" s="296"/>
      <c r="CL36" s="296"/>
      <c r="CM36" s="296"/>
      <c r="CN36" s="296"/>
      <c r="CO36" s="296"/>
      <c r="CP36" s="296"/>
      <c r="CQ36" s="296"/>
      <c r="CR36" s="296"/>
      <c r="CS36" s="296"/>
      <c r="CT36" s="296"/>
      <c r="CU36" s="296"/>
      <c r="CV36" s="296"/>
      <c r="CW36" s="296"/>
      <c r="CX36" s="296"/>
      <c r="CY36" s="296"/>
    </row>
    <row r="37" spans="2:103" ht="16.5" customHeight="1">
      <c r="B37" s="554"/>
      <c r="C37" s="554"/>
      <c r="D37" s="554"/>
      <c r="E37" s="554"/>
      <c r="F37" s="555"/>
      <c r="G37" s="555"/>
      <c r="H37" s="555"/>
      <c r="I37" s="555"/>
      <c r="J37" s="555"/>
      <c r="K37" s="555"/>
      <c r="L37" s="556"/>
      <c r="M37" s="556"/>
      <c r="N37" s="556"/>
      <c r="O37" s="556"/>
      <c r="P37" s="556"/>
      <c r="Q37" s="556"/>
      <c r="R37" s="556"/>
      <c r="S37" s="556"/>
      <c r="T37" s="556"/>
      <c r="U37" s="556"/>
      <c r="V37" s="556"/>
      <c r="W37" s="556"/>
      <c r="X37" s="555"/>
      <c r="Y37" s="555"/>
      <c r="Z37" s="555"/>
      <c r="AA37" s="555"/>
      <c r="AB37" s="482"/>
      <c r="AC37" s="482"/>
      <c r="AD37" s="482"/>
      <c r="AE37" s="482"/>
      <c r="AF37" s="482"/>
      <c r="AG37" s="482"/>
      <c r="AH37" s="482"/>
      <c r="AI37" s="35"/>
      <c r="AK37" s="554"/>
      <c r="AL37" s="554"/>
      <c r="AM37" s="554"/>
      <c r="AN37" s="554"/>
      <c r="AO37" s="555"/>
      <c r="AP37" s="555"/>
      <c r="AQ37" s="555"/>
      <c r="AR37" s="555"/>
      <c r="AS37" s="555"/>
      <c r="AT37" s="555"/>
      <c r="AU37" s="494"/>
      <c r="AV37" s="494"/>
      <c r="AW37" s="494"/>
      <c r="AX37" s="494"/>
      <c r="AY37" s="494"/>
      <c r="AZ37" s="494"/>
      <c r="BA37" s="494"/>
      <c r="BB37" s="494"/>
      <c r="BC37" s="494"/>
      <c r="BD37" s="494"/>
      <c r="BE37" s="494"/>
      <c r="BF37" s="116"/>
      <c r="BG37" s="492"/>
      <c r="BH37" s="492"/>
      <c r="BI37" s="492"/>
      <c r="BJ37" s="492"/>
      <c r="BK37" s="492"/>
      <c r="BL37" s="492"/>
      <c r="BM37" s="492"/>
      <c r="BN37" s="492"/>
      <c r="BO37" s="492"/>
      <c r="BP37" s="492"/>
      <c r="BQ37" s="482"/>
      <c r="BR37" s="482"/>
      <c r="BS37" s="482"/>
      <c r="BT37" s="35"/>
      <c r="BU37" s="35"/>
      <c r="BV37" s="35"/>
      <c r="BW37" s="35"/>
      <c r="BX37" s="35"/>
      <c r="BY37" s="35"/>
      <c r="BZ37" s="35"/>
      <c r="CA37" s="35"/>
      <c r="CB37" s="35"/>
      <c r="CC37" s="35"/>
      <c r="CD37" s="35"/>
      <c r="CE37" s="35"/>
      <c r="CF37" s="294"/>
      <c r="CG37" s="294"/>
      <c r="CH37" s="296"/>
      <c r="CI37" s="296"/>
      <c r="CJ37" s="296"/>
      <c r="CK37" s="296"/>
      <c r="CL37" s="296"/>
      <c r="CM37" s="296"/>
      <c r="CN37" s="296"/>
      <c r="CO37" s="296"/>
      <c r="CP37" s="296"/>
      <c r="CQ37" s="296"/>
      <c r="CR37" s="296"/>
      <c r="CS37" s="296"/>
      <c r="CT37" s="296"/>
      <c r="CU37" s="296"/>
      <c r="CV37" s="296"/>
      <c r="CW37" s="296"/>
      <c r="CX37" s="296"/>
      <c r="CY37" s="296"/>
    </row>
    <row r="38" spans="2:103" ht="16.5" customHeight="1">
      <c r="B38" s="545"/>
      <c r="C38" s="546"/>
      <c r="D38" s="546"/>
      <c r="E38" s="547"/>
      <c r="F38" s="535"/>
      <c r="G38" s="536"/>
      <c r="H38" s="537"/>
      <c r="I38" s="535"/>
      <c r="J38" s="536"/>
      <c r="K38" s="537"/>
      <c r="L38" s="521"/>
      <c r="M38" s="538"/>
      <c r="N38" s="538"/>
      <c r="O38" s="522"/>
      <c r="P38" s="523"/>
      <c r="Q38" s="524"/>
      <c r="R38" s="524"/>
      <c r="S38" s="525"/>
      <c r="T38" s="521"/>
      <c r="U38" s="538"/>
      <c r="V38" s="538"/>
      <c r="W38" s="522"/>
      <c r="X38" s="512"/>
      <c r="Y38" s="513"/>
      <c r="Z38" s="513"/>
      <c r="AA38" s="514"/>
      <c r="AB38" s="539"/>
      <c r="AC38" s="540"/>
      <c r="AD38" s="540"/>
      <c r="AE38" s="541"/>
      <c r="AF38" s="542"/>
      <c r="AG38" s="543"/>
      <c r="AH38" s="544"/>
      <c r="AI38" s="406"/>
      <c r="AJ38" s="405"/>
      <c r="AK38" s="545"/>
      <c r="AL38" s="546"/>
      <c r="AM38" s="546"/>
      <c r="AN38" s="547"/>
      <c r="AO38" s="535"/>
      <c r="AP38" s="536"/>
      <c r="AQ38" s="537"/>
      <c r="AR38" s="535"/>
      <c r="AS38" s="536"/>
      <c r="AT38" s="537"/>
      <c r="AU38" s="521"/>
      <c r="AV38" s="522"/>
      <c r="AW38" s="521"/>
      <c r="AX38" s="522"/>
      <c r="AY38" s="523"/>
      <c r="AZ38" s="524"/>
      <c r="BA38" s="525"/>
      <c r="BB38" s="512"/>
      <c r="BC38" s="514"/>
      <c r="BD38" s="526"/>
      <c r="BE38" s="527"/>
      <c r="BF38" s="407"/>
      <c r="BG38" s="521"/>
      <c r="BH38" s="522"/>
      <c r="BI38" s="521"/>
      <c r="BJ38" s="522"/>
      <c r="BK38" s="523"/>
      <c r="BL38" s="525"/>
      <c r="BM38" s="512"/>
      <c r="BN38" s="514"/>
      <c r="BO38" s="526"/>
      <c r="BP38" s="527"/>
      <c r="BQ38" s="542"/>
      <c r="BR38" s="543"/>
      <c r="BS38" s="544"/>
      <c r="BT38" s="35"/>
      <c r="BU38" s="35"/>
      <c r="BV38" s="35"/>
      <c r="BW38" s="35"/>
      <c r="BX38" s="35"/>
      <c r="BY38" s="35"/>
      <c r="BZ38" s="35"/>
      <c r="CA38" s="35"/>
      <c r="CB38" s="35"/>
      <c r="CC38" s="35"/>
      <c r="CD38" s="35"/>
      <c r="CE38" s="35"/>
      <c r="CF38" s="294"/>
      <c r="CG38" s="294"/>
      <c r="CH38" s="296"/>
      <c r="CI38" s="296"/>
      <c r="CJ38" s="296"/>
      <c r="CK38" s="296"/>
      <c r="CL38" s="296"/>
      <c r="CM38" s="296"/>
      <c r="CN38" s="296"/>
      <c r="CO38" s="296"/>
      <c r="CP38" s="296"/>
      <c r="CQ38" s="296"/>
      <c r="CR38" s="296"/>
      <c r="CS38" s="296"/>
      <c r="CT38" s="296"/>
      <c r="CU38" s="296"/>
      <c r="CV38" s="296"/>
      <c r="CW38" s="296"/>
      <c r="CX38" s="296"/>
      <c r="CY38" s="296"/>
    </row>
    <row r="39" spans="2:103" ht="16.5" customHeight="1">
      <c r="B39" s="545"/>
      <c r="C39" s="546"/>
      <c r="D39" s="546"/>
      <c r="E39" s="547"/>
      <c r="F39" s="535"/>
      <c r="G39" s="536"/>
      <c r="H39" s="537"/>
      <c r="I39" s="535"/>
      <c r="J39" s="536"/>
      <c r="K39" s="537"/>
      <c r="L39" s="521"/>
      <c r="M39" s="538"/>
      <c r="N39" s="538"/>
      <c r="O39" s="522"/>
      <c r="P39" s="523"/>
      <c r="Q39" s="524"/>
      <c r="R39" s="524"/>
      <c r="S39" s="525"/>
      <c r="T39" s="521"/>
      <c r="U39" s="538"/>
      <c r="V39" s="538"/>
      <c r="W39" s="522"/>
      <c r="X39" s="512"/>
      <c r="Y39" s="513"/>
      <c r="Z39" s="513"/>
      <c r="AA39" s="514"/>
      <c r="AB39" s="539"/>
      <c r="AC39" s="540"/>
      <c r="AD39" s="540"/>
      <c r="AE39" s="541"/>
      <c r="AF39" s="542"/>
      <c r="AG39" s="543"/>
      <c r="AH39" s="544"/>
      <c r="AI39" s="406"/>
      <c r="AJ39" s="405"/>
      <c r="AK39" s="545"/>
      <c r="AL39" s="546"/>
      <c r="AM39" s="546"/>
      <c r="AN39" s="547"/>
      <c r="AO39" s="535"/>
      <c r="AP39" s="536"/>
      <c r="AQ39" s="537"/>
      <c r="AR39" s="535"/>
      <c r="AS39" s="536"/>
      <c r="AT39" s="537"/>
      <c r="AU39" s="521"/>
      <c r="AV39" s="522"/>
      <c r="AW39" s="521"/>
      <c r="AX39" s="522"/>
      <c r="AY39" s="523"/>
      <c r="AZ39" s="524"/>
      <c r="BA39" s="525"/>
      <c r="BB39" s="512"/>
      <c r="BC39" s="514"/>
      <c r="BD39" s="526"/>
      <c r="BE39" s="527"/>
      <c r="BF39" s="407"/>
      <c r="BG39" s="521"/>
      <c r="BH39" s="522"/>
      <c r="BI39" s="521"/>
      <c r="BJ39" s="522"/>
      <c r="BK39" s="523"/>
      <c r="BL39" s="525"/>
      <c r="BM39" s="512"/>
      <c r="BN39" s="514"/>
      <c r="BO39" s="526"/>
      <c r="BP39" s="527"/>
      <c r="BQ39" s="542"/>
      <c r="BR39" s="543"/>
      <c r="BS39" s="544"/>
      <c r="BT39" s="35"/>
      <c r="BU39" s="35"/>
      <c r="BV39" s="35"/>
      <c r="BW39" s="35"/>
      <c r="BX39" s="35"/>
      <c r="BY39" s="35"/>
      <c r="BZ39" s="35"/>
      <c r="CA39" s="35"/>
      <c r="CB39" s="35"/>
      <c r="CC39" s="35"/>
      <c r="CD39" s="35"/>
      <c r="CE39" s="35"/>
      <c r="CF39" s="294"/>
      <c r="CG39" s="294"/>
      <c r="CH39" s="296"/>
      <c r="CI39" s="296"/>
      <c r="CJ39" s="296"/>
      <c r="CK39" s="296"/>
      <c r="CL39" s="296"/>
      <c r="CM39" s="296"/>
      <c r="CN39" s="296"/>
      <c r="CO39" s="296"/>
      <c r="CP39" s="296"/>
      <c r="CQ39" s="296"/>
      <c r="CR39" s="296"/>
      <c r="CS39" s="296"/>
      <c r="CT39" s="296"/>
      <c r="CU39" s="296"/>
      <c r="CV39" s="296"/>
      <c r="CW39" s="296"/>
      <c r="CX39" s="296"/>
      <c r="CY39" s="296"/>
    </row>
    <row r="40" spans="2:103" ht="16.5" customHeight="1">
      <c r="B40" s="545"/>
      <c r="C40" s="546"/>
      <c r="D40" s="546"/>
      <c r="E40" s="547"/>
      <c r="F40" s="535"/>
      <c r="G40" s="536"/>
      <c r="H40" s="537"/>
      <c r="I40" s="535"/>
      <c r="J40" s="536"/>
      <c r="K40" s="537"/>
      <c r="L40" s="521"/>
      <c r="M40" s="538"/>
      <c r="N40" s="538"/>
      <c r="O40" s="522"/>
      <c r="P40" s="523"/>
      <c r="Q40" s="524"/>
      <c r="R40" s="524"/>
      <c r="S40" s="525"/>
      <c r="T40" s="521"/>
      <c r="U40" s="538"/>
      <c r="V40" s="538"/>
      <c r="W40" s="522"/>
      <c r="X40" s="512"/>
      <c r="Y40" s="513"/>
      <c r="Z40" s="513"/>
      <c r="AA40" s="514"/>
      <c r="AB40" s="539"/>
      <c r="AC40" s="540"/>
      <c r="AD40" s="540"/>
      <c r="AE40" s="541"/>
      <c r="AF40" s="542"/>
      <c r="AG40" s="543"/>
      <c r="AH40" s="544"/>
      <c r="AI40" s="406"/>
      <c r="AJ40" s="405"/>
      <c r="AK40" s="545"/>
      <c r="AL40" s="546"/>
      <c r="AM40" s="546"/>
      <c r="AN40" s="547"/>
      <c r="AO40" s="535"/>
      <c r="AP40" s="536"/>
      <c r="AQ40" s="537"/>
      <c r="AR40" s="535"/>
      <c r="AS40" s="536"/>
      <c r="AT40" s="537"/>
      <c r="AU40" s="521"/>
      <c r="AV40" s="522"/>
      <c r="AW40" s="521"/>
      <c r="AX40" s="522"/>
      <c r="AY40" s="523"/>
      <c r="AZ40" s="524"/>
      <c r="BA40" s="525"/>
      <c r="BB40" s="512"/>
      <c r="BC40" s="514"/>
      <c r="BD40" s="526"/>
      <c r="BE40" s="527"/>
      <c r="BF40" s="407"/>
      <c r="BG40" s="521"/>
      <c r="BH40" s="522"/>
      <c r="BI40" s="521"/>
      <c r="BJ40" s="522"/>
      <c r="BK40" s="523"/>
      <c r="BL40" s="525"/>
      <c r="BM40" s="512"/>
      <c r="BN40" s="514"/>
      <c r="BO40" s="526"/>
      <c r="BP40" s="527"/>
      <c r="BQ40" s="542"/>
      <c r="BR40" s="543"/>
      <c r="BS40" s="544"/>
      <c r="BT40" s="35"/>
      <c r="BU40" s="35"/>
      <c r="BV40" s="35"/>
      <c r="BW40" s="35"/>
      <c r="BX40" s="35"/>
      <c r="BY40" s="35"/>
      <c r="BZ40" s="35"/>
      <c r="CA40" s="35"/>
      <c r="CB40" s="35"/>
      <c r="CC40" s="35"/>
      <c r="CD40" s="35"/>
      <c r="CE40" s="35"/>
      <c r="CF40" s="294"/>
      <c r="CG40" s="294"/>
      <c r="CH40" s="296"/>
      <c r="CI40" s="296"/>
      <c r="CJ40" s="296"/>
      <c r="CK40" s="296"/>
      <c r="CL40" s="296"/>
      <c r="CM40" s="296"/>
      <c r="CN40" s="296"/>
      <c r="CO40" s="296"/>
      <c r="CP40" s="296"/>
      <c r="CQ40" s="296"/>
      <c r="CR40" s="296"/>
      <c r="CS40" s="296"/>
      <c r="CT40" s="296"/>
      <c r="CU40" s="296"/>
      <c r="CV40" s="296"/>
      <c r="CW40" s="296"/>
      <c r="CX40" s="296"/>
      <c r="CY40" s="296"/>
    </row>
    <row r="41" spans="2:103" ht="16.5" customHeight="1">
      <c r="B41" s="545"/>
      <c r="C41" s="546"/>
      <c r="D41" s="546"/>
      <c r="E41" s="547"/>
      <c r="F41" s="535"/>
      <c r="G41" s="536"/>
      <c r="H41" s="537"/>
      <c r="I41" s="535"/>
      <c r="J41" s="536"/>
      <c r="K41" s="537"/>
      <c r="L41" s="521"/>
      <c r="M41" s="538"/>
      <c r="N41" s="538"/>
      <c r="O41" s="522"/>
      <c r="P41" s="523"/>
      <c r="Q41" s="524"/>
      <c r="R41" s="524"/>
      <c r="S41" s="525"/>
      <c r="T41" s="521"/>
      <c r="U41" s="538"/>
      <c r="V41" s="538"/>
      <c r="W41" s="522"/>
      <c r="X41" s="512"/>
      <c r="Y41" s="513"/>
      <c r="Z41" s="513"/>
      <c r="AA41" s="514"/>
      <c r="AB41" s="539"/>
      <c r="AC41" s="540"/>
      <c r="AD41" s="540"/>
      <c r="AE41" s="541"/>
      <c r="AF41" s="542"/>
      <c r="AG41" s="543"/>
      <c r="AH41" s="544"/>
      <c r="AI41" s="406"/>
      <c r="AJ41" s="405"/>
      <c r="AK41" s="545"/>
      <c r="AL41" s="546"/>
      <c r="AM41" s="546"/>
      <c r="AN41" s="547"/>
      <c r="AO41" s="535"/>
      <c r="AP41" s="536"/>
      <c r="AQ41" s="537"/>
      <c r="AR41" s="535"/>
      <c r="AS41" s="536"/>
      <c r="AT41" s="537"/>
      <c r="AU41" s="521"/>
      <c r="AV41" s="522"/>
      <c r="AW41" s="521"/>
      <c r="AX41" s="522"/>
      <c r="AY41" s="523"/>
      <c r="AZ41" s="524"/>
      <c r="BA41" s="525"/>
      <c r="BB41" s="512"/>
      <c r="BC41" s="514"/>
      <c r="BD41" s="526"/>
      <c r="BE41" s="527"/>
      <c r="BF41" s="407"/>
      <c r="BG41" s="521"/>
      <c r="BH41" s="522"/>
      <c r="BI41" s="521"/>
      <c r="BJ41" s="522"/>
      <c r="BK41" s="523"/>
      <c r="BL41" s="525"/>
      <c r="BM41" s="512"/>
      <c r="BN41" s="514"/>
      <c r="BO41" s="526"/>
      <c r="BP41" s="527"/>
      <c r="BQ41" s="542"/>
      <c r="BR41" s="543"/>
      <c r="BS41" s="544"/>
      <c r="BT41" s="35"/>
      <c r="BU41" s="35"/>
      <c r="BV41" s="35"/>
      <c r="BW41" s="35"/>
      <c r="BX41" s="35"/>
      <c r="BY41" s="35"/>
      <c r="BZ41" s="35"/>
      <c r="CA41" s="35"/>
      <c r="CB41" s="35"/>
      <c r="CC41" s="35"/>
      <c r="CD41" s="35"/>
      <c r="CE41" s="35"/>
      <c r="CF41" s="294"/>
      <c r="CG41" s="294"/>
      <c r="CH41" s="296"/>
      <c r="CI41" s="296"/>
      <c r="CJ41" s="296"/>
      <c r="CK41" s="296"/>
      <c r="CL41" s="296"/>
      <c r="CM41" s="296"/>
      <c r="CN41" s="296"/>
      <c r="CO41" s="296"/>
      <c r="CP41" s="296"/>
      <c r="CQ41" s="296"/>
      <c r="CR41" s="296"/>
      <c r="CS41" s="296"/>
      <c r="CT41" s="296"/>
      <c r="CU41" s="296"/>
      <c r="CV41" s="296"/>
      <c r="CW41" s="296"/>
      <c r="CX41" s="296"/>
      <c r="CY41" s="296"/>
    </row>
    <row r="42" spans="2:103" ht="16.5" customHeight="1">
      <c r="B42" s="545"/>
      <c r="C42" s="546"/>
      <c r="D42" s="546"/>
      <c r="E42" s="547"/>
      <c r="F42" s="535"/>
      <c r="G42" s="536"/>
      <c r="H42" s="537"/>
      <c r="I42" s="535"/>
      <c r="J42" s="536"/>
      <c r="K42" s="537"/>
      <c r="L42" s="521"/>
      <c r="M42" s="538"/>
      <c r="N42" s="538"/>
      <c r="O42" s="522"/>
      <c r="P42" s="523"/>
      <c r="Q42" s="524"/>
      <c r="R42" s="524"/>
      <c r="S42" s="525"/>
      <c r="T42" s="521"/>
      <c r="U42" s="538"/>
      <c r="V42" s="538"/>
      <c r="W42" s="522"/>
      <c r="X42" s="512"/>
      <c r="Y42" s="513"/>
      <c r="Z42" s="513"/>
      <c r="AA42" s="514"/>
      <c r="AB42" s="539"/>
      <c r="AC42" s="540"/>
      <c r="AD42" s="540"/>
      <c r="AE42" s="541"/>
      <c r="AF42" s="542"/>
      <c r="AG42" s="543"/>
      <c r="AH42" s="544"/>
      <c r="AI42" s="406"/>
      <c r="AJ42" s="405"/>
      <c r="AK42" s="545"/>
      <c r="AL42" s="546"/>
      <c r="AM42" s="546"/>
      <c r="AN42" s="547"/>
      <c r="AO42" s="535"/>
      <c r="AP42" s="536"/>
      <c r="AQ42" s="537"/>
      <c r="AR42" s="535"/>
      <c r="AS42" s="536"/>
      <c r="AT42" s="537"/>
      <c r="AU42" s="521"/>
      <c r="AV42" s="522"/>
      <c r="AW42" s="521"/>
      <c r="AX42" s="522"/>
      <c r="AY42" s="523"/>
      <c r="AZ42" s="524"/>
      <c r="BA42" s="525"/>
      <c r="BB42" s="512"/>
      <c r="BC42" s="514"/>
      <c r="BD42" s="526"/>
      <c r="BE42" s="527"/>
      <c r="BF42" s="407"/>
      <c r="BG42" s="521"/>
      <c r="BH42" s="522"/>
      <c r="BI42" s="521"/>
      <c r="BJ42" s="522"/>
      <c r="BK42" s="523"/>
      <c r="BL42" s="525"/>
      <c r="BM42" s="512"/>
      <c r="BN42" s="514"/>
      <c r="BO42" s="526"/>
      <c r="BP42" s="527"/>
      <c r="BQ42" s="542"/>
      <c r="BR42" s="543"/>
      <c r="BS42" s="544"/>
      <c r="BT42" s="35"/>
      <c r="BU42" s="35"/>
      <c r="BV42" s="35"/>
      <c r="BW42" s="35"/>
      <c r="BX42" s="35"/>
      <c r="BY42" s="35"/>
      <c r="BZ42" s="35"/>
      <c r="CA42" s="35"/>
      <c r="CB42" s="35"/>
      <c r="CC42" s="35"/>
      <c r="CD42" s="35"/>
      <c r="CE42" s="35"/>
      <c r="CF42" s="294"/>
      <c r="CG42" s="294"/>
      <c r="CH42" s="296"/>
      <c r="CI42" s="296"/>
      <c r="CJ42" s="296"/>
      <c r="CK42" s="296"/>
      <c r="CL42" s="296"/>
      <c r="CM42" s="296"/>
      <c r="CN42" s="296"/>
      <c r="CO42" s="296"/>
      <c r="CP42" s="296"/>
      <c r="CQ42" s="296"/>
      <c r="CR42" s="296"/>
      <c r="CS42" s="296"/>
      <c r="CT42" s="296"/>
      <c r="CU42" s="296"/>
      <c r="CV42" s="296"/>
      <c r="CW42" s="296"/>
      <c r="CX42" s="296"/>
      <c r="CY42" s="296"/>
    </row>
    <row r="43" spans="2:103" ht="16.5" customHeight="1">
      <c r="B43" s="545"/>
      <c r="C43" s="546"/>
      <c r="D43" s="546"/>
      <c r="E43" s="547"/>
      <c r="F43" s="535"/>
      <c r="G43" s="536"/>
      <c r="H43" s="537"/>
      <c r="I43" s="535"/>
      <c r="J43" s="536"/>
      <c r="K43" s="537"/>
      <c r="L43" s="521"/>
      <c r="M43" s="538"/>
      <c r="N43" s="538"/>
      <c r="O43" s="522"/>
      <c r="P43" s="523"/>
      <c r="Q43" s="524"/>
      <c r="R43" s="524"/>
      <c r="S43" s="525"/>
      <c r="T43" s="521"/>
      <c r="U43" s="538"/>
      <c r="V43" s="538"/>
      <c r="W43" s="522"/>
      <c r="X43" s="512"/>
      <c r="Y43" s="513"/>
      <c r="Z43" s="513"/>
      <c r="AA43" s="514"/>
      <c r="AB43" s="539"/>
      <c r="AC43" s="540"/>
      <c r="AD43" s="540"/>
      <c r="AE43" s="541"/>
      <c r="AF43" s="542"/>
      <c r="AG43" s="543"/>
      <c r="AH43" s="544"/>
      <c r="AI43" s="406"/>
      <c r="AJ43" s="405"/>
      <c r="AK43" s="545"/>
      <c r="AL43" s="546"/>
      <c r="AM43" s="546"/>
      <c r="AN43" s="547"/>
      <c r="AO43" s="535"/>
      <c r="AP43" s="536"/>
      <c r="AQ43" s="537"/>
      <c r="AR43" s="535"/>
      <c r="AS43" s="536"/>
      <c r="AT43" s="537"/>
      <c r="AU43" s="521"/>
      <c r="AV43" s="522"/>
      <c r="AW43" s="521"/>
      <c r="AX43" s="522"/>
      <c r="AY43" s="523"/>
      <c r="AZ43" s="524"/>
      <c r="BA43" s="525"/>
      <c r="BB43" s="512"/>
      <c r="BC43" s="514"/>
      <c r="BD43" s="526"/>
      <c r="BE43" s="527"/>
      <c r="BF43" s="407"/>
      <c r="BG43" s="521"/>
      <c r="BH43" s="522"/>
      <c r="BI43" s="521"/>
      <c r="BJ43" s="522"/>
      <c r="BK43" s="523"/>
      <c r="BL43" s="525"/>
      <c r="BM43" s="512"/>
      <c r="BN43" s="514"/>
      <c r="BO43" s="526"/>
      <c r="BP43" s="527"/>
      <c r="BQ43" s="542"/>
      <c r="BR43" s="543"/>
      <c r="BS43" s="544"/>
      <c r="BT43" s="35"/>
      <c r="BU43" s="35"/>
      <c r="BV43" s="35"/>
      <c r="BW43" s="35"/>
      <c r="BX43" s="35"/>
      <c r="BY43" s="35"/>
      <c r="BZ43" s="35"/>
      <c r="CA43" s="35"/>
      <c r="CB43" s="35"/>
      <c r="CC43" s="35"/>
      <c r="CD43" s="35"/>
      <c r="CE43" s="35"/>
      <c r="CF43" s="294"/>
      <c r="CG43" s="294"/>
      <c r="CH43" s="296"/>
      <c r="CI43" s="296"/>
      <c r="CJ43" s="296"/>
      <c r="CK43" s="296"/>
      <c r="CL43" s="296"/>
      <c r="CM43" s="296"/>
      <c r="CN43" s="296"/>
      <c r="CO43" s="296"/>
      <c r="CP43" s="296"/>
      <c r="CQ43" s="296"/>
      <c r="CR43" s="296"/>
      <c r="CS43" s="296"/>
      <c r="CT43" s="296"/>
      <c r="CU43" s="296"/>
      <c r="CV43" s="296"/>
      <c r="CW43" s="296"/>
      <c r="CX43" s="296"/>
      <c r="CY43" s="296"/>
    </row>
    <row r="44" spans="2:103" ht="16.5" customHeight="1">
      <c r="B44" s="545"/>
      <c r="C44" s="546"/>
      <c r="D44" s="546"/>
      <c r="E44" s="547"/>
      <c r="F44" s="535"/>
      <c r="G44" s="536"/>
      <c r="H44" s="537"/>
      <c r="I44" s="535"/>
      <c r="J44" s="536"/>
      <c r="K44" s="537"/>
      <c r="L44" s="521"/>
      <c r="M44" s="538"/>
      <c r="N44" s="538"/>
      <c r="O44" s="522"/>
      <c r="P44" s="523"/>
      <c r="Q44" s="524"/>
      <c r="R44" s="524"/>
      <c r="S44" s="525"/>
      <c r="T44" s="521"/>
      <c r="U44" s="538"/>
      <c r="V44" s="538"/>
      <c r="W44" s="522"/>
      <c r="X44" s="512"/>
      <c r="Y44" s="513"/>
      <c r="Z44" s="513"/>
      <c r="AA44" s="514"/>
      <c r="AB44" s="539"/>
      <c r="AC44" s="540"/>
      <c r="AD44" s="540"/>
      <c r="AE44" s="541"/>
      <c r="AF44" s="542"/>
      <c r="AG44" s="543"/>
      <c r="AH44" s="544"/>
      <c r="AI44" s="35"/>
      <c r="AK44" s="545"/>
      <c r="AL44" s="546"/>
      <c r="AM44" s="546"/>
      <c r="AN44" s="547"/>
      <c r="AO44" s="535"/>
      <c r="AP44" s="536"/>
      <c r="AQ44" s="537"/>
      <c r="AR44" s="535"/>
      <c r="AS44" s="536"/>
      <c r="AT44" s="537"/>
      <c r="AU44" s="521"/>
      <c r="AV44" s="522"/>
      <c r="AW44" s="521"/>
      <c r="AX44" s="522"/>
      <c r="AY44" s="523"/>
      <c r="AZ44" s="524"/>
      <c r="BA44" s="525"/>
      <c r="BB44" s="512"/>
      <c r="BC44" s="514"/>
      <c r="BD44" s="526"/>
      <c r="BE44" s="527"/>
      <c r="BF44" s="117"/>
      <c r="BG44" s="521"/>
      <c r="BH44" s="522"/>
      <c r="BI44" s="521"/>
      <c r="BJ44" s="522"/>
      <c r="BK44" s="523"/>
      <c r="BL44" s="525"/>
      <c r="BM44" s="512"/>
      <c r="BN44" s="514"/>
      <c r="BO44" s="526"/>
      <c r="BP44" s="527"/>
      <c r="BQ44" s="542"/>
      <c r="BR44" s="543"/>
      <c r="BS44" s="544"/>
      <c r="BT44" s="35"/>
      <c r="BU44" s="35"/>
      <c r="BV44" s="35"/>
      <c r="BW44" s="35"/>
      <c r="BX44" s="35"/>
      <c r="BY44" s="35"/>
      <c r="BZ44" s="35"/>
      <c r="CA44" s="35"/>
      <c r="CB44" s="35"/>
      <c r="CC44" s="35"/>
      <c r="CD44" s="35"/>
      <c r="CE44" s="35"/>
      <c r="CF44" s="294"/>
      <c r="CG44" s="294"/>
      <c r="CH44" s="296"/>
      <c r="CI44" s="296"/>
      <c r="CJ44" s="296"/>
      <c r="CK44" s="296"/>
      <c r="CL44" s="296"/>
      <c r="CM44" s="296"/>
      <c r="CN44" s="296"/>
      <c r="CO44" s="296"/>
      <c r="CP44" s="296"/>
      <c r="CQ44" s="296"/>
      <c r="CR44" s="296"/>
      <c r="CS44" s="296"/>
      <c r="CT44" s="296"/>
      <c r="CU44" s="296"/>
      <c r="CV44" s="296"/>
      <c r="CW44" s="296"/>
      <c r="CX44" s="296"/>
      <c r="CY44" s="296"/>
    </row>
    <row r="45" spans="2:103" ht="16.5" customHeight="1">
      <c r="B45" s="545"/>
      <c r="C45" s="546"/>
      <c r="D45" s="546"/>
      <c r="E45" s="547"/>
      <c r="F45" s="535"/>
      <c r="G45" s="536"/>
      <c r="H45" s="537"/>
      <c r="I45" s="535"/>
      <c r="J45" s="536"/>
      <c r="K45" s="537"/>
      <c r="L45" s="521"/>
      <c r="M45" s="538"/>
      <c r="N45" s="538"/>
      <c r="O45" s="522"/>
      <c r="P45" s="523"/>
      <c r="Q45" s="524"/>
      <c r="R45" s="524"/>
      <c r="S45" s="525"/>
      <c r="T45" s="521"/>
      <c r="U45" s="538"/>
      <c r="V45" s="538"/>
      <c r="W45" s="522"/>
      <c r="X45" s="512"/>
      <c r="Y45" s="513"/>
      <c r="Z45" s="513"/>
      <c r="AA45" s="514"/>
      <c r="AB45" s="539"/>
      <c r="AC45" s="540"/>
      <c r="AD45" s="540"/>
      <c r="AE45" s="541"/>
      <c r="AF45" s="542"/>
      <c r="AG45" s="543"/>
      <c r="AH45" s="544"/>
      <c r="AI45" s="35"/>
      <c r="AK45" s="545"/>
      <c r="AL45" s="546"/>
      <c r="AM45" s="546"/>
      <c r="AN45" s="547"/>
      <c r="AO45" s="535"/>
      <c r="AP45" s="536"/>
      <c r="AQ45" s="537"/>
      <c r="AR45" s="535"/>
      <c r="AS45" s="536"/>
      <c r="AT45" s="537"/>
      <c r="AU45" s="521"/>
      <c r="AV45" s="522"/>
      <c r="AW45" s="521"/>
      <c r="AX45" s="522"/>
      <c r="AY45" s="523"/>
      <c r="AZ45" s="524"/>
      <c r="BA45" s="525"/>
      <c r="BB45" s="512"/>
      <c r="BC45" s="514"/>
      <c r="BD45" s="526"/>
      <c r="BE45" s="527"/>
      <c r="BF45" s="117"/>
      <c r="BG45" s="521"/>
      <c r="BH45" s="522"/>
      <c r="BI45" s="521"/>
      <c r="BJ45" s="522"/>
      <c r="BK45" s="523"/>
      <c r="BL45" s="525"/>
      <c r="BM45" s="512"/>
      <c r="BN45" s="514"/>
      <c r="BO45" s="526"/>
      <c r="BP45" s="527"/>
      <c r="BQ45" s="542"/>
      <c r="BR45" s="543"/>
      <c r="BS45" s="544"/>
      <c r="BT45" s="35"/>
      <c r="BU45" s="35"/>
      <c r="BV45" s="35"/>
      <c r="BW45" s="35"/>
      <c r="BX45" s="35"/>
      <c r="BY45" s="35"/>
      <c r="BZ45" s="35"/>
      <c r="CA45" s="35"/>
      <c r="CB45" s="35"/>
      <c r="CC45" s="35"/>
      <c r="CD45" s="35"/>
      <c r="CE45" s="35"/>
      <c r="CF45" s="294"/>
      <c r="CG45" s="294"/>
      <c r="CH45" s="296"/>
      <c r="CI45" s="296"/>
      <c r="CJ45" s="296"/>
      <c r="CK45" s="296"/>
      <c r="CL45" s="296"/>
      <c r="CM45" s="296"/>
      <c r="CN45" s="296"/>
      <c r="CO45" s="296"/>
      <c r="CP45" s="296"/>
      <c r="CQ45" s="296"/>
      <c r="CR45" s="296"/>
      <c r="CS45" s="296"/>
      <c r="CT45" s="296"/>
      <c r="CU45" s="296"/>
      <c r="CV45" s="296"/>
      <c r="CW45" s="296"/>
      <c r="CX45" s="296"/>
      <c r="CY45" s="296"/>
    </row>
    <row r="46" spans="2:103" ht="16.5" customHeight="1">
      <c r="B46" s="545"/>
      <c r="C46" s="546"/>
      <c r="D46" s="546"/>
      <c r="E46" s="547"/>
      <c r="F46" s="535"/>
      <c r="G46" s="536"/>
      <c r="H46" s="537"/>
      <c r="I46" s="535"/>
      <c r="J46" s="536"/>
      <c r="K46" s="537"/>
      <c r="L46" s="521"/>
      <c r="M46" s="538"/>
      <c r="N46" s="538"/>
      <c r="O46" s="522"/>
      <c r="P46" s="523"/>
      <c r="Q46" s="524"/>
      <c r="R46" s="524"/>
      <c r="S46" s="525"/>
      <c r="T46" s="521"/>
      <c r="U46" s="538"/>
      <c r="V46" s="538"/>
      <c r="W46" s="522"/>
      <c r="X46" s="512"/>
      <c r="Y46" s="513"/>
      <c r="Z46" s="513"/>
      <c r="AA46" s="514"/>
      <c r="AB46" s="539"/>
      <c r="AC46" s="540"/>
      <c r="AD46" s="540"/>
      <c r="AE46" s="541"/>
      <c r="AF46" s="542"/>
      <c r="AG46" s="543"/>
      <c r="AH46" s="544"/>
      <c r="AI46" s="35"/>
      <c r="AK46" s="545"/>
      <c r="AL46" s="546"/>
      <c r="AM46" s="546"/>
      <c r="AN46" s="547"/>
      <c r="AO46" s="535"/>
      <c r="AP46" s="536"/>
      <c r="AQ46" s="537"/>
      <c r="AR46" s="535"/>
      <c r="AS46" s="536"/>
      <c r="AT46" s="537"/>
      <c r="AU46" s="521"/>
      <c r="AV46" s="522"/>
      <c r="AW46" s="521"/>
      <c r="AX46" s="522"/>
      <c r="AY46" s="523"/>
      <c r="AZ46" s="524"/>
      <c r="BA46" s="525"/>
      <c r="BB46" s="512"/>
      <c r="BC46" s="514"/>
      <c r="BD46" s="526"/>
      <c r="BE46" s="527"/>
      <c r="BF46" s="117"/>
      <c r="BG46" s="521"/>
      <c r="BH46" s="522"/>
      <c r="BI46" s="521"/>
      <c r="BJ46" s="522"/>
      <c r="BK46" s="523"/>
      <c r="BL46" s="525"/>
      <c r="BM46" s="512"/>
      <c r="BN46" s="514"/>
      <c r="BO46" s="526"/>
      <c r="BP46" s="527"/>
      <c r="BQ46" s="542"/>
      <c r="BR46" s="543"/>
      <c r="BS46" s="544"/>
      <c r="BT46" s="35"/>
      <c r="BU46" s="35"/>
      <c r="BV46" s="35"/>
      <c r="BW46" s="35"/>
      <c r="BX46" s="35"/>
      <c r="BY46" s="35"/>
      <c r="BZ46" s="35"/>
      <c r="CA46" s="35"/>
      <c r="CB46" s="35"/>
      <c r="CC46" s="35"/>
      <c r="CD46" s="35"/>
      <c r="CE46" s="35"/>
      <c r="CF46" s="294"/>
      <c r="CG46" s="294"/>
      <c r="CH46" s="296"/>
      <c r="CI46" s="296"/>
      <c r="CJ46" s="296"/>
      <c r="CK46" s="296"/>
      <c r="CL46" s="296"/>
      <c r="CM46" s="296"/>
      <c r="CN46" s="296"/>
      <c r="CO46" s="296"/>
      <c r="CP46" s="296"/>
      <c r="CQ46" s="296"/>
      <c r="CR46" s="296"/>
      <c r="CS46" s="296"/>
      <c r="CT46" s="296"/>
      <c r="CU46" s="296"/>
      <c r="CV46" s="296"/>
      <c r="CW46" s="296"/>
      <c r="CX46" s="296"/>
      <c r="CY46" s="296"/>
    </row>
    <row r="47" spans="2:103" ht="16.5" customHeight="1">
      <c r="B47" s="545"/>
      <c r="C47" s="546"/>
      <c r="D47" s="546"/>
      <c r="E47" s="547"/>
      <c r="F47" s="535"/>
      <c r="G47" s="536"/>
      <c r="H47" s="537"/>
      <c r="I47" s="535"/>
      <c r="J47" s="536"/>
      <c r="K47" s="537"/>
      <c r="L47" s="521"/>
      <c r="M47" s="538"/>
      <c r="N47" s="538"/>
      <c r="O47" s="522"/>
      <c r="P47" s="523"/>
      <c r="Q47" s="524"/>
      <c r="R47" s="524"/>
      <c r="S47" s="525"/>
      <c r="T47" s="521"/>
      <c r="U47" s="538"/>
      <c r="V47" s="538"/>
      <c r="W47" s="522"/>
      <c r="X47" s="512"/>
      <c r="Y47" s="513"/>
      <c r="Z47" s="513"/>
      <c r="AA47" s="514"/>
      <c r="AB47" s="539"/>
      <c r="AC47" s="540"/>
      <c r="AD47" s="540"/>
      <c r="AE47" s="541"/>
      <c r="AF47" s="542"/>
      <c r="AG47" s="543"/>
      <c r="AH47" s="544"/>
      <c r="AI47" s="35"/>
      <c r="AK47" s="545"/>
      <c r="AL47" s="546"/>
      <c r="AM47" s="546"/>
      <c r="AN47" s="547"/>
      <c r="AO47" s="535"/>
      <c r="AP47" s="536"/>
      <c r="AQ47" s="537"/>
      <c r="AR47" s="535"/>
      <c r="AS47" s="536"/>
      <c r="AT47" s="537"/>
      <c r="AU47" s="521"/>
      <c r="AV47" s="522"/>
      <c r="AW47" s="521"/>
      <c r="AX47" s="522"/>
      <c r="AY47" s="523"/>
      <c r="AZ47" s="524"/>
      <c r="BA47" s="525"/>
      <c r="BB47" s="512"/>
      <c r="BC47" s="514"/>
      <c r="BD47" s="526"/>
      <c r="BE47" s="527"/>
      <c r="BF47" s="117"/>
      <c r="BG47" s="521"/>
      <c r="BH47" s="522"/>
      <c r="BI47" s="521"/>
      <c r="BJ47" s="522"/>
      <c r="BK47" s="523"/>
      <c r="BL47" s="525"/>
      <c r="BM47" s="512"/>
      <c r="BN47" s="514"/>
      <c r="BO47" s="526"/>
      <c r="BP47" s="527"/>
      <c r="BQ47" s="542"/>
      <c r="BR47" s="543"/>
      <c r="BS47" s="544"/>
      <c r="BT47" s="35"/>
      <c r="BU47" s="35"/>
      <c r="BV47" s="35"/>
      <c r="BW47" s="35"/>
      <c r="BX47" s="35"/>
      <c r="BY47" s="35"/>
      <c r="BZ47" s="35"/>
      <c r="CA47" s="35"/>
      <c r="CB47" s="35"/>
      <c r="CC47" s="35"/>
      <c r="CD47" s="35"/>
      <c r="CE47" s="35"/>
      <c r="CF47" s="294"/>
      <c r="CG47" s="294"/>
      <c r="CH47" s="296"/>
      <c r="CI47" s="296"/>
      <c r="CJ47" s="296"/>
      <c r="CK47" s="296"/>
      <c r="CL47" s="296"/>
      <c r="CM47" s="296"/>
      <c r="CN47" s="296"/>
      <c r="CO47" s="296"/>
      <c r="CP47" s="296"/>
      <c r="CQ47" s="296"/>
      <c r="CR47" s="296"/>
      <c r="CS47" s="296"/>
      <c r="CT47" s="296"/>
      <c r="CU47" s="296"/>
      <c r="CV47" s="296"/>
      <c r="CW47" s="296"/>
      <c r="CX47" s="296"/>
      <c r="CY47" s="296"/>
    </row>
    <row r="48" spans="2:103" ht="16.5" customHeight="1">
      <c r="B48" s="545"/>
      <c r="C48" s="546"/>
      <c r="D48" s="546"/>
      <c r="E48" s="547"/>
      <c r="F48" s="535"/>
      <c r="G48" s="536"/>
      <c r="H48" s="537"/>
      <c r="I48" s="535"/>
      <c r="J48" s="536"/>
      <c r="K48" s="537"/>
      <c r="L48" s="521"/>
      <c r="M48" s="538"/>
      <c r="N48" s="538"/>
      <c r="O48" s="522"/>
      <c r="P48" s="523"/>
      <c r="Q48" s="524"/>
      <c r="R48" s="524"/>
      <c r="S48" s="525"/>
      <c r="T48" s="521"/>
      <c r="U48" s="538"/>
      <c r="V48" s="538"/>
      <c r="W48" s="522"/>
      <c r="X48" s="512"/>
      <c r="Y48" s="513"/>
      <c r="Z48" s="513"/>
      <c r="AA48" s="514"/>
      <c r="AB48" s="539"/>
      <c r="AC48" s="540"/>
      <c r="AD48" s="540"/>
      <c r="AE48" s="541"/>
      <c r="AF48" s="542"/>
      <c r="AG48" s="543"/>
      <c r="AH48" s="544"/>
      <c r="AI48" s="35"/>
      <c r="AK48" s="545"/>
      <c r="AL48" s="546"/>
      <c r="AM48" s="546"/>
      <c r="AN48" s="547"/>
      <c r="AO48" s="535"/>
      <c r="AP48" s="536"/>
      <c r="AQ48" s="537"/>
      <c r="AR48" s="535"/>
      <c r="AS48" s="536"/>
      <c r="AT48" s="537"/>
      <c r="AU48" s="521"/>
      <c r="AV48" s="522"/>
      <c r="AW48" s="521"/>
      <c r="AX48" s="522"/>
      <c r="AY48" s="523"/>
      <c r="AZ48" s="524"/>
      <c r="BA48" s="525"/>
      <c r="BB48" s="512"/>
      <c r="BC48" s="514"/>
      <c r="BD48" s="526"/>
      <c r="BE48" s="527"/>
      <c r="BF48" s="117"/>
      <c r="BG48" s="521"/>
      <c r="BH48" s="522"/>
      <c r="BI48" s="521"/>
      <c r="BJ48" s="522"/>
      <c r="BK48" s="523"/>
      <c r="BL48" s="525"/>
      <c r="BM48" s="512"/>
      <c r="BN48" s="514"/>
      <c r="BO48" s="526"/>
      <c r="BP48" s="527"/>
      <c r="BQ48" s="542"/>
      <c r="BR48" s="543"/>
      <c r="BS48" s="544"/>
      <c r="BT48" s="35"/>
      <c r="BU48" s="35"/>
      <c r="BV48" s="35"/>
      <c r="BW48" s="35"/>
      <c r="BX48" s="35"/>
      <c r="BY48" s="35"/>
      <c r="BZ48" s="35"/>
      <c r="CA48" s="35"/>
      <c r="CB48" s="35"/>
      <c r="CC48" s="35"/>
      <c r="CD48" s="35"/>
      <c r="CE48" s="35"/>
      <c r="CF48" s="294"/>
      <c r="CG48" s="294"/>
      <c r="CH48" s="296"/>
      <c r="CI48" s="296"/>
      <c r="CJ48" s="296"/>
      <c r="CK48" s="296"/>
      <c r="CL48" s="296"/>
      <c r="CM48" s="296"/>
      <c r="CN48" s="296"/>
      <c r="CO48" s="296"/>
      <c r="CP48" s="296"/>
      <c r="CQ48" s="296"/>
      <c r="CR48" s="296"/>
      <c r="CS48" s="296"/>
      <c r="CT48" s="296"/>
      <c r="CU48" s="296"/>
      <c r="CV48" s="296"/>
      <c r="CW48" s="296"/>
      <c r="CX48" s="296"/>
      <c r="CY48" s="296"/>
    </row>
    <row r="49" spans="1:191" ht="16.5" customHeight="1">
      <c r="B49" s="545"/>
      <c r="C49" s="546"/>
      <c r="D49" s="546"/>
      <c r="E49" s="547"/>
      <c r="F49" s="535"/>
      <c r="G49" s="536"/>
      <c r="H49" s="537"/>
      <c r="I49" s="535"/>
      <c r="J49" s="536"/>
      <c r="K49" s="537"/>
      <c r="L49" s="521"/>
      <c r="M49" s="538"/>
      <c r="N49" s="538"/>
      <c r="O49" s="522"/>
      <c r="P49" s="523"/>
      <c r="Q49" s="524"/>
      <c r="R49" s="524"/>
      <c r="S49" s="525"/>
      <c r="T49" s="521"/>
      <c r="U49" s="538"/>
      <c r="V49" s="538"/>
      <c r="W49" s="522"/>
      <c r="X49" s="512"/>
      <c r="Y49" s="513"/>
      <c r="Z49" s="513"/>
      <c r="AA49" s="514"/>
      <c r="AB49" s="539"/>
      <c r="AC49" s="540"/>
      <c r="AD49" s="540"/>
      <c r="AE49" s="541"/>
      <c r="AF49" s="542"/>
      <c r="AG49" s="543"/>
      <c r="AH49" s="544"/>
      <c r="AI49" s="35"/>
      <c r="AK49" s="545"/>
      <c r="AL49" s="546"/>
      <c r="AM49" s="546"/>
      <c r="AN49" s="547"/>
      <c r="AO49" s="535"/>
      <c r="AP49" s="536"/>
      <c r="AQ49" s="537"/>
      <c r="AR49" s="535"/>
      <c r="AS49" s="536"/>
      <c r="AT49" s="537"/>
      <c r="AU49" s="521"/>
      <c r="AV49" s="522"/>
      <c r="AW49" s="521"/>
      <c r="AX49" s="522"/>
      <c r="AY49" s="523"/>
      <c r="AZ49" s="524"/>
      <c r="BA49" s="525"/>
      <c r="BB49" s="512"/>
      <c r="BC49" s="514"/>
      <c r="BD49" s="526"/>
      <c r="BE49" s="527"/>
      <c r="BF49" s="117"/>
      <c r="BG49" s="521"/>
      <c r="BH49" s="522"/>
      <c r="BI49" s="521"/>
      <c r="BJ49" s="522"/>
      <c r="BK49" s="523"/>
      <c r="BL49" s="525"/>
      <c r="BM49" s="512"/>
      <c r="BN49" s="514"/>
      <c r="BO49" s="526"/>
      <c r="BP49" s="527"/>
      <c r="BQ49" s="542"/>
      <c r="BR49" s="543"/>
      <c r="BS49" s="544"/>
      <c r="BT49" s="35"/>
      <c r="BU49" s="35"/>
      <c r="BV49" s="35"/>
      <c r="BW49" s="35"/>
      <c r="BX49" s="35"/>
      <c r="BY49" s="35"/>
      <c r="BZ49" s="35"/>
      <c r="CA49" s="35"/>
      <c r="CB49" s="35"/>
      <c r="CC49" s="35"/>
      <c r="CD49" s="35"/>
      <c r="CE49" s="35"/>
      <c r="CF49" s="294"/>
      <c r="CG49" s="294"/>
      <c r="CH49" s="296"/>
      <c r="CI49" s="296"/>
      <c r="CJ49" s="296"/>
      <c r="CK49" s="296"/>
      <c r="CL49" s="296"/>
      <c r="CM49" s="296"/>
      <c r="CN49" s="296"/>
      <c r="CO49" s="296"/>
      <c r="CP49" s="296"/>
      <c r="CQ49" s="296"/>
      <c r="CR49" s="296"/>
      <c r="CS49" s="296"/>
      <c r="CT49" s="296"/>
      <c r="CU49" s="296"/>
      <c r="CV49" s="296"/>
      <c r="CW49" s="296"/>
      <c r="CX49" s="296"/>
      <c r="CY49" s="296"/>
    </row>
    <row r="50" spans="1:191" ht="16.5" customHeight="1">
      <c r="B50" s="545"/>
      <c r="C50" s="546"/>
      <c r="D50" s="546"/>
      <c r="E50" s="547"/>
      <c r="F50" s="535"/>
      <c r="G50" s="536"/>
      <c r="H50" s="537"/>
      <c r="I50" s="535"/>
      <c r="J50" s="536"/>
      <c r="K50" s="537"/>
      <c r="L50" s="521"/>
      <c r="M50" s="538"/>
      <c r="N50" s="538"/>
      <c r="O50" s="522"/>
      <c r="P50" s="523"/>
      <c r="Q50" s="524"/>
      <c r="R50" s="524"/>
      <c r="S50" s="525"/>
      <c r="T50" s="521"/>
      <c r="U50" s="538"/>
      <c r="V50" s="538"/>
      <c r="W50" s="522"/>
      <c r="X50" s="512"/>
      <c r="Y50" s="513"/>
      <c r="Z50" s="513"/>
      <c r="AA50" s="514"/>
      <c r="AB50" s="539"/>
      <c r="AC50" s="540"/>
      <c r="AD50" s="540"/>
      <c r="AE50" s="541"/>
      <c r="AF50" s="542"/>
      <c r="AG50" s="543"/>
      <c r="AH50" s="544"/>
      <c r="AI50" s="35"/>
      <c r="AK50" s="545"/>
      <c r="AL50" s="546"/>
      <c r="AM50" s="546"/>
      <c r="AN50" s="547"/>
      <c r="AO50" s="535"/>
      <c r="AP50" s="536"/>
      <c r="AQ50" s="537"/>
      <c r="AR50" s="535"/>
      <c r="AS50" s="536"/>
      <c r="AT50" s="537"/>
      <c r="AU50" s="521"/>
      <c r="AV50" s="522"/>
      <c r="AW50" s="521"/>
      <c r="AX50" s="522"/>
      <c r="AY50" s="523"/>
      <c r="AZ50" s="524"/>
      <c r="BA50" s="525"/>
      <c r="BB50" s="512"/>
      <c r="BC50" s="514"/>
      <c r="BD50" s="526"/>
      <c r="BE50" s="527"/>
      <c r="BF50" s="117"/>
      <c r="BG50" s="521"/>
      <c r="BH50" s="522"/>
      <c r="BI50" s="521"/>
      <c r="BJ50" s="522"/>
      <c r="BK50" s="523"/>
      <c r="BL50" s="525"/>
      <c r="BM50" s="512"/>
      <c r="BN50" s="514"/>
      <c r="BO50" s="526"/>
      <c r="BP50" s="527"/>
      <c r="BQ50" s="542"/>
      <c r="BR50" s="543"/>
      <c r="BS50" s="544"/>
      <c r="BT50" s="35"/>
      <c r="BU50" s="35"/>
      <c r="BV50" s="35"/>
      <c r="BW50" s="35"/>
      <c r="BX50" s="35"/>
      <c r="BY50" s="35"/>
      <c r="BZ50" s="35"/>
      <c r="CA50" s="35"/>
      <c r="CB50" s="35"/>
      <c r="CC50" s="35"/>
      <c r="CD50" s="35"/>
      <c r="CE50" s="35"/>
      <c r="CF50" s="294"/>
      <c r="CG50" s="294"/>
      <c r="CH50" s="296"/>
      <c r="CI50" s="296"/>
      <c r="CJ50" s="296"/>
      <c r="CK50" s="296"/>
      <c r="CL50" s="296"/>
      <c r="CM50" s="296"/>
      <c r="CN50" s="296"/>
      <c r="CO50" s="296"/>
      <c r="CP50" s="296"/>
      <c r="CQ50" s="296"/>
      <c r="CR50" s="296"/>
      <c r="CS50" s="296"/>
      <c r="CT50" s="296"/>
      <c r="CU50" s="296"/>
      <c r="CV50" s="296"/>
      <c r="CW50" s="296"/>
      <c r="CX50" s="296"/>
      <c r="CY50" s="296"/>
    </row>
    <row r="51" spans="1:191" ht="16.5" customHeight="1">
      <c r="B51" s="545"/>
      <c r="C51" s="546"/>
      <c r="D51" s="546"/>
      <c r="E51" s="547"/>
      <c r="F51" s="535"/>
      <c r="G51" s="536"/>
      <c r="H51" s="537"/>
      <c r="I51" s="535"/>
      <c r="J51" s="536"/>
      <c r="K51" s="537"/>
      <c r="L51" s="521"/>
      <c r="M51" s="538"/>
      <c r="N51" s="538"/>
      <c r="O51" s="522"/>
      <c r="P51" s="523"/>
      <c r="Q51" s="524"/>
      <c r="R51" s="524"/>
      <c r="S51" s="525"/>
      <c r="T51" s="521"/>
      <c r="U51" s="538"/>
      <c r="V51" s="538"/>
      <c r="W51" s="522"/>
      <c r="X51" s="512"/>
      <c r="Y51" s="513"/>
      <c r="Z51" s="513"/>
      <c r="AA51" s="514"/>
      <c r="AB51" s="539"/>
      <c r="AC51" s="540"/>
      <c r="AD51" s="540"/>
      <c r="AE51" s="541"/>
      <c r="AF51" s="542"/>
      <c r="AG51" s="543"/>
      <c r="AH51" s="544"/>
      <c r="AI51" s="36"/>
      <c r="AK51" s="545"/>
      <c r="AL51" s="546"/>
      <c r="AM51" s="546"/>
      <c r="AN51" s="547"/>
      <c r="AO51" s="535"/>
      <c r="AP51" s="536"/>
      <c r="AQ51" s="537"/>
      <c r="AR51" s="535"/>
      <c r="AS51" s="536"/>
      <c r="AT51" s="537"/>
      <c r="AU51" s="521"/>
      <c r="AV51" s="522"/>
      <c r="AW51" s="521"/>
      <c r="AX51" s="522"/>
      <c r="AY51" s="523"/>
      <c r="AZ51" s="524"/>
      <c r="BA51" s="525"/>
      <c r="BB51" s="512"/>
      <c r="BC51" s="514"/>
      <c r="BD51" s="526"/>
      <c r="BE51" s="527"/>
      <c r="BF51" s="117"/>
      <c r="BG51" s="521"/>
      <c r="BH51" s="522"/>
      <c r="BI51" s="521"/>
      <c r="BJ51" s="522"/>
      <c r="BK51" s="523"/>
      <c r="BL51" s="525"/>
      <c r="BM51" s="512"/>
      <c r="BN51" s="514"/>
      <c r="BO51" s="526"/>
      <c r="BP51" s="527"/>
      <c r="BQ51" s="542"/>
      <c r="BR51" s="543"/>
      <c r="BS51" s="544"/>
      <c r="BT51" s="36"/>
      <c r="BU51" s="35"/>
      <c r="BV51" s="35"/>
      <c r="BW51" s="35"/>
      <c r="BX51" s="35"/>
      <c r="BY51" s="35"/>
      <c r="BZ51" s="35"/>
      <c r="CA51" s="35"/>
      <c r="CB51" s="35"/>
      <c r="CC51" s="35"/>
      <c r="CD51" s="35"/>
      <c r="CE51" s="35"/>
      <c r="CF51" s="294"/>
      <c r="CG51" s="294"/>
      <c r="CH51" s="296"/>
      <c r="CI51" s="296"/>
      <c r="CJ51" s="296"/>
      <c r="CK51" s="296"/>
      <c r="CL51" s="296"/>
      <c r="CM51" s="296"/>
      <c r="CN51" s="296"/>
      <c r="CO51" s="296"/>
      <c r="CP51" s="296"/>
      <c r="CQ51" s="296"/>
      <c r="CR51" s="296"/>
      <c r="CS51" s="296"/>
      <c r="CT51" s="296"/>
      <c r="CU51" s="296"/>
      <c r="CV51" s="296"/>
      <c r="CW51" s="296"/>
      <c r="CX51" s="296"/>
      <c r="CY51" s="296"/>
    </row>
    <row r="52" spans="1:191" ht="16.5" customHeight="1">
      <c r="B52" s="545"/>
      <c r="C52" s="546"/>
      <c r="D52" s="546"/>
      <c r="E52" s="547"/>
      <c r="F52" s="535"/>
      <c r="G52" s="536"/>
      <c r="H52" s="537"/>
      <c r="I52" s="535"/>
      <c r="J52" s="536"/>
      <c r="K52" s="537"/>
      <c r="L52" s="521"/>
      <c r="M52" s="538"/>
      <c r="N52" s="538"/>
      <c r="O52" s="522"/>
      <c r="P52" s="523"/>
      <c r="Q52" s="524"/>
      <c r="R52" s="524"/>
      <c r="S52" s="525"/>
      <c r="T52" s="521"/>
      <c r="U52" s="538"/>
      <c r="V52" s="538"/>
      <c r="W52" s="522"/>
      <c r="X52" s="512"/>
      <c r="Y52" s="513"/>
      <c r="Z52" s="513"/>
      <c r="AA52" s="514"/>
      <c r="AB52" s="539"/>
      <c r="AC52" s="540"/>
      <c r="AD52" s="540"/>
      <c r="AE52" s="541"/>
      <c r="AF52" s="542"/>
      <c r="AG52" s="543"/>
      <c r="AH52" s="544"/>
      <c r="AI52" s="36"/>
      <c r="AK52" s="545"/>
      <c r="AL52" s="546"/>
      <c r="AM52" s="546"/>
      <c r="AN52" s="547"/>
      <c r="AO52" s="535"/>
      <c r="AP52" s="536"/>
      <c r="AQ52" s="537"/>
      <c r="AR52" s="535"/>
      <c r="AS52" s="536"/>
      <c r="AT52" s="537"/>
      <c r="AU52" s="521"/>
      <c r="AV52" s="522"/>
      <c r="AW52" s="521"/>
      <c r="AX52" s="522"/>
      <c r="AY52" s="523"/>
      <c r="AZ52" s="524"/>
      <c r="BA52" s="525"/>
      <c r="BB52" s="512"/>
      <c r="BC52" s="514"/>
      <c r="BD52" s="526"/>
      <c r="BE52" s="527"/>
      <c r="BF52" s="117"/>
      <c r="BG52" s="521"/>
      <c r="BH52" s="522"/>
      <c r="BI52" s="521"/>
      <c r="BJ52" s="522"/>
      <c r="BK52" s="523"/>
      <c r="BL52" s="525"/>
      <c r="BM52" s="512"/>
      <c r="BN52" s="514"/>
      <c r="BO52" s="526"/>
      <c r="BP52" s="527"/>
      <c r="BQ52" s="542"/>
      <c r="BR52" s="543"/>
      <c r="BS52" s="544"/>
      <c r="BT52" s="36"/>
      <c r="BU52" s="35"/>
      <c r="BV52" s="35"/>
      <c r="BW52" s="35"/>
      <c r="BX52" s="35"/>
      <c r="BY52" s="35"/>
      <c r="BZ52" s="35"/>
      <c r="CA52" s="35"/>
      <c r="CB52" s="35"/>
      <c r="CC52" s="35"/>
      <c r="CD52" s="35"/>
      <c r="CE52" s="35"/>
      <c r="CF52" s="35"/>
      <c r="CG52" s="35"/>
      <c r="CH52" s="296"/>
      <c r="CI52" s="296"/>
      <c r="CJ52" s="296"/>
      <c r="CK52" s="296"/>
      <c r="CL52" s="296"/>
      <c r="CM52" s="296"/>
      <c r="CN52" s="296"/>
      <c r="CO52" s="296"/>
      <c r="CP52" s="296"/>
      <c r="CQ52" s="296"/>
      <c r="CR52" s="296"/>
      <c r="CS52" s="296"/>
      <c r="CT52" s="296"/>
      <c r="CU52" s="296"/>
      <c r="CV52" s="296"/>
      <c r="CW52" s="296"/>
      <c r="CX52" s="296"/>
      <c r="CY52" s="296"/>
    </row>
    <row r="53" spans="1:191" ht="16.5" customHeight="1">
      <c r="B53" s="509"/>
      <c r="C53" s="510"/>
      <c r="D53" s="510"/>
      <c r="E53" s="511"/>
      <c r="F53" s="535"/>
      <c r="G53" s="536"/>
      <c r="H53" s="537"/>
      <c r="I53" s="535"/>
      <c r="J53" s="536"/>
      <c r="K53" s="537"/>
      <c r="L53" s="521"/>
      <c r="M53" s="538"/>
      <c r="N53" s="538"/>
      <c r="O53" s="522"/>
      <c r="P53" s="523"/>
      <c r="Q53" s="524"/>
      <c r="R53" s="524"/>
      <c r="S53" s="525"/>
      <c r="T53" s="521"/>
      <c r="U53" s="538"/>
      <c r="V53" s="538"/>
      <c r="W53" s="522"/>
      <c r="X53" s="512"/>
      <c r="Y53" s="513"/>
      <c r="Z53" s="513"/>
      <c r="AA53" s="514"/>
      <c r="AB53" s="539"/>
      <c r="AC53" s="540"/>
      <c r="AD53" s="540"/>
      <c r="AE53" s="541"/>
      <c r="AF53" s="542"/>
      <c r="AG53" s="543"/>
      <c r="AH53" s="544"/>
      <c r="AI53" s="36"/>
      <c r="AK53" s="509"/>
      <c r="AL53" s="510"/>
      <c r="AM53" s="510"/>
      <c r="AN53" s="511"/>
      <c r="AO53" s="535"/>
      <c r="AP53" s="536"/>
      <c r="AQ53" s="537"/>
      <c r="AR53" s="535"/>
      <c r="AS53" s="536"/>
      <c r="AT53" s="537"/>
      <c r="AU53" s="521"/>
      <c r="AV53" s="522"/>
      <c r="AW53" s="521"/>
      <c r="AX53" s="522"/>
      <c r="AY53" s="523"/>
      <c r="AZ53" s="524"/>
      <c r="BA53" s="525"/>
      <c r="BB53" s="512"/>
      <c r="BC53" s="514"/>
      <c r="BD53" s="526"/>
      <c r="BE53" s="527"/>
      <c r="BF53" s="117"/>
      <c r="BG53" s="521"/>
      <c r="BH53" s="522"/>
      <c r="BI53" s="521"/>
      <c r="BJ53" s="522"/>
      <c r="BK53" s="523"/>
      <c r="BL53" s="525"/>
      <c r="BM53" s="512"/>
      <c r="BN53" s="514"/>
      <c r="BO53" s="526"/>
      <c r="BP53" s="527"/>
      <c r="BQ53" s="542"/>
      <c r="BR53" s="543"/>
      <c r="BS53" s="544"/>
      <c r="BT53" s="36"/>
      <c r="BU53" s="35"/>
      <c r="BV53" s="35"/>
      <c r="BW53" s="35"/>
      <c r="BX53" s="35"/>
      <c r="BY53" s="35"/>
      <c r="BZ53" s="35"/>
      <c r="CA53" s="35"/>
      <c r="CB53" s="35"/>
      <c r="CC53" s="35"/>
      <c r="CD53" s="35"/>
      <c r="CE53" s="35"/>
      <c r="CF53" s="35"/>
      <c r="CG53" s="35"/>
      <c r="CH53" s="296"/>
      <c r="CI53" s="296"/>
      <c r="CJ53" s="296"/>
      <c r="CK53" s="296"/>
      <c r="CL53" s="296"/>
      <c r="CM53" s="296"/>
      <c r="CN53" s="296"/>
      <c r="CO53" s="296"/>
      <c r="CP53" s="296"/>
      <c r="CQ53" s="296"/>
      <c r="CR53" s="296"/>
      <c r="CS53" s="296"/>
      <c r="CT53" s="296"/>
      <c r="CU53" s="296"/>
      <c r="CV53" s="296"/>
      <c r="CW53" s="296"/>
      <c r="CX53" s="296"/>
      <c r="CY53" s="296"/>
    </row>
    <row r="54" spans="1:191" ht="16.5" customHeight="1">
      <c r="B54" s="509"/>
      <c r="C54" s="510"/>
      <c r="D54" s="510"/>
      <c r="E54" s="511"/>
      <c r="F54" s="535"/>
      <c r="G54" s="536"/>
      <c r="H54" s="537"/>
      <c r="I54" s="535"/>
      <c r="J54" s="536"/>
      <c r="K54" s="537"/>
      <c r="L54" s="521"/>
      <c r="M54" s="538"/>
      <c r="N54" s="538"/>
      <c r="O54" s="522"/>
      <c r="P54" s="523"/>
      <c r="Q54" s="524"/>
      <c r="R54" s="524"/>
      <c r="S54" s="525"/>
      <c r="T54" s="521"/>
      <c r="U54" s="538"/>
      <c r="V54" s="538"/>
      <c r="W54" s="522"/>
      <c r="X54" s="512"/>
      <c r="Y54" s="513"/>
      <c r="Z54" s="513"/>
      <c r="AA54" s="514"/>
      <c r="AB54" s="539"/>
      <c r="AC54" s="540"/>
      <c r="AD54" s="540"/>
      <c r="AE54" s="541"/>
      <c r="AF54" s="542"/>
      <c r="AG54" s="543"/>
      <c r="AH54" s="544"/>
      <c r="AI54" s="36"/>
      <c r="AK54" s="509"/>
      <c r="AL54" s="510"/>
      <c r="AM54" s="510"/>
      <c r="AN54" s="511"/>
      <c r="AO54" s="535"/>
      <c r="AP54" s="536"/>
      <c r="AQ54" s="537"/>
      <c r="AR54" s="535"/>
      <c r="AS54" s="536"/>
      <c r="AT54" s="537"/>
      <c r="AU54" s="521"/>
      <c r="AV54" s="522"/>
      <c r="AW54" s="521"/>
      <c r="AX54" s="522"/>
      <c r="AY54" s="523"/>
      <c r="AZ54" s="524"/>
      <c r="BA54" s="525"/>
      <c r="BB54" s="512"/>
      <c r="BC54" s="514"/>
      <c r="BD54" s="526"/>
      <c r="BE54" s="527"/>
      <c r="BF54" s="117"/>
      <c r="BG54" s="521"/>
      <c r="BH54" s="522"/>
      <c r="BI54" s="521"/>
      <c r="BJ54" s="522"/>
      <c r="BK54" s="523"/>
      <c r="BL54" s="525"/>
      <c r="BM54" s="512"/>
      <c r="BN54" s="514"/>
      <c r="BO54" s="526"/>
      <c r="BP54" s="527"/>
      <c r="BQ54" s="542"/>
      <c r="BR54" s="543"/>
      <c r="BS54" s="544"/>
      <c r="BT54" s="36"/>
      <c r="BU54" s="35"/>
      <c r="BV54" s="35"/>
      <c r="BW54" s="35"/>
      <c r="BX54" s="35"/>
      <c r="BY54" s="35"/>
      <c r="BZ54" s="35"/>
      <c r="CA54" s="35"/>
      <c r="CB54" s="35"/>
      <c r="CC54" s="35"/>
      <c r="CD54" s="35"/>
      <c r="CE54" s="35"/>
      <c r="CF54" s="35"/>
      <c r="CG54" s="35"/>
      <c r="CH54" s="35"/>
      <c r="CI54" s="10"/>
      <c r="CJ54" s="10"/>
      <c r="CK54" s="10"/>
      <c r="CL54" s="10"/>
      <c r="CM54" s="10"/>
      <c r="CN54" s="10"/>
      <c r="CO54" s="10"/>
      <c r="CP54" s="10"/>
      <c r="CQ54" s="10"/>
      <c r="CR54" s="10"/>
      <c r="CS54" s="10"/>
      <c r="CT54" s="10"/>
      <c r="CU54" s="10"/>
      <c r="CV54" s="10"/>
      <c r="CW54" s="10"/>
      <c r="CX54" s="10"/>
      <c r="CY54" s="10"/>
    </row>
    <row r="55" spans="1:191" ht="16.5" customHeight="1">
      <c r="B55" s="509"/>
      <c r="C55" s="510"/>
      <c r="D55" s="510"/>
      <c r="E55" s="511"/>
      <c r="F55" s="535"/>
      <c r="G55" s="536"/>
      <c r="H55" s="537"/>
      <c r="I55" s="535"/>
      <c r="J55" s="536"/>
      <c r="K55" s="537"/>
      <c r="L55" s="521"/>
      <c r="M55" s="538"/>
      <c r="N55" s="538"/>
      <c r="O55" s="522"/>
      <c r="P55" s="523"/>
      <c r="Q55" s="524"/>
      <c r="R55" s="524"/>
      <c r="S55" s="525"/>
      <c r="T55" s="521"/>
      <c r="U55" s="538"/>
      <c r="V55" s="538"/>
      <c r="W55" s="522"/>
      <c r="X55" s="512"/>
      <c r="Y55" s="513"/>
      <c r="Z55" s="513"/>
      <c r="AA55" s="514"/>
      <c r="AB55" s="539"/>
      <c r="AC55" s="540"/>
      <c r="AD55" s="540"/>
      <c r="AE55" s="541"/>
      <c r="AF55" s="542"/>
      <c r="AG55" s="543"/>
      <c r="AH55" s="544"/>
      <c r="AI55" s="36"/>
      <c r="AK55" s="509"/>
      <c r="AL55" s="510"/>
      <c r="AM55" s="510"/>
      <c r="AN55" s="511"/>
      <c r="AO55" s="535"/>
      <c r="AP55" s="536"/>
      <c r="AQ55" s="537"/>
      <c r="AR55" s="535"/>
      <c r="AS55" s="536"/>
      <c r="AT55" s="537"/>
      <c r="AU55" s="521"/>
      <c r="AV55" s="522"/>
      <c r="AW55" s="521"/>
      <c r="AX55" s="522"/>
      <c r="AY55" s="523"/>
      <c r="AZ55" s="524"/>
      <c r="BA55" s="525"/>
      <c r="BB55" s="512"/>
      <c r="BC55" s="514"/>
      <c r="BD55" s="526"/>
      <c r="BE55" s="527"/>
      <c r="BF55" s="117"/>
      <c r="BG55" s="521"/>
      <c r="BH55" s="522"/>
      <c r="BI55" s="521"/>
      <c r="BJ55" s="522"/>
      <c r="BK55" s="523"/>
      <c r="BL55" s="525"/>
      <c r="BM55" s="512"/>
      <c r="BN55" s="514"/>
      <c r="BO55" s="526"/>
      <c r="BP55" s="527"/>
      <c r="BQ55" s="542"/>
      <c r="BR55" s="543"/>
      <c r="BS55" s="544"/>
      <c r="BT55" s="36"/>
      <c r="BU55" s="35"/>
      <c r="BV55" s="35"/>
      <c r="BW55" s="35"/>
      <c r="BX55" s="35"/>
      <c r="BY55" s="35"/>
      <c r="BZ55" s="35"/>
      <c r="CA55" s="35"/>
      <c r="CB55" s="35"/>
      <c r="CC55" s="43"/>
      <c r="CD55" s="35"/>
      <c r="CE55" s="35"/>
      <c r="CF55" s="35"/>
      <c r="CG55" s="35"/>
      <c r="CH55" s="1"/>
      <c r="CI55" s="10"/>
      <c r="CJ55" s="10"/>
      <c r="CK55" s="10"/>
      <c r="CL55" s="10"/>
      <c r="CM55" s="10"/>
      <c r="CN55" s="10"/>
      <c r="CO55" s="10"/>
      <c r="CP55" s="10"/>
      <c r="CQ55" s="10"/>
      <c r="CR55" s="10"/>
      <c r="CS55" s="10"/>
      <c r="CT55" s="10"/>
      <c r="CU55" s="10"/>
      <c r="CV55" s="10"/>
      <c r="CW55" s="10"/>
      <c r="CX55" s="10"/>
      <c r="CY55" s="10"/>
    </row>
    <row r="56" spans="1:191" ht="16.5" customHeight="1">
      <c r="B56" s="479" t="s">
        <v>280</v>
      </c>
      <c r="C56" s="479"/>
      <c r="D56" s="479" t="s">
        <v>281</v>
      </c>
      <c r="E56" s="479"/>
      <c r="F56" s="505"/>
      <c r="G56" s="505"/>
      <c r="H56" s="505"/>
      <c r="I56" s="505"/>
      <c r="J56" s="505"/>
      <c r="K56" s="505"/>
      <c r="L56" s="507"/>
      <c r="M56" s="507"/>
      <c r="N56" s="507"/>
      <c r="O56" s="507"/>
      <c r="P56" s="505"/>
      <c r="Q56" s="505"/>
      <c r="R56" s="505"/>
      <c r="S56" s="505"/>
      <c r="T56" s="507"/>
      <c r="U56" s="507"/>
      <c r="V56" s="507"/>
      <c r="W56" s="507"/>
      <c r="X56" s="505"/>
      <c r="Y56" s="505"/>
      <c r="Z56" s="505"/>
      <c r="AA56" s="505"/>
      <c r="AB56" s="508"/>
      <c r="AC56" s="508"/>
      <c r="AD56" s="508"/>
      <c r="AE56" s="508"/>
      <c r="AF56" s="479"/>
      <c r="AG56" s="479"/>
      <c r="AH56" s="479"/>
      <c r="AI56" s="37"/>
      <c r="AK56" s="479" t="s">
        <v>10</v>
      </c>
      <c r="AL56" s="479"/>
      <c r="AM56" s="479" t="s">
        <v>77</v>
      </c>
      <c r="AN56" s="479"/>
      <c r="AO56" s="505"/>
      <c r="AP56" s="505"/>
      <c r="AQ56" s="505"/>
      <c r="AR56" s="505"/>
      <c r="AS56" s="505"/>
      <c r="AT56" s="505"/>
      <c r="AU56" s="507"/>
      <c r="AV56" s="507"/>
      <c r="AW56" s="507"/>
      <c r="AX56" s="507"/>
      <c r="AY56" s="505"/>
      <c r="AZ56" s="505"/>
      <c r="BA56" s="505"/>
      <c r="BB56" s="505"/>
      <c r="BC56" s="505"/>
      <c r="BD56" s="506"/>
      <c r="BE56" s="506"/>
      <c r="BF56" s="117"/>
      <c r="BG56" s="507"/>
      <c r="BH56" s="507"/>
      <c r="BI56" s="507"/>
      <c r="BJ56" s="507"/>
      <c r="BK56" s="505"/>
      <c r="BL56" s="505"/>
      <c r="BM56" s="505"/>
      <c r="BN56" s="505"/>
      <c r="BO56" s="506"/>
      <c r="BP56" s="506"/>
      <c r="BQ56" s="479"/>
      <c r="BR56" s="479"/>
      <c r="BS56" s="479"/>
      <c r="BT56" s="37"/>
      <c r="BU56" s="35"/>
      <c r="BV56" s="35"/>
      <c r="BW56" s="35"/>
      <c r="BX56" s="35"/>
      <c r="BY56" s="35"/>
      <c r="BZ56" s="35"/>
      <c r="CA56" s="35"/>
      <c r="CB56" s="35"/>
      <c r="CC56" s="44"/>
      <c r="CD56" s="35"/>
      <c r="CE56" s="35"/>
      <c r="CF56" s="35"/>
      <c r="CG56" s="35"/>
      <c r="CH56" s="1"/>
      <c r="CI56" s="10"/>
      <c r="CJ56" s="10"/>
      <c r="CK56" s="10"/>
      <c r="CL56" s="10"/>
      <c r="CM56" s="10"/>
      <c r="CN56" s="10"/>
      <c r="CO56" s="10"/>
      <c r="CP56" s="10"/>
      <c r="CQ56" s="10"/>
      <c r="CR56" s="10"/>
      <c r="CS56" s="10"/>
      <c r="CT56" s="10"/>
      <c r="CU56" s="10"/>
      <c r="CV56" s="10"/>
      <c r="CW56" s="10"/>
      <c r="CX56" s="10"/>
      <c r="CY56" s="10"/>
    </row>
    <row r="57" spans="1:191" ht="16.5" customHeight="1">
      <c r="B57" s="479"/>
      <c r="C57" s="479"/>
      <c r="D57" s="479"/>
      <c r="E57" s="479"/>
      <c r="F57" s="505"/>
      <c r="G57" s="505"/>
      <c r="H57" s="505"/>
      <c r="I57" s="505"/>
      <c r="J57" s="505"/>
      <c r="K57" s="505"/>
      <c r="L57" s="507"/>
      <c r="M57" s="507"/>
      <c r="N57" s="507"/>
      <c r="O57" s="507"/>
      <c r="P57" s="505"/>
      <c r="Q57" s="505"/>
      <c r="R57" s="505"/>
      <c r="S57" s="505"/>
      <c r="T57" s="507"/>
      <c r="U57" s="507"/>
      <c r="V57" s="507"/>
      <c r="W57" s="507"/>
      <c r="X57" s="505"/>
      <c r="Y57" s="505"/>
      <c r="Z57" s="505"/>
      <c r="AA57" s="505"/>
      <c r="AB57" s="508"/>
      <c r="AC57" s="508"/>
      <c r="AD57" s="508"/>
      <c r="AE57" s="508"/>
      <c r="AF57" s="479"/>
      <c r="AG57" s="479"/>
      <c r="AH57" s="479"/>
      <c r="AI57" s="37"/>
      <c r="AK57" s="479"/>
      <c r="AL57" s="479"/>
      <c r="AM57" s="479"/>
      <c r="AN57" s="479"/>
      <c r="AO57" s="505"/>
      <c r="AP57" s="505"/>
      <c r="AQ57" s="505"/>
      <c r="AR57" s="505"/>
      <c r="AS57" s="505"/>
      <c r="AT57" s="505"/>
      <c r="AU57" s="507"/>
      <c r="AV57" s="507"/>
      <c r="AW57" s="507"/>
      <c r="AX57" s="507"/>
      <c r="AY57" s="505"/>
      <c r="AZ57" s="505"/>
      <c r="BA57" s="505"/>
      <c r="BB57" s="505"/>
      <c r="BC57" s="505"/>
      <c r="BD57" s="506"/>
      <c r="BE57" s="506"/>
      <c r="BF57" s="117"/>
      <c r="BG57" s="507"/>
      <c r="BH57" s="507"/>
      <c r="BI57" s="507"/>
      <c r="BJ57" s="507"/>
      <c r="BK57" s="505"/>
      <c r="BL57" s="505"/>
      <c r="BM57" s="505"/>
      <c r="BN57" s="505"/>
      <c r="BO57" s="506"/>
      <c r="BP57" s="506"/>
      <c r="BQ57" s="479"/>
      <c r="BR57" s="479"/>
      <c r="BS57" s="479"/>
      <c r="BT57" s="37"/>
      <c r="BU57" s="35"/>
      <c r="BV57" s="35"/>
      <c r="BW57" s="35"/>
      <c r="BX57" s="35"/>
      <c r="BY57" s="35"/>
      <c r="BZ57" s="35"/>
      <c r="CA57" s="35"/>
      <c r="CB57" s="35"/>
      <c r="CC57" s="44"/>
      <c r="CD57" s="35"/>
      <c r="CE57" s="35"/>
      <c r="CF57" s="35"/>
      <c r="CG57" s="35"/>
      <c r="CH57" s="1"/>
      <c r="CI57" s="10"/>
      <c r="CJ57" s="10"/>
      <c r="CK57" s="10"/>
      <c r="CL57" s="10"/>
      <c r="CM57" s="10"/>
      <c r="CN57" s="10"/>
      <c r="CO57" s="10"/>
      <c r="CP57" s="10"/>
      <c r="CQ57" s="10"/>
      <c r="CR57" s="10"/>
      <c r="CS57" s="10"/>
      <c r="CT57" s="10"/>
      <c r="CU57" s="10"/>
      <c r="CV57" s="10"/>
      <c r="CW57" s="10"/>
      <c r="CX57" s="10"/>
      <c r="CY57" s="10"/>
    </row>
    <row r="58" spans="1:191" ht="16.5" customHeight="1">
      <c r="B58" s="479"/>
      <c r="C58" s="479"/>
      <c r="D58" s="479" t="s">
        <v>282</v>
      </c>
      <c r="E58" s="479"/>
      <c r="F58" s="505"/>
      <c r="G58" s="505"/>
      <c r="H58" s="505"/>
      <c r="I58" s="505"/>
      <c r="J58" s="505"/>
      <c r="K58" s="505"/>
      <c r="L58" s="506"/>
      <c r="M58" s="506"/>
      <c r="N58" s="506"/>
      <c r="O58" s="506"/>
      <c r="P58" s="508"/>
      <c r="Q58" s="508"/>
      <c r="R58" s="508"/>
      <c r="S58" s="508"/>
      <c r="T58" s="506"/>
      <c r="U58" s="506"/>
      <c r="V58" s="506"/>
      <c r="W58" s="506"/>
      <c r="X58" s="505"/>
      <c r="Y58" s="505"/>
      <c r="Z58" s="505"/>
      <c r="AA58" s="505"/>
      <c r="AB58" s="508"/>
      <c r="AC58" s="508"/>
      <c r="AD58" s="508"/>
      <c r="AE58" s="508"/>
      <c r="AF58" s="479"/>
      <c r="AG58" s="479"/>
      <c r="AH58" s="479"/>
      <c r="AI58" s="196"/>
      <c r="AK58" s="479"/>
      <c r="AL58" s="479"/>
      <c r="AM58" s="617" t="s">
        <v>97</v>
      </c>
      <c r="AN58" s="479"/>
      <c r="AO58" s="505"/>
      <c r="AP58" s="505"/>
      <c r="AQ58" s="505"/>
      <c r="AR58" s="505"/>
      <c r="AS58" s="505"/>
      <c r="AT58" s="505"/>
      <c r="AU58" s="506"/>
      <c r="AV58" s="506"/>
      <c r="AW58" s="506"/>
      <c r="AX58" s="506"/>
      <c r="AY58" s="508"/>
      <c r="AZ58" s="508"/>
      <c r="BA58" s="508"/>
      <c r="BB58" s="505"/>
      <c r="BC58" s="505"/>
      <c r="BD58" s="506"/>
      <c r="BE58" s="506"/>
      <c r="BF58" s="117"/>
      <c r="BG58" s="506"/>
      <c r="BH58" s="506"/>
      <c r="BI58" s="506"/>
      <c r="BJ58" s="506"/>
      <c r="BK58" s="508"/>
      <c r="BL58" s="508"/>
      <c r="BM58" s="505"/>
      <c r="BN58" s="505"/>
      <c r="BO58" s="506"/>
      <c r="BP58" s="506"/>
      <c r="BQ58" s="479"/>
      <c r="BR58" s="479"/>
      <c r="BS58" s="479"/>
      <c r="BT58" s="196"/>
      <c r="BU58" s="35"/>
      <c r="BV58" s="35"/>
      <c r="BW58" s="35"/>
      <c r="BX58" s="35"/>
      <c r="BY58" s="35"/>
      <c r="BZ58" s="35"/>
      <c r="CA58" s="35"/>
      <c r="CB58" s="35"/>
      <c r="CC58" s="44"/>
      <c r="CD58" s="35"/>
      <c r="CE58" s="35"/>
      <c r="CF58" s="35"/>
      <c r="CG58" s="35"/>
      <c r="CH58" s="1"/>
      <c r="CI58" s="10"/>
      <c r="CJ58" s="10"/>
      <c r="CK58" s="10"/>
      <c r="CL58" s="10"/>
      <c r="CM58" s="10"/>
      <c r="CN58" s="10"/>
      <c r="CO58" s="10"/>
      <c r="CP58" s="10"/>
      <c r="CQ58" s="10"/>
      <c r="CR58" s="10"/>
      <c r="CS58" s="10"/>
      <c r="CT58" s="10"/>
      <c r="CU58" s="10"/>
      <c r="CV58" s="10"/>
      <c r="CW58" s="10"/>
      <c r="CX58" s="10"/>
      <c r="CY58" s="10"/>
    </row>
    <row r="59" spans="1:191" ht="16.5" customHeight="1">
      <c r="B59" s="479"/>
      <c r="C59" s="479"/>
      <c r="D59" s="479"/>
      <c r="E59" s="479"/>
      <c r="F59" s="505"/>
      <c r="G59" s="505"/>
      <c r="H59" s="505"/>
      <c r="I59" s="505"/>
      <c r="J59" s="505"/>
      <c r="K59" s="505"/>
      <c r="L59" s="506"/>
      <c r="M59" s="506"/>
      <c r="N59" s="506"/>
      <c r="O59" s="506"/>
      <c r="P59" s="508"/>
      <c r="Q59" s="508"/>
      <c r="R59" s="508"/>
      <c r="S59" s="508"/>
      <c r="T59" s="506"/>
      <c r="U59" s="506"/>
      <c r="V59" s="506"/>
      <c r="W59" s="506"/>
      <c r="X59" s="505"/>
      <c r="Y59" s="505"/>
      <c r="Z59" s="505"/>
      <c r="AA59" s="505"/>
      <c r="AB59" s="508"/>
      <c r="AC59" s="508"/>
      <c r="AD59" s="508"/>
      <c r="AE59" s="508"/>
      <c r="AF59" s="479"/>
      <c r="AG59" s="479"/>
      <c r="AH59" s="479"/>
      <c r="AI59" s="196"/>
      <c r="AK59" s="479"/>
      <c r="AL59" s="479"/>
      <c r="AM59" s="479"/>
      <c r="AN59" s="479"/>
      <c r="AO59" s="505"/>
      <c r="AP59" s="505"/>
      <c r="AQ59" s="505"/>
      <c r="AR59" s="505"/>
      <c r="AS59" s="505"/>
      <c r="AT59" s="505"/>
      <c r="AU59" s="506"/>
      <c r="AV59" s="506"/>
      <c r="AW59" s="506"/>
      <c r="AX59" s="506"/>
      <c r="AY59" s="508"/>
      <c r="AZ59" s="508"/>
      <c r="BA59" s="508"/>
      <c r="BB59" s="505"/>
      <c r="BC59" s="505"/>
      <c r="BD59" s="506"/>
      <c r="BE59" s="506"/>
      <c r="BF59" s="118"/>
      <c r="BG59" s="506"/>
      <c r="BH59" s="506"/>
      <c r="BI59" s="506"/>
      <c r="BJ59" s="506"/>
      <c r="BK59" s="508"/>
      <c r="BL59" s="508"/>
      <c r="BM59" s="505"/>
      <c r="BN59" s="505"/>
      <c r="BO59" s="506"/>
      <c r="BP59" s="506"/>
      <c r="BQ59" s="479"/>
      <c r="BR59" s="479"/>
      <c r="BS59" s="479"/>
      <c r="BT59" s="196"/>
      <c r="BU59" s="35"/>
      <c r="BV59" s="35"/>
      <c r="BW59" s="35"/>
      <c r="BX59" s="35"/>
      <c r="BY59" s="35"/>
      <c r="BZ59" s="35"/>
      <c r="CA59" s="35"/>
      <c r="CB59" s="35"/>
      <c r="CC59" s="44"/>
      <c r="CD59" s="35"/>
      <c r="CE59" s="35"/>
      <c r="CF59" s="35"/>
      <c r="CG59" s="35"/>
      <c r="CH59" s="1"/>
      <c r="CI59" s="10"/>
      <c r="CJ59" s="10"/>
      <c r="CK59" s="10"/>
      <c r="CL59" s="10"/>
      <c r="CM59" s="10"/>
      <c r="CN59" s="10"/>
      <c r="CO59" s="10"/>
      <c r="CP59" s="10"/>
      <c r="CQ59" s="10"/>
      <c r="CR59" s="10"/>
      <c r="CS59" s="10"/>
      <c r="CT59" s="10"/>
      <c r="CU59" s="10"/>
      <c r="CV59" s="10"/>
      <c r="CW59" s="10"/>
      <c r="CX59" s="10"/>
      <c r="CY59" s="10"/>
    </row>
    <row r="60" spans="1:191" s="11" customFormat="1" ht="16.5" customHeight="1">
      <c r="A60" s="205"/>
      <c r="F60" s="197"/>
      <c r="G60" s="197"/>
      <c r="H60" s="197"/>
      <c r="I60" s="197"/>
      <c r="J60" s="197"/>
      <c r="K60" s="197"/>
      <c r="L60" s="197"/>
      <c r="M60" s="197"/>
      <c r="N60" s="197"/>
      <c r="O60" s="197"/>
      <c r="P60" s="197"/>
      <c r="Q60" s="197"/>
      <c r="R60" s="199"/>
      <c r="S60" s="197"/>
      <c r="T60" s="197"/>
      <c r="U60" s="197"/>
      <c r="V60" s="197"/>
      <c r="W60" s="197"/>
      <c r="X60" s="197"/>
      <c r="Y60" s="197"/>
      <c r="Z60" s="197"/>
      <c r="AA60" s="197"/>
      <c r="AC60" s="196"/>
      <c r="AD60" s="196"/>
      <c r="AE60" s="196"/>
      <c r="AG60" s="196"/>
      <c r="AH60" s="35"/>
      <c r="AI60" s="35"/>
      <c r="BB60" s="200"/>
      <c r="BN60" s="196"/>
      <c r="BO60" s="196"/>
      <c r="BP60" s="196"/>
      <c r="BR60" s="196"/>
      <c r="BS60" s="35"/>
      <c r="BT60" s="35"/>
      <c r="CE60" s="1"/>
      <c r="CF60" s="1"/>
      <c r="CG60" s="1"/>
      <c r="CH60" s="1"/>
      <c r="CI60" s="1"/>
      <c r="CJ60" s="1"/>
      <c r="CK60" s="1"/>
      <c r="CL60" s="1"/>
      <c r="CM60" s="1"/>
      <c r="CN60" s="1"/>
      <c r="CO60" s="1"/>
      <c r="CP60" s="1"/>
      <c r="CQ60" s="1"/>
      <c r="CR60" s="1"/>
      <c r="CS60" s="1"/>
      <c r="CT60" s="1"/>
      <c r="CU60" s="1"/>
      <c r="CV60" s="1"/>
      <c r="CW60" s="1"/>
      <c r="CX60" s="1"/>
      <c r="CY60" s="1"/>
      <c r="GA60" s="366"/>
      <c r="GB60" s="366"/>
      <c r="GC60" s="366"/>
      <c r="GD60" s="366"/>
      <c r="GE60" s="366"/>
      <c r="GF60" s="366"/>
      <c r="GG60" s="366"/>
      <c r="GH60" s="366"/>
      <c r="GI60" s="366"/>
    </row>
    <row r="61" spans="1:191" s="11" customFormat="1">
      <c r="A61" s="205"/>
      <c r="CE61" s="1"/>
      <c r="CF61" s="1"/>
      <c r="CG61" s="1"/>
      <c r="CH61" s="1"/>
      <c r="CI61" s="1"/>
      <c r="CJ61" s="1"/>
      <c r="CK61" s="1"/>
      <c r="CL61" s="1"/>
      <c r="CM61" s="1"/>
      <c r="CN61" s="1"/>
      <c r="CO61" s="1"/>
      <c r="CP61" s="1"/>
      <c r="CQ61" s="1"/>
      <c r="CR61" s="1"/>
      <c r="CS61" s="1"/>
      <c r="CT61" s="1"/>
      <c r="CU61" s="1"/>
      <c r="CV61" s="1"/>
      <c r="CW61" s="1"/>
      <c r="CX61" s="1"/>
      <c r="CY61" s="1"/>
      <c r="GA61" s="366"/>
      <c r="GB61" s="366"/>
      <c r="GC61" s="366"/>
      <c r="GD61" s="366"/>
      <c r="GE61" s="366"/>
      <c r="GF61" s="366"/>
      <c r="GG61" s="366"/>
      <c r="GH61" s="366"/>
      <c r="GI61" s="366"/>
    </row>
    <row r="62" spans="1:191" s="11" customFormat="1">
      <c r="A62" s="205"/>
      <c r="GA62" s="366"/>
      <c r="GB62" s="366"/>
      <c r="GC62" s="366"/>
      <c r="GD62" s="366"/>
      <c r="GE62" s="366"/>
      <c r="GF62" s="366"/>
      <c r="GG62" s="366"/>
      <c r="GH62" s="366"/>
      <c r="GI62" s="366"/>
    </row>
    <row r="63" spans="1:191" s="11" customFormat="1">
      <c r="A63" s="205"/>
      <c r="GA63" s="366"/>
      <c r="GB63" s="366"/>
      <c r="GC63" s="366"/>
      <c r="GD63" s="366"/>
      <c r="GE63" s="366"/>
      <c r="GF63" s="366"/>
      <c r="GG63" s="366"/>
      <c r="GH63" s="366"/>
      <c r="GI63" s="366"/>
    </row>
    <row r="64" spans="1:191" s="11" customFormat="1">
      <c r="A64" s="205"/>
      <c r="GA64" s="366"/>
      <c r="GB64" s="366"/>
      <c r="GC64" s="366"/>
      <c r="GD64" s="366"/>
      <c r="GE64" s="366"/>
      <c r="GF64" s="366"/>
      <c r="GG64" s="366"/>
      <c r="GH64" s="366"/>
      <c r="GI64" s="366"/>
    </row>
    <row r="65" spans="1:191" s="11" customFormat="1" ht="16.5" customHeight="1">
      <c r="A65" s="204"/>
      <c r="B65" s="198" t="s">
        <v>83</v>
      </c>
      <c r="F65" s="197"/>
      <c r="G65" s="197"/>
      <c r="H65" s="197"/>
      <c r="I65" s="197"/>
      <c r="J65" s="197"/>
      <c r="K65" s="197"/>
      <c r="L65" s="197"/>
      <c r="M65" s="197"/>
      <c r="N65" s="197"/>
      <c r="O65" s="197"/>
      <c r="P65" s="197"/>
      <c r="Q65" s="197"/>
      <c r="R65" s="199"/>
      <c r="S65" s="197"/>
      <c r="T65" s="197"/>
      <c r="U65" s="197"/>
      <c r="V65" s="197"/>
      <c r="W65" s="197"/>
      <c r="X65" s="197"/>
      <c r="Y65" s="197"/>
      <c r="Z65" s="197"/>
      <c r="AA65" s="201"/>
      <c r="AC65" s="196"/>
      <c r="AD65" s="196"/>
      <c r="AE65" s="196"/>
      <c r="AG65" s="196"/>
      <c r="AH65" s="196"/>
      <c r="AI65" s="35"/>
      <c r="AJ65" s="1"/>
      <c r="AK65" s="198" t="s">
        <v>83</v>
      </c>
      <c r="BB65" s="200"/>
      <c r="BL65" s="202"/>
      <c r="BN65" s="196"/>
      <c r="BO65" s="196"/>
      <c r="BP65" s="196"/>
      <c r="BR65" s="196"/>
      <c r="BS65" s="196"/>
      <c r="BT65" s="35"/>
      <c r="GA65" s="366"/>
      <c r="GB65" s="366"/>
      <c r="GC65" s="366"/>
      <c r="GD65" s="366"/>
      <c r="GE65" s="366"/>
      <c r="GF65" s="366"/>
      <c r="GG65" s="366"/>
      <c r="GH65" s="366"/>
      <c r="GI65" s="366"/>
    </row>
    <row r="66" spans="1:191" ht="16.5" customHeight="1">
      <c r="A66" s="204"/>
      <c r="B66" s="608" t="s">
        <v>124</v>
      </c>
      <c r="C66" s="608"/>
      <c r="D66" s="608"/>
      <c r="E66" s="608"/>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35"/>
      <c r="AJ66" s="1"/>
      <c r="AK66" s="608" t="s">
        <v>124</v>
      </c>
      <c r="AL66" s="608"/>
      <c r="AM66" s="608"/>
      <c r="AN66" s="608"/>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35"/>
    </row>
    <row r="67" spans="1:191" ht="16.5" customHeight="1">
      <c r="A67" s="204"/>
      <c r="B67" s="608"/>
      <c r="C67" s="608"/>
      <c r="D67" s="608"/>
      <c r="E67" s="608"/>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35"/>
      <c r="AJ67" s="1"/>
      <c r="AK67" s="608"/>
      <c r="AL67" s="608"/>
      <c r="AM67" s="608"/>
      <c r="AN67" s="608"/>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35"/>
    </row>
    <row r="68" spans="1:191" ht="16.5" customHeight="1">
      <c r="A68" s="204"/>
      <c r="B68" s="608"/>
      <c r="C68" s="608"/>
      <c r="D68" s="608"/>
      <c r="E68" s="608"/>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35"/>
      <c r="AJ68" s="1"/>
      <c r="AK68" s="608"/>
      <c r="AL68" s="608"/>
      <c r="AM68" s="608"/>
      <c r="AN68" s="608"/>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35"/>
    </row>
    <row r="69" spans="1:191" ht="16.5" customHeight="1">
      <c r="A69" s="204"/>
      <c r="B69" s="608"/>
      <c r="C69" s="608"/>
      <c r="D69" s="608"/>
      <c r="E69" s="608"/>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35"/>
      <c r="AJ69" s="1"/>
      <c r="AK69" s="608"/>
      <c r="AL69" s="608"/>
      <c r="AM69" s="608"/>
      <c r="AN69" s="608"/>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35"/>
    </row>
    <row r="70" spans="1:191" ht="16.5" customHeight="1">
      <c r="A70" s="204"/>
      <c r="B70" s="608"/>
      <c r="C70" s="608"/>
      <c r="D70" s="608"/>
      <c r="E70" s="608"/>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35"/>
      <c r="AJ70" s="1"/>
      <c r="AK70" s="608"/>
      <c r="AL70" s="608"/>
      <c r="AM70" s="608"/>
      <c r="AN70" s="608"/>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35"/>
    </row>
    <row r="71" spans="1:191">
      <c r="B71" s="666"/>
      <c r="C71" s="666"/>
      <c r="D71" s="666"/>
      <c r="E71" s="666"/>
      <c r="F71" s="666"/>
      <c r="G71" s="666"/>
      <c r="H71" s="666"/>
      <c r="I71" s="666"/>
      <c r="J71" s="666"/>
      <c r="K71" s="666"/>
      <c r="L71" s="666"/>
      <c r="M71" s="666"/>
      <c r="N71" s="666"/>
      <c r="O71" s="666"/>
      <c r="P71" s="666"/>
      <c r="Q71" s="666"/>
      <c r="R71" s="666"/>
      <c r="S71" s="666"/>
      <c r="T71" s="666"/>
      <c r="U71" s="666"/>
      <c r="V71" s="666"/>
      <c r="W71" s="666"/>
      <c r="X71" s="666"/>
      <c r="Y71" s="666"/>
      <c r="Z71" s="666"/>
      <c r="AA71" s="666"/>
      <c r="AB71" s="666"/>
      <c r="AC71" s="666"/>
      <c r="AD71" s="666"/>
      <c r="AE71" s="666"/>
      <c r="AF71" s="666"/>
      <c r="AG71" s="666"/>
      <c r="AH71" s="666"/>
    </row>
    <row r="72" spans="1:191">
      <c r="B72" s="667"/>
      <c r="C72" s="667"/>
      <c r="D72" s="667"/>
      <c r="E72" s="667"/>
      <c r="F72" s="667"/>
      <c r="G72" s="667"/>
      <c r="H72" s="667"/>
      <c r="I72" s="667"/>
      <c r="J72" s="667"/>
      <c r="K72" s="667"/>
      <c r="L72" s="667"/>
      <c r="M72" s="667"/>
      <c r="N72" s="667"/>
      <c r="O72" s="667"/>
      <c r="P72" s="667"/>
      <c r="Q72" s="667"/>
      <c r="R72" s="667"/>
      <c r="S72" s="667"/>
      <c r="T72" s="667"/>
      <c r="U72" s="667"/>
      <c r="V72" s="667"/>
      <c r="W72" s="667"/>
      <c r="X72" s="667"/>
      <c r="Y72" s="667"/>
      <c r="Z72" s="667"/>
      <c r="AA72" s="667"/>
      <c r="AB72" s="667"/>
      <c r="AC72" s="667"/>
      <c r="AD72" s="667"/>
      <c r="AE72" s="667"/>
      <c r="AF72" s="667"/>
      <c r="AG72" s="667"/>
      <c r="AH72" s="667"/>
    </row>
    <row r="73" spans="1:191">
      <c r="B73" s="667"/>
      <c r="C73" s="667"/>
      <c r="D73" s="667"/>
      <c r="E73" s="667"/>
      <c r="F73" s="667"/>
      <c r="G73" s="667"/>
      <c r="H73" s="667"/>
      <c r="I73" s="667"/>
      <c r="J73" s="667"/>
      <c r="K73" s="667"/>
      <c r="L73" s="667"/>
      <c r="M73" s="667"/>
      <c r="N73" s="667"/>
      <c r="O73" s="667"/>
      <c r="P73" s="667"/>
      <c r="Q73" s="667"/>
      <c r="R73" s="667"/>
      <c r="S73" s="667"/>
      <c r="T73" s="667"/>
      <c r="U73" s="667"/>
      <c r="V73" s="667"/>
      <c r="W73" s="667"/>
      <c r="X73" s="667"/>
      <c r="Y73" s="667"/>
      <c r="Z73" s="667"/>
      <c r="AA73" s="667"/>
      <c r="AB73" s="667"/>
      <c r="AC73" s="667"/>
      <c r="AD73" s="667"/>
      <c r="AE73" s="667"/>
      <c r="AF73" s="667"/>
      <c r="AG73" s="667"/>
      <c r="AH73" s="667"/>
    </row>
    <row r="74" spans="1:191">
      <c r="B74" s="667"/>
      <c r="C74" s="667"/>
      <c r="D74" s="667"/>
      <c r="E74" s="667"/>
      <c r="F74" s="667"/>
      <c r="G74" s="667"/>
      <c r="H74" s="667"/>
      <c r="I74" s="667"/>
      <c r="J74" s="667"/>
      <c r="K74" s="667"/>
      <c r="L74" s="667"/>
      <c r="M74" s="667"/>
      <c r="N74" s="667"/>
      <c r="O74" s="667"/>
      <c r="P74" s="667"/>
      <c r="Q74" s="667"/>
      <c r="R74" s="667"/>
      <c r="S74" s="667"/>
      <c r="T74" s="667"/>
      <c r="U74" s="667"/>
      <c r="V74" s="667"/>
      <c r="W74" s="667"/>
      <c r="X74" s="667"/>
      <c r="Y74" s="667"/>
      <c r="Z74" s="667"/>
      <c r="AA74" s="667"/>
      <c r="AB74" s="667"/>
      <c r="AC74" s="667"/>
      <c r="AD74" s="667"/>
      <c r="AE74" s="667"/>
      <c r="AF74" s="667"/>
      <c r="AG74" s="667"/>
      <c r="AH74" s="667"/>
    </row>
    <row r="75" spans="1:191">
      <c r="B75" s="667"/>
      <c r="C75" s="667"/>
      <c r="D75" s="667"/>
      <c r="E75" s="667"/>
      <c r="F75" s="667"/>
      <c r="G75" s="667"/>
      <c r="H75" s="667"/>
      <c r="I75" s="667"/>
      <c r="J75" s="667"/>
      <c r="K75" s="667"/>
      <c r="L75" s="667"/>
      <c r="M75" s="667"/>
      <c r="N75" s="667"/>
      <c r="O75" s="667"/>
      <c r="P75" s="667"/>
      <c r="Q75" s="667"/>
      <c r="R75" s="667"/>
      <c r="S75" s="667"/>
      <c r="T75" s="667"/>
      <c r="U75" s="667"/>
      <c r="V75" s="667"/>
      <c r="W75" s="667"/>
      <c r="X75" s="667"/>
      <c r="Y75" s="667"/>
      <c r="Z75" s="667"/>
      <c r="AA75" s="667"/>
      <c r="AB75" s="667"/>
      <c r="AC75" s="667"/>
      <c r="AD75" s="667"/>
      <c r="AE75" s="667"/>
      <c r="AF75" s="667"/>
      <c r="AG75" s="667"/>
      <c r="AH75" s="667"/>
    </row>
    <row r="76" spans="1:191">
      <c r="B76" s="667"/>
      <c r="C76" s="667"/>
      <c r="D76" s="667"/>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667"/>
      <c r="AG76" s="667"/>
      <c r="AH76" s="667"/>
    </row>
    <row r="77" spans="1:191">
      <c r="B77" s="667"/>
      <c r="C77" s="667"/>
      <c r="D77" s="667"/>
      <c r="E77" s="667"/>
      <c r="F77" s="667"/>
      <c r="G77" s="667"/>
      <c r="H77" s="667"/>
      <c r="I77" s="667"/>
      <c r="J77" s="667"/>
      <c r="K77" s="667"/>
      <c r="L77" s="667"/>
      <c r="M77" s="667"/>
      <c r="N77" s="667"/>
      <c r="O77" s="667"/>
      <c r="P77" s="667"/>
      <c r="Q77" s="667"/>
      <c r="R77" s="667"/>
      <c r="S77" s="667"/>
      <c r="T77" s="667"/>
      <c r="U77" s="667"/>
      <c r="V77" s="667"/>
      <c r="W77" s="667"/>
      <c r="X77" s="667"/>
      <c r="Y77" s="667"/>
      <c r="Z77" s="667"/>
      <c r="AA77" s="667"/>
      <c r="AB77" s="667"/>
      <c r="AC77" s="667"/>
      <c r="AD77" s="667"/>
      <c r="AE77" s="667"/>
      <c r="AF77" s="667"/>
      <c r="AG77" s="667"/>
      <c r="AH77" s="667"/>
    </row>
    <row r="78" spans="1:191">
      <c r="B78" s="667"/>
      <c r="C78" s="667"/>
      <c r="D78" s="667"/>
      <c r="E78" s="667"/>
      <c r="F78" s="667"/>
      <c r="G78" s="667"/>
      <c r="H78" s="667"/>
      <c r="I78" s="667"/>
      <c r="J78" s="667"/>
      <c r="K78" s="667"/>
      <c r="L78" s="667"/>
      <c r="M78" s="667"/>
      <c r="N78" s="667"/>
      <c r="O78" s="667"/>
      <c r="P78" s="667"/>
      <c r="Q78" s="667"/>
      <c r="R78" s="667"/>
      <c r="S78" s="667"/>
      <c r="T78" s="667"/>
      <c r="U78" s="667"/>
      <c r="V78" s="667"/>
      <c r="W78" s="667"/>
      <c r="X78" s="667"/>
      <c r="Y78" s="667"/>
      <c r="Z78" s="667"/>
      <c r="AA78" s="667"/>
      <c r="AB78" s="667"/>
      <c r="AC78" s="667"/>
      <c r="AD78" s="667"/>
      <c r="AE78" s="667"/>
      <c r="AF78" s="667"/>
      <c r="AG78" s="667"/>
      <c r="AH78" s="667"/>
    </row>
    <row r="79" spans="1:191">
      <c r="B79" s="667"/>
      <c r="C79" s="667"/>
      <c r="D79" s="667"/>
      <c r="E79" s="667"/>
      <c r="F79" s="667"/>
      <c r="G79" s="667"/>
      <c r="H79" s="667"/>
      <c r="I79" s="667"/>
      <c r="J79" s="667"/>
      <c r="K79" s="667"/>
      <c r="L79" s="667"/>
      <c r="M79" s="667"/>
      <c r="N79" s="667"/>
      <c r="O79" s="667"/>
      <c r="P79" s="667"/>
      <c r="Q79" s="667"/>
      <c r="R79" s="667"/>
      <c r="S79" s="667"/>
      <c r="T79" s="667"/>
      <c r="U79" s="667"/>
      <c r="V79" s="667"/>
      <c r="W79" s="667"/>
      <c r="X79" s="667"/>
      <c r="Y79" s="667"/>
      <c r="Z79" s="667"/>
      <c r="AA79" s="667"/>
      <c r="AB79" s="667"/>
      <c r="AC79" s="667"/>
      <c r="AD79" s="667"/>
      <c r="AE79" s="667"/>
      <c r="AF79" s="667"/>
      <c r="AG79" s="667"/>
      <c r="AH79" s="667"/>
    </row>
    <row r="80" spans="1:191">
      <c r="B80" s="667"/>
      <c r="C80" s="667"/>
      <c r="D80" s="667"/>
      <c r="E80" s="667"/>
      <c r="F80" s="667"/>
      <c r="G80" s="667"/>
      <c r="H80" s="667"/>
      <c r="I80" s="667"/>
      <c r="J80" s="667"/>
      <c r="K80" s="667"/>
      <c r="L80" s="667"/>
      <c r="M80" s="667"/>
      <c r="N80" s="667"/>
      <c r="O80" s="667"/>
      <c r="P80" s="667"/>
      <c r="Q80" s="667"/>
      <c r="R80" s="667"/>
      <c r="S80" s="667"/>
      <c r="T80" s="667"/>
      <c r="U80" s="667"/>
      <c r="V80" s="667"/>
      <c r="W80" s="667"/>
      <c r="X80" s="667"/>
      <c r="Y80" s="667"/>
      <c r="Z80" s="667"/>
      <c r="AA80" s="667"/>
      <c r="AB80" s="667"/>
      <c r="AC80" s="667"/>
      <c r="AD80" s="667"/>
      <c r="AE80" s="667"/>
      <c r="AF80" s="667"/>
      <c r="AG80" s="667"/>
      <c r="AH80" s="667"/>
    </row>
    <row r="81" spans="1:77">
      <c r="B81" s="667"/>
      <c r="C81" s="667"/>
      <c r="D81" s="667"/>
      <c r="E81" s="667"/>
      <c r="F81" s="667"/>
      <c r="G81" s="667"/>
      <c r="H81" s="667"/>
      <c r="I81" s="667"/>
      <c r="J81" s="667"/>
      <c r="K81" s="667"/>
      <c r="L81" s="667"/>
      <c r="M81" s="667"/>
      <c r="N81" s="667"/>
      <c r="O81" s="667"/>
      <c r="P81" s="667"/>
      <c r="Q81" s="667"/>
      <c r="R81" s="667"/>
      <c r="S81" s="667"/>
      <c r="T81" s="667"/>
      <c r="U81" s="667"/>
      <c r="V81" s="667"/>
      <c r="W81" s="667"/>
      <c r="X81" s="667"/>
      <c r="Y81" s="667"/>
      <c r="Z81" s="667"/>
      <c r="AA81" s="667"/>
      <c r="AB81" s="667"/>
      <c r="AC81" s="667"/>
      <c r="AD81" s="667"/>
      <c r="AE81" s="667"/>
      <c r="AF81" s="667"/>
      <c r="AG81" s="667"/>
      <c r="AH81" s="667"/>
    </row>
    <row r="82" spans="1:77">
      <c r="B82" s="667"/>
      <c r="C82" s="667"/>
      <c r="D82" s="667"/>
      <c r="E82" s="667"/>
      <c r="F82" s="667"/>
      <c r="G82" s="667"/>
      <c r="H82" s="667"/>
      <c r="I82" s="667"/>
      <c r="J82" s="667"/>
      <c r="K82" s="667"/>
      <c r="L82" s="667"/>
      <c r="M82" s="667"/>
      <c r="N82" s="667"/>
      <c r="O82" s="667"/>
      <c r="P82" s="667"/>
      <c r="Q82" s="667"/>
      <c r="R82" s="667"/>
      <c r="S82" s="667"/>
      <c r="T82" s="667"/>
      <c r="U82" s="667"/>
      <c r="V82" s="667"/>
      <c r="W82" s="667"/>
      <c r="X82" s="667"/>
      <c r="Y82" s="667"/>
      <c r="Z82" s="667"/>
      <c r="AA82" s="667"/>
      <c r="AB82" s="667"/>
      <c r="AC82" s="667"/>
      <c r="AD82" s="667"/>
      <c r="AE82" s="667"/>
      <c r="AF82" s="667"/>
      <c r="AG82" s="667"/>
      <c r="AH82" s="667"/>
    </row>
    <row r="83" spans="1:77">
      <c r="B83" s="667"/>
      <c r="C83" s="667"/>
      <c r="D83" s="667"/>
      <c r="E83" s="667"/>
      <c r="F83" s="667"/>
      <c r="G83" s="667"/>
      <c r="H83" s="667"/>
      <c r="I83" s="667"/>
      <c r="J83" s="667"/>
      <c r="K83" s="667"/>
      <c r="L83" s="667"/>
      <c r="M83" s="667"/>
      <c r="N83" s="667"/>
      <c r="O83" s="667"/>
      <c r="P83" s="667"/>
      <c r="Q83" s="667"/>
      <c r="R83" s="667"/>
      <c r="S83" s="667"/>
      <c r="T83" s="667"/>
      <c r="U83" s="667"/>
      <c r="V83" s="667"/>
      <c r="W83" s="667"/>
      <c r="X83" s="667"/>
      <c r="Y83" s="667"/>
      <c r="Z83" s="667"/>
      <c r="AA83" s="667"/>
      <c r="AB83" s="667"/>
      <c r="AC83" s="667"/>
      <c r="AD83" s="667"/>
      <c r="AE83" s="667"/>
      <c r="AF83" s="667"/>
      <c r="AG83" s="667"/>
      <c r="AH83" s="667"/>
    </row>
    <row r="84" spans="1:77">
      <c r="B84" s="667"/>
      <c r="C84" s="667"/>
      <c r="D84" s="667"/>
      <c r="E84" s="667"/>
      <c r="F84" s="667"/>
      <c r="G84" s="667"/>
      <c r="H84" s="667"/>
      <c r="I84" s="667"/>
      <c r="J84" s="667"/>
      <c r="K84" s="667"/>
      <c r="L84" s="667"/>
      <c r="M84" s="667"/>
      <c r="N84" s="667"/>
      <c r="O84" s="667"/>
      <c r="P84" s="667"/>
      <c r="Q84" s="667"/>
      <c r="R84" s="667"/>
      <c r="S84" s="667"/>
      <c r="T84" s="667"/>
      <c r="U84" s="667"/>
      <c r="V84" s="667"/>
      <c r="W84" s="667"/>
      <c r="X84" s="667"/>
      <c r="Y84" s="667"/>
      <c r="Z84" s="667"/>
      <c r="AA84" s="667"/>
      <c r="AB84" s="667"/>
      <c r="AC84" s="667"/>
      <c r="AD84" s="667"/>
      <c r="AE84" s="667"/>
      <c r="AF84" s="667"/>
      <c r="AG84" s="667"/>
      <c r="AH84" s="667"/>
    </row>
    <row r="85" spans="1:77">
      <c r="B85" s="667"/>
      <c r="C85" s="667"/>
      <c r="D85" s="667"/>
      <c r="E85" s="667"/>
      <c r="F85" s="667"/>
      <c r="G85" s="667"/>
      <c r="H85" s="667"/>
      <c r="I85" s="667"/>
      <c r="J85" s="667"/>
      <c r="K85" s="667"/>
      <c r="L85" s="667"/>
      <c r="M85" s="667"/>
      <c r="N85" s="667"/>
      <c r="O85" s="667"/>
      <c r="P85" s="667"/>
      <c r="Q85" s="667"/>
      <c r="R85" s="667"/>
      <c r="S85" s="667"/>
      <c r="T85" s="667"/>
      <c r="U85" s="667"/>
      <c r="V85" s="667"/>
      <c r="W85" s="667"/>
      <c r="X85" s="667"/>
      <c r="Y85" s="667"/>
      <c r="Z85" s="667"/>
      <c r="AA85" s="667"/>
      <c r="AB85" s="667"/>
      <c r="AC85" s="667"/>
      <c r="AD85" s="667"/>
      <c r="AE85" s="667"/>
      <c r="AF85" s="667"/>
      <c r="AG85" s="667"/>
      <c r="AH85" s="667"/>
    </row>
    <row r="86" spans="1:77">
      <c r="B86" s="668"/>
      <c r="C86" s="668"/>
      <c r="D86" s="668"/>
      <c r="E86" s="668"/>
      <c r="F86" s="668"/>
      <c r="G86" s="668"/>
      <c r="H86" s="668"/>
      <c r="I86" s="668"/>
      <c r="J86" s="668"/>
      <c r="K86" s="668"/>
      <c r="L86" s="668"/>
      <c r="M86" s="668"/>
      <c r="N86" s="668"/>
      <c r="O86" s="668"/>
      <c r="P86" s="668"/>
      <c r="Q86" s="668"/>
      <c r="R86" s="668"/>
      <c r="S86" s="668"/>
      <c r="T86" s="668"/>
      <c r="U86" s="668"/>
      <c r="V86" s="668"/>
      <c r="W86" s="668"/>
      <c r="X86" s="668"/>
      <c r="Y86" s="668"/>
      <c r="Z86" s="668"/>
      <c r="AA86" s="668"/>
      <c r="AB86" s="668"/>
      <c r="AC86" s="668"/>
      <c r="AD86" s="668"/>
      <c r="AE86" s="668"/>
      <c r="AF86" s="668"/>
      <c r="AG86" s="668"/>
      <c r="AH86" s="668"/>
    </row>
    <row r="87" spans="1:77" ht="20.25" customHeight="1">
      <c r="A87" s="204" t="s">
        <v>278</v>
      </c>
      <c r="B87" s="612" t="s">
        <v>132</v>
      </c>
      <c r="C87" s="612"/>
      <c r="D87" s="612"/>
      <c r="E87" s="612"/>
      <c r="F87" s="612"/>
      <c r="G87" s="612"/>
      <c r="H87" s="612"/>
      <c r="I87" s="612"/>
      <c r="J87" s="612"/>
      <c r="K87" s="612"/>
      <c r="L87" s="612"/>
      <c r="M87" s="612"/>
      <c r="N87" s="612"/>
      <c r="O87" s="612"/>
      <c r="P87" s="612"/>
      <c r="Q87" s="612"/>
      <c r="R87" s="612"/>
      <c r="S87" s="612"/>
      <c r="T87" s="612"/>
      <c r="U87" s="612"/>
      <c r="V87" s="612"/>
      <c r="W87" s="612"/>
      <c r="X87" s="612"/>
      <c r="Y87" s="612"/>
      <c r="Z87" s="612"/>
      <c r="AA87" s="612"/>
      <c r="AB87" s="612"/>
      <c r="AC87" s="612"/>
      <c r="AD87" s="612"/>
      <c r="AE87" s="612"/>
      <c r="AF87" s="612"/>
      <c r="AG87" s="612"/>
      <c r="AH87" s="612"/>
      <c r="AI87" s="35"/>
      <c r="AJ87" s="1"/>
      <c r="AK87" s="612" t="s">
        <v>133</v>
      </c>
      <c r="AL87" s="612"/>
      <c r="AM87" s="612"/>
      <c r="AN87" s="612"/>
      <c r="AO87" s="612"/>
      <c r="AP87" s="612"/>
      <c r="AQ87" s="612"/>
      <c r="AR87" s="612"/>
      <c r="AS87" s="612"/>
      <c r="AT87" s="612"/>
      <c r="AU87" s="612"/>
      <c r="AV87" s="612"/>
      <c r="AW87" s="612"/>
      <c r="AX87" s="612"/>
      <c r="AY87" s="612"/>
      <c r="AZ87" s="612"/>
      <c r="BA87" s="612"/>
      <c r="BB87" s="612"/>
      <c r="BC87" s="612"/>
      <c r="BD87" s="612"/>
      <c r="BE87" s="612"/>
      <c r="BF87" s="612"/>
      <c r="BG87" s="612"/>
      <c r="BH87" s="612"/>
      <c r="BI87" s="612"/>
      <c r="BJ87" s="612"/>
      <c r="BK87" s="612"/>
      <c r="BL87" s="612"/>
      <c r="BM87" s="612"/>
      <c r="BN87" s="612"/>
      <c r="BO87" s="612"/>
      <c r="BP87" s="612"/>
      <c r="BQ87" s="612"/>
      <c r="BR87" s="612"/>
      <c r="BS87" s="612"/>
      <c r="BT87" s="35"/>
    </row>
    <row r="88" spans="1:77" ht="16.5" customHeight="1">
      <c r="A88" s="204"/>
      <c r="B88" s="554" t="s">
        <v>7</v>
      </c>
      <c r="C88" s="554"/>
      <c r="D88" s="554"/>
      <c r="E88" s="554"/>
      <c r="F88" s="555" t="s">
        <v>101</v>
      </c>
      <c r="G88" s="555"/>
      <c r="H88" s="555"/>
      <c r="I88" s="555"/>
      <c r="J88" s="555"/>
      <c r="K88" s="555" t="s">
        <v>85</v>
      </c>
      <c r="L88" s="555"/>
      <c r="M88" s="555"/>
      <c r="N88" s="555"/>
      <c r="O88" s="555"/>
      <c r="P88" s="555"/>
      <c r="Q88" s="555"/>
      <c r="R88" s="555"/>
      <c r="S88" s="555"/>
      <c r="T88" s="555"/>
      <c r="U88" s="555"/>
      <c r="V88" s="555"/>
      <c r="W88" s="555"/>
      <c r="X88" s="555"/>
      <c r="Y88" s="555"/>
      <c r="Z88" s="555"/>
      <c r="AA88" s="555"/>
      <c r="AB88" s="555"/>
      <c r="AC88" s="555"/>
      <c r="AD88" s="555"/>
      <c r="AE88" s="555"/>
      <c r="AF88" s="555"/>
      <c r="AG88" s="555"/>
      <c r="AH88" s="555"/>
      <c r="AI88" s="35"/>
      <c r="AJ88" s="1"/>
      <c r="AK88" s="554" t="s">
        <v>7</v>
      </c>
      <c r="AL88" s="554"/>
      <c r="AM88" s="554"/>
      <c r="AN88" s="554"/>
      <c r="AO88" s="555" t="s">
        <v>85</v>
      </c>
      <c r="AP88" s="555"/>
      <c r="AQ88" s="555"/>
      <c r="AR88" s="555"/>
      <c r="AS88" s="555"/>
      <c r="AT88" s="555"/>
      <c r="AU88" s="555"/>
      <c r="AV88" s="555"/>
      <c r="AW88" s="555"/>
      <c r="AX88" s="555"/>
      <c r="AY88" s="555"/>
      <c r="AZ88" s="555"/>
      <c r="BA88" s="555"/>
      <c r="BB88" s="555"/>
      <c r="BC88" s="555"/>
      <c r="BD88" s="555"/>
      <c r="BE88" s="555"/>
      <c r="BF88" s="555"/>
      <c r="BG88" s="555"/>
      <c r="BH88" s="555"/>
      <c r="BI88" s="555"/>
      <c r="BJ88" s="555"/>
      <c r="BK88" s="555"/>
      <c r="BL88" s="555"/>
      <c r="BM88" s="555"/>
      <c r="BN88" s="555"/>
      <c r="BO88" s="555"/>
      <c r="BP88" s="555"/>
      <c r="BQ88" s="555"/>
      <c r="BR88" s="555"/>
      <c r="BS88" s="555"/>
      <c r="BT88" s="35"/>
    </row>
    <row r="89" spans="1:77" ht="16.5" customHeight="1">
      <c r="A89" s="204"/>
      <c r="B89" s="554"/>
      <c r="C89" s="554"/>
      <c r="D89" s="554"/>
      <c r="E89" s="554"/>
      <c r="F89" s="555"/>
      <c r="G89" s="555"/>
      <c r="H89" s="555"/>
      <c r="I89" s="555"/>
      <c r="J89" s="555"/>
      <c r="K89" s="555"/>
      <c r="L89" s="555"/>
      <c r="M89" s="555"/>
      <c r="N89" s="555"/>
      <c r="O89" s="555"/>
      <c r="P89" s="555"/>
      <c r="Q89" s="555"/>
      <c r="R89" s="555"/>
      <c r="S89" s="555"/>
      <c r="T89" s="555"/>
      <c r="U89" s="555"/>
      <c r="V89" s="555"/>
      <c r="W89" s="555"/>
      <c r="X89" s="555"/>
      <c r="Y89" s="555"/>
      <c r="Z89" s="555"/>
      <c r="AA89" s="555"/>
      <c r="AB89" s="555"/>
      <c r="AC89" s="555"/>
      <c r="AD89" s="555"/>
      <c r="AE89" s="555"/>
      <c r="AF89" s="555"/>
      <c r="AG89" s="555"/>
      <c r="AH89" s="555"/>
      <c r="AI89" s="35"/>
      <c r="AJ89" s="1"/>
      <c r="AK89" s="554"/>
      <c r="AL89" s="554"/>
      <c r="AM89" s="554"/>
      <c r="AN89" s="554"/>
      <c r="AO89" s="555"/>
      <c r="AP89" s="555"/>
      <c r="AQ89" s="555"/>
      <c r="AR89" s="555"/>
      <c r="AS89" s="555"/>
      <c r="AT89" s="555"/>
      <c r="AU89" s="555"/>
      <c r="AV89" s="555"/>
      <c r="AW89" s="555"/>
      <c r="AX89" s="555"/>
      <c r="AY89" s="555"/>
      <c r="AZ89" s="555"/>
      <c r="BA89" s="555"/>
      <c r="BB89" s="555"/>
      <c r="BC89" s="555"/>
      <c r="BD89" s="555"/>
      <c r="BE89" s="555"/>
      <c r="BF89" s="555"/>
      <c r="BG89" s="555"/>
      <c r="BH89" s="555"/>
      <c r="BI89" s="555"/>
      <c r="BJ89" s="555"/>
      <c r="BK89" s="555"/>
      <c r="BL89" s="555"/>
      <c r="BM89" s="555"/>
      <c r="BN89" s="555"/>
      <c r="BO89" s="555"/>
      <c r="BP89" s="555"/>
      <c r="BQ89" s="555"/>
      <c r="BR89" s="555"/>
      <c r="BS89" s="555"/>
      <c r="BT89" s="35"/>
    </row>
    <row r="90" spans="1:77" ht="33" customHeight="1">
      <c r="A90" s="204"/>
      <c r="B90" s="554"/>
      <c r="C90" s="554"/>
      <c r="D90" s="554"/>
      <c r="E90" s="554"/>
      <c r="F90" s="555"/>
      <c r="G90" s="555"/>
      <c r="H90" s="555"/>
      <c r="I90" s="555"/>
      <c r="J90" s="555"/>
      <c r="K90" s="555" t="s">
        <v>112</v>
      </c>
      <c r="L90" s="555"/>
      <c r="M90" s="555"/>
      <c r="N90" s="555"/>
      <c r="O90" s="555"/>
      <c r="P90" s="555"/>
      <c r="Q90" s="555"/>
      <c r="R90" s="555"/>
      <c r="S90" s="555"/>
      <c r="T90" s="555"/>
      <c r="U90" s="555"/>
      <c r="V90" s="555"/>
      <c r="W90" s="555" t="s">
        <v>113</v>
      </c>
      <c r="X90" s="555"/>
      <c r="Y90" s="555"/>
      <c r="Z90" s="555"/>
      <c r="AA90" s="555"/>
      <c r="AB90" s="555"/>
      <c r="AC90" s="555"/>
      <c r="AD90" s="555"/>
      <c r="AE90" s="555"/>
      <c r="AF90" s="555"/>
      <c r="AG90" s="555"/>
      <c r="AH90" s="555"/>
      <c r="AI90" s="35"/>
      <c r="AJ90" s="1"/>
      <c r="AK90" s="554"/>
      <c r="AL90" s="554"/>
      <c r="AM90" s="554"/>
      <c r="AN90" s="554"/>
      <c r="AO90" s="610" t="s">
        <v>44</v>
      </c>
      <c r="AP90" s="610"/>
      <c r="AQ90" s="610"/>
      <c r="AR90" s="610"/>
      <c r="AS90" s="610"/>
      <c r="AT90" s="610"/>
      <c r="AU90" s="610"/>
      <c r="AV90" s="610"/>
      <c r="AW90" s="610"/>
      <c r="AX90" s="610"/>
      <c r="AY90" s="610"/>
      <c r="AZ90" s="119"/>
      <c r="BA90" s="609" t="s">
        <v>79</v>
      </c>
      <c r="BB90" s="609"/>
      <c r="BC90" s="609"/>
      <c r="BD90" s="609"/>
      <c r="BE90" s="609"/>
      <c r="BF90" s="609"/>
      <c r="BG90" s="609"/>
      <c r="BH90" s="609"/>
      <c r="BI90" s="609"/>
      <c r="BJ90" s="609"/>
      <c r="BK90" s="609"/>
      <c r="BL90" s="609"/>
      <c r="BM90" s="609"/>
      <c r="BN90" s="609"/>
      <c r="BO90" s="609"/>
      <c r="BP90" s="609"/>
      <c r="BQ90" s="609"/>
      <c r="BR90" s="609"/>
      <c r="BS90" s="609"/>
      <c r="BT90" s="35"/>
    </row>
    <row r="91" spans="1:77" ht="16.5" customHeight="1">
      <c r="A91" s="204"/>
      <c r="B91" s="554"/>
      <c r="C91" s="554"/>
      <c r="D91" s="554"/>
      <c r="E91" s="554"/>
      <c r="F91" s="555"/>
      <c r="G91" s="555"/>
      <c r="H91" s="555"/>
      <c r="I91" s="555"/>
      <c r="J91" s="555"/>
      <c r="K91" s="555"/>
      <c r="L91" s="555"/>
      <c r="M91" s="555"/>
      <c r="N91" s="555"/>
      <c r="O91" s="555"/>
      <c r="P91" s="555"/>
      <c r="Q91" s="555"/>
      <c r="R91" s="555"/>
      <c r="S91" s="555"/>
      <c r="T91" s="555"/>
      <c r="U91" s="555"/>
      <c r="V91" s="555"/>
      <c r="W91" s="555"/>
      <c r="X91" s="555"/>
      <c r="Y91" s="555"/>
      <c r="Z91" s="555"/>
      <c r="AA91" s="555"/>
      <c r="AB91" s="555"/>
      <c r="AC91" s="555"/>
      <c r="AD91" s="555"/>
      <c r="AE91" s="555"/>
      <c r="AF91" s="555"/>
      <c r="AG91" s="555"/>
      <c r="AH91" s="555"/>
      <c r="AI91" s="35"/>
      <c r="AJ91" s="1"/>
      <c r="AK91" s="554"/>
      <c r="AL91" s="554"/>
      <c r="AM91" s="554"/>
      <c r="AN91" s="554"/>
      <c r="AO91" s="610" t="s">
        <v>15</v>
      </c>
      <c r="AP91" s="610"/>
      <c r="AQ91" s="610"/>
      <c r="AR91" s="610" t="s">
        <v>99</v>
      </c>
      <c r="AS91" s="610"/>
      <c r="AT91" s="610"/>
      <c r="AU91" s="610"/>
      <c r="AV91" s="610" t="s">
        <v>100</v>
      </c>
      <c r="AW91" s="610"/>
      <c r="AX91" s="610"/>
      <c r="AY91" s="610"/>
      <c r="AZ91" s="120"/>
      <c r="BA91" s="609" t="s">
        <v>99</v>
      </c>
      <c r="BB91" s="609"/>
      <c r="BC91" s="609"/>
      <c r="BD91" s="609"/>
      <c r="BE91" s="609"/>
      <c r="BF91" s="609"/>
      <c r="BG91" s="609"/>
      <c r="BH91" s="609" t="s">
        <v>100</v>
      </c>
      <c r="BI91" s="609"/>
      <c r="BJ91" s="609"/>
      <c r="BK91" s="609"/>
      <c r="BL91" s="609"/>
      <c r="BM91" s="609"/>
      <c r="BN91" s="609" t="s">
        <v>102</v>
      </c>
      <c r="BO91" s="609"/>
      <c r="BP91" s="609" t="s">
        <v>303</v>
      </c>
      <c r="BQ91" s="609"/>
      <c r="BR91" s="609" t="s">
        <v>103</v>
      </c>
      <c r="BS91" s="609"/>
      <c r="BT91" s="35"/>
    </row>
    <row r="92" spans="1:77" ht="16.5" customHeight="1">
      <c r="A92" s="204"/>
      <c r="B92" s="554"/>
      <c r="C92" s="554"/>
      <c r="D92" s="554"/>
      <c r="E92" s="554"/>
      <c r="F92" s="555"/>
      <c r="G92" s="555"/>
      <c r="H92" s="555"/>
      <c r="I92" s="555"/>
      <c r="J92" s="555"/>
      <c r="K92" s="555" t="s">
        <v>57</v>
      </c>
      <c r="L92" s="555"/>
      <c r="M92" s="555"/>
      <c r="N92" s="555"/>
      <c r="O92" s="555"/>
      <c r="P92" s="555"/>
      <c r="Q92" s="555" t="s">
        <v>58</v>
      </c>
      <c r="R92" s="555"/>
      <c r="S92" s="555"/>
      <c r="T92" s="555"/>
      <c r="U92" s="555"/>
      <c r="V92" s="555"/>
      <c r="W92" s="555" t="s">
        <v>57</v>
      </c>
      <c r="X92" s="555"/>
      <c r="Y92" s="555"/>
      <c r="Z92" s="555"/>
      <c r="AA92" s="555"/>
      <c r="AB92" s="555"/>
      <c r="AC92" s="555" t="s">
        <v>58</v>
      </c>
      <c r="AD92" s="555"/>
      <c r="AE92" s="555"/>
      <c r="AF92" s="555"/>
      <c r="AG92" s="555"/>
      <c r="AH92" s="555"/>
      <c r="AI92" s="35"/>
      <c r="AJ92" s="1"/>
      <c r="AK92" s="554"/>
      <c r="AL92" s="554"/>
      <c r="AM92" s="554"/>
      <c r="AN92" s="554"/>
      <c r="AO92" s="610"/>
      <c r="AP92" s="610"/>
      <c r="AQ92" s="610"/>
      <c r="AR92" s="610"/>
      <c r="AS92" s="610"/>
      <c r="AT92" s="610"/>
      <c r="AU92" s="610"/>
      <c r="AV92" s="610"/>
      <c r="AW92" s="610"/>
      <c r="AX92" s="610"/>
      <c r="AY92" s="610"/>
      <c r="AZ92" s="120"/>
      <c r="BA92" s="609"/>
      <c r="BB92" s="609"/>
      <c r="BC92" s="609"/>
      <c r="BD92" s="609"/>
      <c r="BE92" s="609"/>
      <c r="BF92" s="609"/>
      <c r="BG92" s="609"/>
      <c r="BH92" s="609"/>
      <c r="BI92" s="609"/>
      <c r="BJ92" s="609"/>
      <c r="BK92" s="609"/>
      <c r="BL92" s="609"/>
      <c r="BM92" s="609"/>
      <c r="BN92" s="609"/>
      <c r="BO92" s="609"/>
      <c r="BP92" s="609"/>
      <c r="BQ92" s="609"/>
      <c r="BR92" s="609"/>
      <c r="BS92" s="609"/>
      <c r="BT92" s="35"/>
    </row>
    <row r="93" spans="1:77" ht="16.5" customHeight="1">
      <c r="A93" s="204"/>
      <c r="B93" s="554"/>
      <c r="C93" s="554"/>
      <c r="D93" s="554"/>
      <c r="E93" s="554"/>
      <c r="F93" s="555"/>
      <c r="G93" s="555"/>
      <c r="H93" s="55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35"/>
      <c r="AJ93" s="1"/>
      <c r="AK93" s="554"/>
      <c r="AL93" s="554"/>
      <c r="AM93" s="554"/>
      <c r="AN93" s="554"/>
      <c r="AO93" s="610"/>
      <c r="AP93" s="610"/>
      <c r="AQ93" s="610"/>
      <c r="AR93" s="610" t="s">
        <v>57</v>
      </c>
      <c r="AS93" s="610"/>
      <c r="AT93" s="610"/>
      <c r="AU93" s="610"/>
      <c r="AV93" s="610"/>
      <c r="AW93" s="610"/>
      <c r="AX93" s="610"/>
      <c r="AY93" s="610"/>
      <c r="AZ93" s="120"/>
      <c r="BA93" s="609" t="s">
        <v>57</v>
      </c>
      <c r="BB93" s="609"/>
      <c r="BC93" s="609"/>
      <c r="BD93" s="609" t="s">
        <v>58</v>
      </c>
      <c r="BE93" s="609"/>
      <c r="BF93" s="609"/>
      <c r="BG93" s="609"/>
      <c r="BH93" s="609" t="s">
        <v>57</v>
      </c>
      <c r="BI93" s="609"/>
      <c r="BJ93" s="609"/>
      <c r="BK93" s="609" t="s">
        <v>58</v>
      </c>
      <c r="BL93" s="609"/>
      <c r="BM93" s="609"/>
      <c r="BN93" s="609"/>
      <c r="BO93" s="609"/>
      <c r="BP93" s="609"/>
      <c r="BQ93" s="609"/>
      <c r="BR93" s="609"/>
      <c r="BS93" s="609"/>
      <c r="BT93" s="35"/>
    </row>
    <row r="94" spans="1:77" ht="16.5" customHeight="1">
      <c r="A94" s="204"/>
      <c r="B94" s="509"/>
      <c r="C94" s="510"/>
      <c r="D94" s="510"/>
      <c r="E94" s="511"/>
      <c r="F94" s="512"/>
      <c r="G94" s="513"/>
      <c r="H94" s="513"/>
      <c r="I94" s="513"/>
      <c r="J94" s="514"/>
      <c r="K94" s="512"/>
      <c r="L94" s="513"/>
      <c r="M94" s="513"/>
      <c r="N94" s="513"/>
      <c r="O94" s="513"/>
      <c r="P94" s="514"/>
      <c r="Q94" s="529"/>
      <c r="R94" s="530"/>
      <c r="S94" s="530"/>
      <c r="T94" s="530"/>
      <c r="U94" s="530"/>
      <c r="V94" s="531"/>
      <c r="W94" s="532"/>
      <c r="X94" s="533"/>
      <c r="Y94" s="533"/>
      <c r="Z94" s="533"/>
      <c r="AA94" s="533"/>
      <c r="AB94" s="534"/>
      <c r="AC94" s="515"/>
      <c r="AD94" s="516"/>
      <c r="AE94" s="516"/>
      <c r="AF94" s="516"/>
      <c r="AG94" s="516"/>
      <c r="AH94" s="517"/>
      <c r="AI94" s="378"/>
      <c r="AJ94" s="381"/>
      <c r="AK94" s="509"/>
      <c r="AL94" s="510"/>
      <c r="AM94" s="510"/>
      <c r="AN94" s="511"/>
      <c r="AO94" s="512"/>
      <c r="AP94" s="513"/>
      <c r="AQ94" s="514"/>
      <c r="AR94" s="512"/>
      <c r="AS94" s="513"/>
      <c r="AT94" s="513"/>
      <c r="AU94" s="514"/>
      <c r="AV94" s="512"/>
      <c r="AW94" s="513"/>
      <c r="AX94" s="513"/>
      <c r="AY94" s="514"/>
      <c r="AZ94" s="382"/>
      <c r="BA94" s="512"/>
      <c r="BB94" s="513"/>
      <c r="BC94" s="514"/>
      <c r="BD94" s="515"/>
      <c r="BE94" s="516"/>
      <c r="BF94" s="516"/>
      <c r="BG94" s="517"/>
      <c r="BH94" s="512"/>
      <c r="BI94" s="513"/>
      <c r="BJ94" s="514"/>
      <c r="BK94" s="515"/>
      <c r="BL94" s="516"/>
      <c r="BM94" s="517"/>
      <c r="BN94" s="512"/>
      <c r="BO94" s="514"/>
      <c r="BP94" s="512"/>
      <c r="BQ94" s="514"/>
      <c r="BR94" s="515"/>
      <c r="BS94" s="517"/>
      <c r="BT94" s="35"/>
    </row>
    <row r="95" spans="1:77" ht="16.5" customHeight="1">
      <c r="A95" s="204"/>
      <c r="B95" s="509"/>
      <c r="C95" s="510"/>
      <c r="D95" s="510"/>
      <c r="E95" s="511"/>
      <c r="F95" s="512"/>
      <c r="G95" s="513"/>
      <c r="H95" s="513"/>
      <c r="I95" s="513"/>
      <c r="J95" s="514"/>
      <c r="K95" s="512"/>
      <c r="L95" s="513"/>
      <c r="M95" s="513"/>
      <c r="N95" s="513"/>
      <c r="O95" s="513"/>
      <c r="P95" s="514"/>
      <c r="Q95" s="529"/>
      <c r="R95" s="530"/>
      <c r="S95" s="530"/>
      <c r="T95" s="530"/>
      <c r="U95" s="530"/>
      <c r="V95" s="531"/>
      <c r="W95" s="532"/>
      <c r="X95" s="533"/>
      <c r="Y95" s="533"/>
      <c r="Z95" s="533"/>
      <c r="AA95" s="533"/>
      <c r="AB95" s="534"/>
      <c r="AC95" s="515"/>
      <c r="AD95" s="516"/>
      <c r="AE95" s="516"/>
      <c r="AF95" s="516"/>
      <c r="AG95" s="516"/>
      <c r="AH95" s="517"/>
      <c r="AI95" s="378"/>
      <c r="AJ95" s="381"/>
      <c r="AK95" s="509"/>
      <c r="AL95" s="510"/>
      <c r="AM95" s="510"/>
      <c r="AN95" s="511"/>
      <c r="AO95" s="512"/>
      <c r="AP95" s="513"/>
      <c r="AQ95" s="514"/>
      <c r="AR95" s="512"/>
      <c r="AS95" s="513"/>
      <c r="AT95" s="513"/>
      <c r="AU95" s="514"/>
      <c r="AV95" s="512"/>
      <c r="AW95" s="513"/>
      <c r="AX95" s="513"/>
      <c r="AY95" s="514"/>
      <c r="AZ95" s="382"/>
      <c r="BA95" s="512"/>
      <c r="BB95" s="513"/>
      <c r="BC95" s="514"/>
      <c r="BD95" s="515"/>
      <c r="BE95" s="516"/>
      <c r="BF95" s="516"/>
      <c r="BG95" s="517"/>
      <c r="BH95" s="512"/>
      <c r="BI95" s="513"/>
      <c r="BJ95" s="514"/>
      <c r="BK95" s="515"/>
      <c r="BL95" s="516"/>
      <c r="BM95" s="517"/>
      <c r="BN95" s="512"/>
      <c r="BO95" s="514"/>
      <c r="BP95" s="512"/>
      <c r="BQ95" s="514"/>
      <c r="BR95" s="515"/>
      <c r="BS95" s="517"/>
      <c r="BT95" s="35"/>
      <c r="BV95" s="64"/>
      <c r="BW95" s="64"/>
      <c r="BX95" s="64"/>
      <c r="BY95" s="64"/>
    </row>
    <row r="96" spans="1:77" ht="16.5" customHeight="1">
      <c r="A96" s="204"/>
      <c r="B96" s="509"/>
      <c r="C96" s="510"/>
      <c r="D96" s="510"/>
      <c r="E96" s="511"/>
      <c r="F96" s="512"/>
      <c r="G96" s="513"/>
      <c r="H96" s="513"/>
      <c r="I96" s="513"/>
      <c r="J96" s="514"/>
      <c r="K96" s="512"/>
      <c r="L96" s="513"/>
      <c r="M96" s="513"/>
      <c r="N96" s="513"/>
      <c r="O96" s="513"/>
      <c r="P96" s="514"/>
      <c r="Q96" s="529"/>
      <c r="R96" s="530"/>
      <c r="S96" s="530"/>
      <c r="T96" s="530"/>
      <c r="U96" s="530"/>
      <c r="V96" s="531"/>
      <c r="W96" s="532"/>
      <c r="X96" s="533"/>
      <c r="Y96" s="533"/>
      <c r="Z96" s="533"/>
      <c r="AA96" s="533"/>
      <c r="AB96" s="534"/>
      <c r="AC96" s="515"/>
      <c r="AD96" s="516"/>
      <c r="AE96" s="516"/>
      <c r="AF96" s="516"/>
      <c r="AG96" s="516"/>
      <c r="AH96" s="517"/>
      <c r="AI96" s="378"/>
      <c r="AJ96" s="381"/>
      <c r="AK96" s="509"/>
      <c r="AL96" s="510"/>
      <c r="AM96" s="510"/>
      <c r="AN96" s="511"/>
      <c r="AO96" s="512"/>
      <c r="AP96" s="513"/>
      <c r="AQ96" s="514"/>
      <c r="AR96" s="512"/>
      <c r="AS96" s="513"/>
      <c r="AT96" s="513"/>
      <c r="AU96" s="514"/>
      <c r="AV96" s="512"/>
      <c r="AW96" s="513"/>
      <c r="AX96" s="513"/>
      <c r="AY96" s="514"/>
      <c r="AZ96" s="382"/>
      <c r="BA96" s="512"/>
      <c r="BB96" s="513"/>
      <c r="BC96" s="514"/>
      <c r="BD96" s="515"/>
      <c r="BE96" s="516"/>
      <c r="BF96" s="516"/>
      <c r="BG96" s="517"/>
      <c r="BH96" s="512"/>
      <c r="BI96" s="513"/>
      <c r="BJ96" s="514"/>
      <c r="BK96" s="515"/>
      <c r="BL96" s="516"/>
      <c r="BM96" s="517"/>
      <c r="BN96" s="512"/>
      <c r="BO96" s="514"/>
      <c r="BP96" s="512"/>
      <c r="BQ96" s="514"/>
      <c r="BR96" s="515"/>
      <c r="BS96" s="517"/>
      <c r="BT96" s="35"/>
      <c r="BV96" s="64"/>
      <c r="BW96" s="64"/>
      <c r="BX96" s="64"/>
      <c r="BY96" s="64"/>
    </row>
    <row r="97" spans="1:191" ht="16.5" customHeight="1">
      <c r="A97" s="204"/>
      <c r="B97" s="509"/>
      <c r="C97" s="510"/>
      <c r="D97" s="510"/>
      <c r="E97" s="511"/>
      <c r="F97" s="512"/>
      <c r="G97" s="513"/>
      <c r="H97" s="513"/>
      <c r="I97" s="513"/>
      <c r="J97" s="514"/>
      <c r="K97" s="512"/>
      <c r="L97" s="513"/>
      <c r="M97" s="513"/>
      <c r="N97" s="513"/>
      <c r="O97" s="513"/>
      <c r="P97" s="514"/>
      <c r="Q97" s="529"/>
      <c r="R97" s="530"/>
      <c r="S97" s="530"/>
      <c r="T97" s="530"/>
      <c r="U97" s="530"/>
      <c r="V97" s="531"/>
      <c r="W97" s="532"/>
      <c r="X97" s="533"/>
      <c r="Y97" s="533"/>
      <c r="Z97" s="533"/>
      <c r="AA97" s="533"/>
      <c r="AB97" s="534"/>
      <c r="AC97" s="515"/>
      <c r="AD97" s="516"/>
      <c r="AE97" s="516"/>
      <c r="AF97" s="516"/>
      <c r="AG97" s="516"/>
      <c r="AH97" s="517"/>
      <c r="AI97" s="378"/>
      <c r="AJ97" s="381"/>
      <c r="AK97" s="509"/>
      <c r="AL97" s="510"/>
      <c r="AM97" s="510"/>
      <c r="AN97" s="511"/>
      <c r="AO97" s="512"/>
      <c r="AP97" s="513"/>
      <c r="AQ97" s="514"/>
      <c r="AR97" s="512"/>
      <c r="AS97" s="513"/>
      <c r="AT97" s="513"/>
      <c r="AU97" s="514"/>
      <c r="AV97" s="512"/>
      <c r="AW97" s="513"/>
      <c r="AX97" s="513"/>
      <c r="AY97" s="514"/>
      <c r="AZ97" s="382"/>
      <c r="BA97" s="512"/>
      <c r="BB97" s="513"/>
      <c r="BC97" s="514"/>
      <c r="BD97" s="515"/>
      <c r="BE97" s="516"/>
      <c r="BF97" s="516"/>
      <c r="BG97" s="517"/>
      <c r="BH97" s="512"/>
      <c r="BI97" s="513"/>
      <c r="BJ97" s="514"/>
      <c r="BK97" s="515"/>
      <c r="BL97" s="516"/>
      <c r="BM97" s="517"/>
      <c r="BN97" s="512"/>
      <c r="BO97" s="514"/>
      <c r="BP97" s="512"/>
      <c r="BQ97" s="514"/>
      <c r="BR97" s="515"/>
      <c r="BS97" s="517"/>
      <c r="BT97" s="35"/>
      <c r="BV97" s="64"/>
      <c r="BW97" s="64"/>
      <c r="BX97" s="64"/>
      <c r="BY97" s="64"/>
    </row>
    <row r="98" spans="1:191" ht="16.5" customHeight="1">
      <c r="A98" s="204"/>
      <c r="B98" s="509"/>
      <c r="C98" s="510"/>
      <c r="D98" s="510"/>
      <c r="E98" s="511"/>
      <c r="F98" s="512"/>
      <c r="G98" s="513"/>
      <c r="H98" s="513"/>
      <c r="I98" s="513"/>
      <c r="J98" s="514"/>
      <c r="K98" s="512"/>
      <c r="L98" s="513"/>
      <c r="M98" s="513"/>
      <c r="N98" s="513"/>
      <c r="O98" s="513"/>
      <c r="P98" s="514"/>
      <c r="Q98" s="529"/>
      <c r="R98" s="530"/>
      <c r="S98" s="530"/>
      <c r="T98" s="530"/>
      <c r="U98" s="530"/>
      <c r="V98" s="531"/>
      <c r="W98" s="532"/>
      <c r="X98" s="533"/>
      <c r="Y98" s="533"/>
      <c r="Z98" s="533"/>
      <c r="AA98" s="533"/>
      <c r="AB98" s="534"/>
      <c r="AC98" s="515"/>
      <c r="AD98" s="516"/>
      <c r="AE98" s="516"/>
      <c r="AF98" s="516"/>
      <c r="AG98" s="516"/>
      <c r="AH98" s="517"/>
      <c r="AI98" s="378"/>
      <c r="AJ98" s="381"/>
      <c r="AK98" s="509"/>
      <c r="AL98" s="510"/>
      <c r="AM98" s="510"/>
      <c r="AN98" s="511"/>
      <c r="AO98" s="512"/>
      <c r="AP98" s="513"/>
      <c r="AQ98" s="514"/>
      <c r="AR98" s="512"/>
      <c r="AS98" s="513"/>
      <c r="AT98" s="513"/>
      <c r="AU98" s="514"/>
      <c r="AV98" s="512"/>
      <c r="AW98" s="513"/>
      <c r="AX98" s="513"/>
      <c r="AY98" s="514"/>
      <c r="AZ98" s="382"/>
      <c r="BA98" s="512"/>
      <c r="BB98" s="513"/>
      <c r="BC98" s="514"/>
      <c r="BD98" s="515"/>
      <c r="BE98" s="516"/>
      <c r="BF98" s="516"/>
      <c r="BG98" s="517"/>
      <c r="BH98" s="512"/>
      <c r="BI98" s="513"/>
      <c r="BJ98" s="514"/>
      <c r="BK98" s="515"/>
      <c r="BL98" s="516"/>
      <c r="BM98" s="517"/>
      <c r="BN98" s="512"/>
      <c r="BO98" s="514"/>
      <c r="BP98" s="512"/>
      <c r="BQ98" s="514"/>
      <c r="BR98" s="515"/>
      <c r="BS98" s="517"/>
      <c r="BT98" s="35"/>
      <c r="BV98" s="64"/>
      <c r="BW98" s="64"/>
      <c r="BX98" s="64"/>
      <c r="BY98" s="64"/>
    </row>
    <row r="99" spans="1:191" ht="16.5" customHeight="1">
      <c r="A99" s="204"/>
      <c r="B99" s="509"/>
      <c r="C99" s="510"/>
      <c r="D99" s="510"/>
      <c r="E99" s="511"/>
      <c r="F99" s="512"/>
      <c r="G99" s="513"/>
      <c r="H99" s="513"/>
      <c r="I99" s="513"/>
      <c r="J99" s="514"/>
      <c r="K99" s="512"/>
      <c r="L99" s="513"/>
      <c r="M99" s="513"/>
      <c r="N99" s="513"/>
      <c r="O99" s="513"/>
      <c r="P99" s="514"/>
      <c r="Q99" s="529"/>
      <c r="R99" s="530"/>
      <c r="S99" s="530"/>
      <c r="T99" s="530"/>
      <c r="U99" s="530"/>
      <c r="V99" s="531"/>
      <c r="W99" s="532"/>
      <c r="X99" s="533"/>
      <c r="Y99" s="533"/>
      <c r="Z99" s="533"/>
      <c r="AA99" s="533"/>
      <c r="AB99" s="534"/>
      <c r="AC99" s="515"/>
      <c r="AD99" s="516"/>
      <c r="AE99" s="516"/>
      <c r="AF99" s="516"/>
      <c r="AG99" s="516"/>
      <c r="AH99" s="517"/>
      <c r="AI99" s="378"/>
      <c r="AJ99" s="381"/>
      <c r="AK99" s="509"/>
      <c r="AL99" s="510"/>
      <c r="AM99" s="510"/>
      <c r="AN99" s="511"/>
      <c r="AO99" s="512"/>
      <c r="AP99" s="513"/>
      <c r="AQ99" s="514"/>
      <c r="AR99" s="512"/>
      <c r="AS99" s="513"/>
      <c r="AT99" s="513"/>
      <c r="AU99" s="514"/>
      <c r="AV99" s="512"/>
      <c r="AW99" s="513"/>
      <c r="AX99" s="513"/>
      <c r="AY99" s="514"/>
      <c r="AZ99" s="382"/>
      <c r="BA99" s="512"/>
      <c r="BB99" s="513"/>
      <c r="BC99" s="514"/>
      <c r="BD99" s="515"/>
      <c r="BE99" s="516"/>
      <c r="BF99" s="516"/>
      <c r="BG99" s="517"/>
      <c r="BH99" s="512"/>
      <c r="BI99" s="513"/>
      <c r="BJ99" s="514"/>
      <c r="BK99" s="515"/>
      <c r="BL99" s="516"/>
      <c r="BM99" s="517"/>
      <c r="BN99" s="512"/>
      <c r="BO99" s="514"/>
      <c r="BP99" s="512"/>
      <c r="BQ99" s="514"/>
      <c r="BR99" s="515"/>
      <c r="BS99" s="517"/>
      <c r="BT99" s="35"/>
      <c r="BV99" s="64"/>
      <c r="BW99" s="64"/>
      <c r="BX99" s="64"/>
      <c r="BY99" s="64"/>
    </row>
    <row r="100" spans="1:191" ht="16.5" customHeight="1">
      <c r="A100" s="204"/>
      <c r="B100" s="509"/>
      <c r="C100" s="510"/>
      <c r="D100" s="510"/>
      <c r="E100" s="511"/>
      <c r="F100" s="512"/>
      <c r="G100" s="513"/>
      <c r="H100" s="513"/>
      <c r="I100" s="513"/>
      <c r="J100" s="514"/>
      <c r="K100" s="512"/>
      <c r="L100" s="513"/>
      <c r="M100" s="513"/>
      <c r="N100" s="513"/>
      <c r="O100" s="513"/>
      <c r="P100" s="514"/>
      <c r="Q100" s="529"/>
      <c r="R100" s="530"/>
      <c r="S100" s="530"/>
      <c r="T100" s="530"/>
      <c r="U100" s="530"/>
      <c r="V100" s="531"/>
      <c r="W100" s="532"/>
      <c r="X100" s="533"/>
      <c r="Y100" s="533"/>
      <c r="Z100" s="533"/>
      <c r="AA100" s="533"/>
      <c r="AB100" s="534"/>
      <c r="AC100" s="515"/>
      <c r="AD100" s="516"/>
      <c r="AE100" s="516"/>
      <c r="AF100" s="516"/>
      <c r="AG100" s="516"/>
      <c r="AH100" s="517"/>
      <c r="AI100" s="378"/>
      <c r="AJ100" s="381"/>
      <c r="AK100" s="509"/>
      <c r="AL100" s="510"/>
      <c r="AM100" s="510"/>
      <c r="AN100" s="511"/>
      <c r="AO100" s="512"/>
      <c r="AP100" s="513"/>
      <c r="AQ100" s="514"/>
      <c r="AR100" s="512"/>
      <c r="AS100" s="513"/>
      <c r="AT100" s="513"/>
      <c r="AU100" s="514"/>
      <c r="AV100" s="512"/>
      <c r="AW100" s="513"/>
      <c r="AX100" s="513"/>
      <c r="AY100" s="514"/>
      <c r="AZ100" s="382"/>
      <c r="BA100" s="512"/>
      <c r="BB100" s="513"/>
      <c r="BC100" s="514"/>
      <c r="BD100" s="515"/>
      <c r="BE100" s="516"/>
      <c r="BF100" s="516"/>
      <c r="BG100" s="517"/>
      <c r="BH100" s="512"/>
      <c r="BI100" s="513"/>
      <c r="BJ100" s="514"/>
      <c r="BK100" s="515"/>
      <c r="BL100" s="516"/>
      <c r="BM100" s="517"/>
      <c r="BN100" s="512"/>
      <c r="BO100" s="514"/>
      <c r="BP100" s="512"/>
      <c r="BQ100" s="514"/>
      <c r="BR100" s="515"/>
      <c r="BS100" s="517"/>
      <c r="BT100" s="35"/>
      <c r="BV100" s="64"/>
      <c r="BW100" s="64"/>
      <c r="BX100" s="64"/>
      <c r="BY100" s="64"/>
    </row>
    <row r="101" spans="1:191" ht="16.5" customHeight="1">
      <c r="A101" s="204"/>
      <c r="B101" s="509"/>
      <c r="C101" s="510"/>
      <c r="D101" s="510"/>
      <c r="E101" s="511"/>
      <c r="F101" s="512"/>
      <c r="G101" s="513"/>
      <c r="H101" s="513"/>
      <c r="I101" s="513"/>
      <c r="J101" s="514"/>
      <c r="K101" s="512"/>
      <c r="L101" s="513"/>
      <c r="M101" s="513"/>
      <c r="N101" s="513"/>
      <c r="O101" s="513"/>
      <c r="P101" s="514"/>
      <c r="Q101" s="529"/>
      <c r="R101" s="530"/>
      <c r="S101" s="530"/>
      <c r="T101" s="530"/>
      <c r="U101" s="530"/>
      <c r="V101" s="531"/>
      <c r="W101" s="532"/>
      <c r="X101" s="533"/>
      <c r="Y101" s="533"/>
      <c r="Z101" s="533"/>
      <c r="AA101" s="533"/>
      <c r="AB101" s="534"/>
      <c r="AC101" s="515"/>
      <c r="AD101" s="516"/>
      <c r="AE101" s="516"/>
      <c r="AF101" s="516"/>
      <c r="AG101" s="516"/>
      <c r="AH101" s="517"/>
      <c r="AI101" s="378"/>
      <c r="AJ101" s="381"/>
      <c r="AK101" s="509"/>
      <c r="AL101" s="510"/>
      <c r="AM101" s="510"/>
      <c r="AN101" s="511"/>
      <c r="AO101" s="512"/>
      <c r="AP101" s="513"/>
      <c r="AQ101" s="514"/>
      <c r="AR101" s="512"/>
      <c r="AS101" s="513"/>
      <c r="AT101" s="513"/>
      <c r="AU101" s="514"/>
      <c r="AV101" s="512"/>
      <c r="AW101" s="513"/>
      <c r="AX101" s="513"/>
      <c r="AY101" s="514"/>
      <c r="AZ101" s="382"/>
      <c r="BA101" s="512"/>
      <c r="BB101" s="513"/>
      <c r="BC101" s="514"/>
      <c r="BD101" s="515"/>
      <c r="BE101" s="516"/>
      <c r="BF101" s="516"/>
      <c r="BG101" s="517"/>
      <c r="BH101" s="512"/>
      <c r="BI101" s="513"/>
      <c r="BJ101" s="514"/>
      <c r="BK101" s="515"/>
      <c r="BL101" s="516"/>
      <c r="BM101" s="517"/>
      <c r="BN101" s="512"/>
      <c r="BO101" s="514"/>
      <c r="BP101" s="512"/>
      <c r="BQ101" s="514"/>
      <c r="BR101" s="515"/>
      <c r="BS101" s="517"/>
      <c r="BT101" s="35"/>
      <c r="BV101" s="64"/>
      <c r="BW101" s="64"/>
      <c r="BX101" s="64"/>
      <c r="BY101" s="64"/>
    </row>
    <row r="102" spans="1:191" ht="16.5" customHeight="1">
      <c r="A102" s="204"/>
      <c r="B102" s="509"/>
      <c r="C102" s="510"/>
      <c r="D102" s="510"/>
      <c r="E102" s="511"/>
      <c r="F102" s="512"/>
      <c r="G102" s="513"/>
      <c r="H102" s="513"/>
      <c r="I102" s="513"/>
      <c r="J102" s="514"/>
      <c r="K102" s="512"/>
      <c r="L102" s="513"/>
      <c r="M102" s="513"/>
      <c r="N102" s="513"/>
      <c r="O102" s="513"/>
      <c r="P102" s="514"/>
      <c r="Q102" s="529"/>
      <c r="R102" s="530"/>
      <c r="S102" s="530"/>
      <c r="T102" s="530"/>
      <c r="U102" s="530"/>
      <c r="V102" s="531"/>
      <c r="W102" s="532"/>
      <c r="X102" s="533"/>
      <c r="Y102" s="533"/>
      <c r="Z102" s="533"/>
      <c r="AA102" s="533"/>
      <c r="AB102" s="534"/>
      <c r="AC102" s="515"/>
      <c r="AD102" s="516"/>
      <c r="AE102" s="516"/>
      <c r="AF102" s="516"/>
      <c r="AG102" s="516"/>
      <c r="AH102" s="517"/>
      <c r="AI102" s="378"/>
      <c r="AJ102" s="381"/>
      <c r="AK102" s="509"/>
      <c r="AL102" s="510"/>
      <c r="AM102" s="510"/>
      <c r="AN102" s="511"/>
      <c r="AO102" s="512"/>
      <c r="AP102" s="513"/>
      <c r="AQ102" s="514"/>
      <c r="AR102" s="512"/>
      <c r="AS102" s="513"/>
      <c r="AT102" s="513"/>
      <c r="AU102" s="514"/>
      <c r="AV102" s="512"/>
      <c r="AW102" s="513"/>
      <c r="AX102" s="513"/>
      <c r="AY102" s="514"/>
      <c r="AZ102" s="382"/>
      <c r="BA102" s="512"/>
      <c r="BB102" s="513"/>
      <c r="BC102" s="514"/>
      <c r="BD102" s="515"/>
      <c r="BE102" s="516"/>
      <c r="BF102" s="516"/>
      <c r="BG102" s="517"/>
      <c r="BH102" s="512"/>
      <c r="BI102" s="513"/>
      <c r="BJ102" s="514"/>
      <c r="BK102" s="515"/>
      <c r="BL102" s="516"/>
      <c r="BM102" s="517"/>
      <c r="BN102" s="512"/>
      <c r="BO102" s="514"/>
      <c r="BP102" s="512"/>
      <c r="BQ102" s="514"/>
      <c r="BR102" s="515"/>
      <c r="BS102" s="517"/>
      <c r="BT102" s="35"/>
    </row>
    <row r="103" spans="1:191" ht="16.5" customHeight="1">
      <c r="A103" s="204"/>
      <c r="B103" s="509"/>
      <c r="C103" s="510"/>
      <c r="D103" s="510"/>
      <c r="E103" s="511"/>
      <c r="F103" s="512"/>
      <c r="G103" s="513"/>
      <c r="H103" s="513"/>
      <c r="I103" s="513"/>
      <c r="J103" s="514"/>
      <c r="K103" s="512"/>
      <c r="L103" s="513"/>
      <c r="M103" s="513"/>
      <c r="N103" s="513"/>
      <c r="O103" s="513"/>
      <c r="P103" s="514"/>
      <c r="Q103" s="529"/>
      <c r="R103" s="530"/>
      <c r="S103" s="530"/>
      <c r="T103" s="530"/>
      <c r="U103" s="530"/>
      <c r="V103" s="531"/>
      <c r="W103" s="532"/>
      <c r="X103" s="533"/>
      <c r="Y103" s="533"/>
      <c r="Z103" s="533"/>
      <c r="AA103" s="533"/>
      <c r="AB103" s="534"/>
      <c r="AC103" s="515"/>
      <c r="AD103" s="516"/>
      <c r="AE103" s="516"/>
      <c r="AF103" s="516"/>
      <c r="AG103" s="516"/>
      <c r="AH103" s="517"/>
      <c r="AI103" s="379"/>
      <c r="AJ103" s="381"/>
      <c r="AK103" s="509"/>
      <c r="AL103" s="510"/>
      <c r="AM103" s="510"/>
      <c r="AN103" s="511"/>
      <c r="AO103" s="512"/>
      <c r="AP103" s="513"/>
      <c r="AQ103" s="514"/>
      <c r="AR103" s="512"/>
      <c r="AS103" s="513"/>
      <c r="AT103" s="513"/>
      <c r="AU103" s="514"/>
      <c r="AV103" s="512"/>
      <c r="AW103" s="513"/>
      <c r="AX103" s="513"/>
      <c r="AY103" s="514"/>
      <c r="AZ103" s="382"/>
      <c r="BA103" s="512"/>
      <c r="BB103" s="513"/>
      <c r="BC103" s="514"/>
      <c r="BD103" s="515"/>
      <c r="BE103" s="516"/>
      <c r="BF103" s="516"/>
      <c r="BG103" s="517"/>
      <c r="BH103" s="512"/>
      <c r="BI103" s="513"/>
      <c r="BJ103" s="514"/>
      <c r="BK103" s="515"/>
      <c r="BL103" s="516"/>
      <c r="BM103" s="517"/>
      <c r="BN103" s="512"/>
      <c r="BO103" s="514"/>
      <c r="BP103" s="512"/>
      <c r="BQ103" s="514"/>
      <c r="BR103" s="515"/>
      <c r="BS103" s="517"/>
      <c r="BT103" s="36"/>
    </row>
    <row r="104" spans="1:191" ht="16.5" customHeight="1">
      <c r="A104" s="204"/>
      <c r="B104" s="509"/>
      <c r="C104" s="510"/>
      <c r="D104" s="510"/>
      <c r="E104" s="511"/>
      <c r="F104" s="512"/>
      <c r="G104" s="513"/>
      <c r="H104" s="513"/>
      <c r="I104" s="513"/>
      <c r="J104" s="514"/>
      <c r="K104" s="512"/>
      <c r="L104" s="513"/>
      <c r="M104" s="513"/>
      <c r="N104" s="513"/>
      <c r="O104" s="513"/>
      <c r="P104" s="514"/>
      <c r="Q104" s="529"/>
      <c r="R104" s="530"/>
      <c r="S104" s="530"/>
      <c r="T104" s="530"/>
      <c r="U104" s="530"/>
      <c r="V104" s="531"/>
      <c r="W104" s="532"/>
      <c r="X104" s="533"/>
      <c r="Y104" s="533"/>
      <c r="Z104" s="533"/>
      <c r="AA104" s="533"/>
      <c r="AB104" s="534"/>
      <c r="AC104" s="515"/>
      <c r="AD104" s="516"/>
      <c r="AE104" s="516"/>
      <c r="AF104" s="516"/>
      <c r="AG104" s="516"/>
      <c r="AH104" s="517"/>
      <c r="AI104" s="380"/>
      <c r="AJ104" s="381"/>
      <c r="AK104" s="509"/>
      <c r="AL104" s="510"/>
      <c r="AM104" s="510"/>
      <c r="AN104" s="511"/>
      <c r="AO104" s="512"/>
      <c r="AP104" s="513"/>
      <c r="AQ104" s="514"/>
      <c r="AR104" s="512"/>
      <c r="AS104" s="513"/>
      <c r="AT104" s="513"/>
      <c r="AU104" s="514"/>
      <c r="AV104" s="512"/>
      <c r="AW104" s="513"/>
      <c r="AX104" s="513"/>
      <c r="AY104" s="514"/>
      <c r="AZ104" s="382"/>
      <c r="BA104" s="512"/>
      <c r="BB104" s="513"/>
      <c r="BC104" s="514"/>
      <c r="BD104" s="515"/>
      <c r="BE104" s="516"/>
      <c r="BF104" s="516"/>
      <c r="BG104" s="517"/>
      <c r="BH104" s="512"/>
      <c r="BI104" s="513"/>
      <c r="BJ104" s="514"/>
      <c r="BK104" s="515"/>
      <c r="BL104" s="516"/>
      <c r="BM104" s="517"/>
      <c r="BN104" s="512"/>
      <c r="BO104" s="514"/>
      <c r="BP104" s="512"/>
      <c r="BQ104" s="514"/>
      <c r="BR104" s="515"/>
      <c r="BS104" s="517"/>
      <c r="BT104" s="37"/>
    </row>
    <row r="105" spans="1:191" ht="16.5" customHeight="1">
      <c r="A105" s="204"/>
      <c r="B105" s="509"/>
      <c r="C105" s="510"/>
      <c r="D105" s="510"/>
      <c r="E105" s="511"/>
      <c r="F105" s="512"/>
      <c r="G105" s="513"/>
      <c r="H105" s="513"/>
      <c r="I105" s="513"/>
      <c r="J105" s="514"/>
      <c r="K105" s="512"/>
      <c r="L105" s="513"/>
      <c r="M105" s="513"/>
      <c r="N105" s="513"/>
      <c r="O105" s="513"/>
      <c r="P105" s="514"/>
      <c r="Q105" s="529"/>
      <c r="R105" s="530"/>
      <c r="S105" s="530"/>
      <c r="T105" s="530"/>
      <c r="U105" s="530"/>
      <c r="V105" s="531"/>
      <c r="W105" s="532"/>
      <c r="X105" s="533"/>
      <c r="Y105" s="533"/>
      <c r="Z105" s="533"/>
      <c r="AA105" s="533"/>
      <c r="AB105" s="534"/>
      <c r="AC105" s="515"/>
      <c r="AD105" s="516"/>
      <c r="AE105" s="516"/>
      <c r="AF105" s="516"/>
      <c r="AG105" s="516"/>
      <c r="AH105" s="517"/>
      <c r="AI105" s="380"/>
      <c r="AJ105" s="381"/>
      <c r="AK105" s="509"/>
      <c r="AL105" s="510"/>
      <c r="AM105" s="510"/>
      <c r="AN105" s="511"/>
      <c r="AO105" s="512"/>
      <c r="AP105" s="513"/>
      <c r="AQ105" s="514"/>
      <c r="AR105" s="512"/>
      <c r="AS105" s="513"/>
      <c r="AT105" s="513"/>
      <c r="AU105" s="514"/>
      <c r="AV105" s="512"/>
      <c r="AW105" s="513"/>
      <c r="AX105" s="513"/>
      <c r="AY105" s="514"/>
      <c r="AZ105" s="382"/>
      <c r="BA105" s="512"/>
      <c r="BB105" s="513"/>
      <c r="BC105" s="514"/>
      <c r="BD105" s="515"/>
      <c r="BE105" s="516"/>
      <c r="BF105" s="516"/>
      <c r="BG105" s="517"/>
      <c r="BH105" s="512"/>
      <c r="BI105" s="513"/>
      <c r="BJ105" s="514"/>
      <c r="BK105" s="515"/>
      <c r="BL105" s="516"/>
      <c r="BM105" s="517"/>
      <c r="BN105" s="512"/>
      <c r="BO105" s="514"/>
      <c r="BP105" s="512"/>
      <c r="BQ105" s="514"/>
      <c r="BR105" s="515"/>
      <c r="BS105" s="517"/>
      <c r="BT105" s="37"/>
    </row>
    <row r="106" spans="1:191" ht="16.5" customHeight="1">
      <c r="A106" s="204"/>
      <c r="B106" s="509"/>
      <c r="C106" s="510"/>
      <c r="D106" s="510"/>
      <c r="E106" s="511"/>
      <c r="F106" s="512"/>
      <c r="G106" s="513"/>
      <c r="H106" s="513"/>
      <c r="I106" s="513"/>
      <c r="J106" s="514"/>
      <c r="K106" s="512"/>
      <c r="L106" s="513"/>
      <c r="M106" s="513"/>
      <c r="N106" s="513"/>
      <c r="O106" s="513"/>
      <c r="P106" s="514"/>
      <c r="Q106" s="529"/>
      <c r="R106" s="530"/>
      <c r="S106" s="530"/>
      <c r="T106" s="530"/>
      <c r="U106" s="530"/>
      <c r="V106" s="531"/>
      <c r="W106" s="532"/>
      <c r="X106" s="533"/>
      <c r="Y106" s="533"/>
      <c r="Z106" s="533"/>
      <c r="AA106" s="533"/>
      <c r="AB106" s="534"/>
      <c r="AC106" s="515"/>
      <c r="AD106" s="516"/>
      <c r="AE106" s="516"/>
      <c r="AF106" s="516"/>
      <c r="AG106" s="516"/>
      <c r="AH106" s="517"/>
      <c r="AI106" s="35"/>
      <c r="AJ106" s="1"/>
      <c r="AK106" s="509"/>
      <c r="AL106" s="510"/>
      <c r="AM106" s="510"/>
      <c r="AN106" s="511"/>
      <c r="AO106" s="512"/>
      <c r="AP106" s="513"/>
      <c r="AQ106" s="514"/>
      <c r="AR106" s="512"/>
      <c r="AS106" s="513"/>
      <c r="AT106" s="513"/>
      <c r="AU106" s="514"/>
      <c r="AV106" s="512"/>
      <c r="AW106" s="513"/>
      <c r="AX106" s="513"/>
      <c r="AY106" s="514"/>
      <c r="AZ106" s="121"/>
      <c r="BA106" s="512"/>
      <c r="BB106" s="513"/>
      <c r="BC106" s="514"/>
      <c r="BD106" s="515"/>
      <c r="BE106" s="516"/>
      <c r="BF106" s="516"/>
      <c r="BG106" s="517"/>
      <c r="BH106" s="512"/>
      <c r="BI106" s="513"/>
      <c r="BJ106" s="514"/>
      <c r="BK106" s="515"/>
      <c r="BL106" s="516"/>
      <c r="BM106" s="517"/>
      <c r="BN106" s="512"/>
      <c r="BO106" s="514"/>
      <c r="BP106" s="512"/>
      <c r="BQ106" s="514"/>
      <c r="BR106" s="515"/>
      <c r="BS106" s="517"/>
      <c r="BT106" s="35"/>
    </row>
    <row r="107" spans="1:191" ht="16.5" customHeight="1">
      <c r="A107" s="204"/>
      <c r="B107" s="509"/>
      <c r="C107" s="510"/>
      <c r="D107" s="510"/>
      <c r="E107" s="511"/>
      <c r="F107" s="512"/>
      <c r="G107" s="513"/>
      <c r="H107" s="513"/>
      <c r="I107" s="513"/>
      <c r="J107" s="514"/>
      <c r="K107" s="512"/>
      <c r="L107" s="513"/>
      <c r="M107" s="513"/>
      <c r="N107" s="513"/>
      <c r="O107" s="513"/>
      <c r="P107" s="514"/>
      <c r="Q107" s="529"/>
      <c r="R107" s="530"/>
      <c r="S107" s="530"/>
      <c r="T107" s="530"/>
      <c r="U107" s="530"/>
      <c r="V107" s="531"/>
      <c r="W107" s="532"/>
      <c r="X107" s="533"/>
      <c r="Y107" s="533"/>
      <c r="Z107" s="533"/>
      <c r="AA107" s="533"/>
      <c r="AB107" s="534"/>
      <c r="AC107" s="515"/>
      <c r="AD107" s="516"/>
      <c r="AE107" s="516"/>
      <c r="AF107" s="516"/>
      <c r="AG107" s="516"/>
      <c r="AH107" s="517"/>
      <c r="AI107" s="35"/>
      <c r="AJ107" s="1"/>
      <c r="AK107" s="509"/>
      <c r="AL107" s="510"/>
      <c r="AM107" s="510"/>
      <c r="AN107" s="511"/>
      <c r="AO107" s="512"/>
      <c r="AP107" s="513"/>
      <c r="AQ107" s="514"/>
      <c r="AR107" s="512"/>
      <c r="AS107" s="513"/>
      <c r="AT107" s="513"/>
      <c r="AU107" s="514"/>
      <c r="AV107" s="512"/>
      <c r="AW107" s="513"/>
      <c r="AX107" s="513"/>
      <c r="AY107" s="514"/>
      <c r="AZ107" s="121"/>
      <c r="BA107" s="512"/>
      <c r="BB107" s="513"/>
      <c r="BC107" s="514"/>
      <c r="BD107" s="515"/>
      <c r="BE107" s="516"/>
      <c r="BF107" s="516"/>
      <c r="BG107" s="517"/>
      <c r="BH107" s="512"/>
      <c r="BI107" s="513"/>
      <c r="BJ107" s="514"/>
      <c r="BK107" s="515"/>
      <c r="BL107" s="516"/>
      <c r="BM107" s="517"/>
      <c r="BN107" s="512"/>
      <c r="BO107" s="514"/>
      <c r="BP107" s="512"/>
      <c r="BQ107" s="514"/>
      <c r="BR107" s="515"/>
      <c r="BS107" s="517"/>
      <c r="BT107" s="35"/>
    </row>
    <row r="108" spans="1:191" ht="16.5" customHeight="1">
      <c r="A108" s="204"/>
      <c r="B108" s="509"/>
      <c r="C108" s="510"/>
      <c r="D108" s="510"/>
      <c r="E108" s="511"/>
      <c r="F108" s="512"/>
      <c r="G108" s="513"/>
      <c r="H108" s="513"/>
      <c r="I108" s="513"/>
      <c r="J108" s="514"/>
      <c r="K108" s="512"/>
      <c r="L108" s="513"/>
      <c r="M108" s="513"/>
      <c r="N108" s="513"/>
      <c r="O108" s="513"/>
      <c r="P108" s="514"/>
      <c r="Q108" s="529"/>
      <c r="R108" s="530"/>
      <c r="S108" s="530"/>
      <c r="T108" s="530"/>
      <c r="U108" s="530"/>
      <c r="V108" s="531"/>
      <c r="W108" s="532"/>
      <c r="X108" s="533"/>
      <c r="Y108" s="533"/>
      <c r="Z108" s="533"/>
      <c r="AA108" s="533"/>
      <c r="AB108" s="534"/>
      <c r="AC108" s="515"/>
      <c r="AD108" s="516"/>
      <c r="AE108" s="516"/>
      <c r="AF108" s="516"/>
      <c r="AG108" s="516"/>
      <c r="AH108" s="517"/>
      <c r="AI108" s="35"/>
      <c r="AJ108" s="1"/>
      <c r="AK108" s="509"/>
      <c r="AL108" s="510"/>
      <c r="AM108" s="510"/>
      <c r="AN108" s="511"/>
      <c r="AO108" s="512"/>
      <c r="AP108" s="513"/>
      <c r="AQ108" s="514"/>
      <c r="AR108" s="512"/>
      <c r="AS108" s="513"/>
      <c r="AT108" s="513"/>
      <c r="AU108" s="514"/>
      <c r="AV108" s="512"/>
      <c r="AW108" s="513"/>
      <c r="AX108" s="513"/>
      <c r="AY108" s="514"/>
      <c r="AZ108" s="121"/>
      <c r="BA108" s="512"/>
      <c r="BB108" s="513"/>
      <c r="BC108" s="514"/>
      <c r="BD108" s="515"/>
      <c r="BE108" s="516"/>
      <c r="BF108" s="516"/>
      <c r="BG108" s="517"/>
      <c r="BH108" s="512"/>
      <c r="BI108" s="513"/>
      <c r="BJ108" s="514"/>
      <c r="BK108" s="515"/>
      <c r="BL108" s="516"/>
      <c r="BM108" s="517"/>
      <c r="BN108" s="512"/>
      <c r="BO108" s="514"/>
      <c r="BP108" s="512"/>
      <c r="BQ108" s="514"/>
      <c r="BR108" s="515"/>
      <c r="BS108" s="517"/>
      <c r="BT108" s="35"/>
    </row>
    <row r="109" spans="1:191" ht="16.5" customHeight="1">
      <c r="A109" s="204"/>
      <c r="B109" s="509"/>
      <c r="C109" s="510"/>
      <c r="D109" s="510"/>
      <c r="E109" s="511"/>
      <c r="F109" s="512"/>
      <c r="G109" s="513"/>
      <c r="H109" s="513"/>
      <c r="I109" s="513"/>
      <c r="J109" s="514"/>
      <c r="K109" s="512"/>
      <c r="L109" s="513"/>
      <c r="M109" s="513"/>
      <c r="N109" s="513"/>
      <c r="O109" s="513"/>
      <c r="P109" s="514"/>
      <c r="Q109" s="529"/>
      <c r="R109" s="530"/>
      <c r="S109" s="530"/>
      <c r="T109" s="530"/>
      <c r="U109" s="530"/>
      <c r="V109" s="531"/>
      <c r="W109" s="532"/>
      <c r="X109" s="533"/>
      <c r="Y109" s="533"/>
      <c r="Z109" s="533"/>
      <c r="AA109" s="533"/>
      <c r="AB109" s="534"/>
      <c r="AC109" s="515"/>
      <c r="AD109" s="516"/>
      <c r="AE109" s="516"/>
      <c r="AF109" s="516"/>
      <c r="AG109" s="516"/>
      <c r="AH109" s="517"/>
      <c r="AI109" s="35"/>
      <c r="AJ109" s="1"/>
      <c r="AK109" s="509"/>
      <c r="AL109" s="510"/>
      <c r="AM109" s="510"/>
      <c r="AN109" s="511"/>
      <c r="AO109" s="512"/>
      <c r="AP109" s="513"/>
      <c r="AQ109" s="514"/>
      <c r="AR109" s="512"/>
      <c r="AS109" s="513"/>
      <c r="AT109" s="513"/>
      <c r="AU109" s="514"/>
      <c r="AV109" s="512"/>
      <c r="AW109" s="513"/>
      <c r="AX109" s="513"/>
      <c r="AY109" s="514"/>
      <c r="AZ109" s="121"/>
      <c r="BA109" s="512"/>
      <c r="BB109" s="513"/>
      <c r="BC109" s="514"/>
      <c r="BD109" s="515"/>
      <c r="BE109" s="516"/>
      <c r="BF109" s="516"/>
      <c r="BG109" s="517"/>
      <c r="BH109" s="512"/>
      <c r="BI109" s="513"/>
      <c r="BJ109" s="514"/>
      <c r="BK109" s="515"/>
      <c r="BL109" s="516"/>
      <c r="BM109" s="517"/>
      <c r="BN109" s="512"/>
      <c r="BO109" s="514"/>
      <c r="BP109" s="512"/>
      <c r="BQ109" s="514"/>
      <c r="BR109" s="515"/>
      <c r="BS109" s="517"/>
      <c r="BT109" s="35"/>
    </row>
    <row r="110" spans="1:191" ht="16.5" customHeight="1">
      <c r="A110" s="204"/>
      <c r="B110" s="509"/>
      <c r="C110" s="510"/>
      <c r="D110" s="510"/>
      <c r="E110" s="511"/>
      <c r="F110" s="512"/>
      <c r="G110" s="513"/>
      <c r="H110" s="513"/>
      <c r="I110" s="513"/>
      <c r="J110" s="514"/>
      <c r="K110" s="512"/>
      <c r="L110" s="513"/>
      <c r="M110" s="513"/>
      <c r="N110" s="513"/>
      <c r="O110" s="513"/>
      <c r="P110" s="514"/>
      <c r="Q110" s="529"/>
      <c r="R110" s="530"/>
      <c r="S110" s="530"/>
      <c r="T110" s="530"/>
      <c r="U110" s="530"/>
      <c r="V110" s="531"/>
      <c r="W110" s="532"/>
      <c r="X110" s="533"/>
      <c r="Y110" s="533"/>
      <c r="Z110" s="533"/>
      <c r="AA110" s="533"/>
      <c r="AB110" s="534"/>
      <c r="AC110" s="515"/>
      <c r="AD110" s="516"/>
      <c r="AE110" s="516"/>
      <c r="AF110" s="516"/>
      <c r="AG110" s="516"/>
      <c r="AH110" s="517"/>
      <c r="AI110" s="35"/>
      <c r="AJ110" s="1"/>
      <c r="AK110" s="509"/>
      <c r="AL110" s="510"/>
      <c r="AM110" s="510"/>
      <c r="AN110" s="511"/>
      <c r="AO110" s="512"/>
      <c r="AP110" s="513"/>
      <c r="AQ110" s="514"/>
      <c r="AR110" s="512"/>
      <c r="AS110" s="513"/>
      <c r="AT110" s="513"/>
      <c r="AU110" s="514"/>
      <c r="AV110" s="512"/>
      <c r="AW110" s="513"/>
      <c r="AX110" s="513"/>
      <c r="AY110" s="514"/>
      <c r="AZ110" s="121"/>
      <c r="BA110" s="512"/>
      <c r="BB110" s="513"/>
      <c r="BC110" s="514"/>
      <c r="BD110" s="515"/>
      <c r="BE110" s="516"/>
      <c r="BF110" s="516"/>
      <c r="BG110" s="517"/>
      <c r="BH110" s="512"/>
      <c r="BI110" s="513"/>
      <c r="BJ110" s="514"/>
      <c r="BK110" s="515"/>
      <c r="BL110" s="516"/>
      <c r="BM110" s="517"/>
      <c r="BN110" s="512"/>
      <c r="BO110" s="514"/>
      <c r="BP110" s="512"/>
      <c r="BQ110" s="514"/>
      <c r="BR110" s="515"/>
      <c r="BS110" s="517"/>
      <c r="BT110" s="35"/>
    </row>
    <row r="111" spans="1:191" ht="16.5" customHeight="1">
      <c r="A111" s="204"/>
      <c r="B111" s="509"/>
      <c r="C111" s="510"/>
      <c r="D111" s="510"/>
      <c r="E111" s="511"/>
      <c r="F111" s="512"/>
      <c r="G111" s="513"/>
      <c r="H111" s="513"/>
      <c r="I111" s="513"/>
      <c r="J111" s="514"/>
      <c r="K111" s="512"/>
      <c r="L111" s="513"/>
      <c r="M111" s="513"/>
      <c r="N111" s="513"/>
      <c r="O111" s="513"/>
      <c r="P111" s="514"/>
      <c r="Q111" s="529"/>
      <c r="R111" s="530"/>
      <c r="S111" s="530"/>
      <c r="T111" s="530"/>
      <c r="U111" s="530"/>
      <c r="V111" s="531"/>
      <c r="W111" s="532"/>
      <c r="X111" s="533"/>
      <c r="Y111" s="533"/>
      <c r="Z111" s="533"/>
      <c r="AA111" s="533"/>
      <c r="AB111" s="534"/>
      <c r="AC111" s="515"/>
      <c r="AD111" s="516"/>
      <c r="AE111" s="516"/>
      <c r="AF111" s="516"/>
      <c r="AG111" s="516"/>
      <c r="AH111" s="517"/>
      <c r="AI111" s="35"/>
      <c r="AJ111" s="1"/>
      <c r="AK111" s="509"/>
      <c r="AL111" s="510"/>
      <c r="AM111" s="510"/>
      <c r="AN111" s="511"/>
      <c r="AO111" s="512"/>
      <c r="AP111" s="513"/>
      <c r="AQ111" s="514"/>
      <c r="AR111" s="512"/>
      <c r="AS111" s="513"/>
      <c r="AT111" s="513"/>
      <c r="AU111" s="514"/>
      <c r="AV111" s="512"/>
      <c r="AW111" s="513"/>
      <c r="AX111" s="513"/>
      <c r="AY111" s="514"/>
      <c r="AZ111" s="121"/>
      <c r="BA111" s="512"/>
      <c r="BB111" s="513"/>
      <c r="BC111" s="514"/>
      <c r="BD111" s="515"/>
      <c r="BE111" s="516"/>
      <c r="BF111" s="516"/>
      <c r="BG111" s="517"/>
      <c r="BH111" s="512"/>
      <c r="BI111" s="513"/>
      <c r="BJ111" s="514"/>
      <c r="BK111" s="515"/>
      <c r="BL111" s="516"/>
      <c r="BM111" s="517"/>
      <c r="BN111" s="512"/>
      <c r="BO111" s="514"/>
      <c r="BP111" s="512"/>
      <c r="BQ111" s="514"/>
      <c r="BR111" s="515"/>
      <c r="BS111" s="517"/>
      <c r="BT111" s="35"/>
      <c r="FY111" s="239"/>
      <c r="FZ111" s="239"/>
      <c r="GA111" s="239"/>
      <c r="GB111" s="239"/>
      <c r="GC111" s="239"/>
      <c r="GD111" s="239"/>
      <c r="GE111" s="239"/>
      <c r="GF111" s="239"/>
      <c r="GG111" s="239"/>
      <c r="GH111" s="239"/>
      <c r="GI111" s="239"/>
    </row>
    <row r="112" spans="1:191" ht="16.5" customHeight="1">
      <c r="A112" s="204"/>
      <c r="B112" s="479" t="s">
        <v>246</v>
      </c>
      <c r="C112" s="479"/>
      <c r="D112" s="479"/>
      <c r="E112" s="479"/>
      <c r="F112" s="505"/>
      <c r="G112" s="505"/>
      <c r="H112" s="505"/>
      <c r="I112" s="505"/>
      <c r="J112" s="505"/>
      <c r="K112" s="505"/>
      <c r="L112" s="505"/>
      <c r="M112" s="505"/>
      <c r="N112" s="505"/>
      <c r="O112" s="505"/>
      <c r="P112" s="505"/>
      <c r="Q112" s="528"/>
      <c r="R112" s="528"/>
      <c r="S112" s="528"/>
      <c r="T112" s="528"/>
      <c r="U112" s="528"/>
      <c r="V112" s="528"/>
      <c r="W112" s="507"/>
      <c r="X112" s="507"/>
      <c r="Y112" s="507"/>
      <c r="Z112" s="507"/>
      <c r="AA112" s="507"/>
      <c r="AB112" s="507"/>
      <c r="AC112" s="520"/>
      <c r="AD112" s="520"/>
      <c r="AE112" s="520"/>
      <c r="AF112" s="520"/>
      <c r="AG112" s="520"/>
      <c r="AH112" s="520"/>
      <c r="AI112" s="380"/>
      <c r="AJ112" s="381"/>
      <c r="AK112" s="479" t="s">
        <v>246</v>
      </c>
      <c r="AL112" s="479"/>
      <c r="AM112" s="479"/>
      <c r="AN112" s="479"/>
      <c r="AO112" s="505"/>
      <c r="AP112" s="505"/>
      <c r="AQ112" s="505"/>
      <c r="AR112" s="505"/>
      <c r="AS112" s="505"/>
      <c r="AT112" s="505"/>
      <c r="AU112" s="505"/>
      <c r="AV112" s="505"/>
      <c r="AW112" s="505"/>
      <c r="AX112" s="505"/>
      <c r="AY112" s="505"/>
      <c r="AZ112" s="382"/>
      <c r="BA112" s="505"/>
      <c r="BB112" s="505"/>
      <c r="BC112" s="505"/>
      <c r="BD112" s="520"/>
      <c r="BE112" s="520"/>
      <c r="BF112" s="520"/>
      <c r="BG112" s="520"/>
      <c r="BH112" s="505"/>
      <c r="BI112" s="505"/>
      <c r="BJ112" s="505"/>
      <c r="BK112" s="520"/>
      <c r="BL112" s="520"/>
      <c r="BM112" s="520"/>
      <c r="BN112" s="505"/>
      <c r="BO112" s="505"/>
      <c r="BP112" s="505"/>
      <c r="BQ112" s="505"/>
      <c r="BR112" s="520"/>
      <c r="BS112" s="520"/>
      <c r="BT112" s="37"/>
      <c r="BU112" s="303"/>
      <c r="BV112" s="303"/>
      <c r="BW112" s="303"/>
      <c r="BX112" s="303"/>
      <c r="BY112" s="303"/>
      <c r="BZ112" s="303"/>
      <c r="CA112" s="303"/>
      <c r="CB112" s="303"/>
      <c r="CC112" s="303"/>
      <c r="CD112" s="303"/>
      <c r="CE112" s="303"/>
      <c r="CF112" s="303"/>
      <c r="FY112" s="239"/>
      <c r="FZ112" s="239"/>
      <c r="GA112" s="239"/>
      <c r="GB112" s="239"/>
      <c r="GC112" s="239"/>
      <c r="GD112" s="239"/>
      <c r="GE112" s="239"/>
      <c r="GF112" s="239"/>
      <c r="GG112" s="239"/>
      <c r="GH112" s="239"/>
      <c r="GI112" s="239"/>
    </row>
    <row r="113" spans="1:191" ht="16.5" customHeight="1">
      <c r="A113" s="204"/>
      <c r="B113" s="479"/>
      <c r="C113" s="479"/>
      <c r="D113" s="479"/>
      <c r="E113" s="479"/>
      <c r="F113" s="505"/>
      <c r="G113" s="505"/>
      <c r="H113" s="505"/>
      <c r="I113" s="505"/>
      <c r="J113" s="505"/>
      <c r="K113" s="505"/>
      <c r="L113" s="505"/>
      <c r="M113" s="505"/>
      <c r="N113" s="505"/>
      <c r="O113" s="505"/>
      <c r="P113" s="505"/>
      <c r="Q113" s="528"/>
      <c r="R113" s="528"/>
      <c r="S113" s="528"/>
      <c r="T113" s="528"/>
      <c r="U113" s="528"/>
      <c r="V113" s="528"/>
      <c r="W113" s="507"/>
      <c r="X113" s="507"/>
      <c r="Y113" s="507"/>
      <c r="Z113" s="507"/>
      <c r="AA113" s="507"/>
      <c r="AB113" s="507"/>
      <c r="AC113" s="520"/>
      <c r="AD113" s="520"/>
      <c r="AE113" s="520"/>
      <c r="AF113" s="520"/>
      <c r="AG113" s="520"/>
      <c r="AH113" s="520"/>
      <c r="AI113" s="380"/>
      <c r="AJ113" s="381"/>
      <c r="AK113" s="479"/>
      <c r="AL113" s="479"/>
      <c r="AM113" s="479"/>
      <c r="AN113" s="479"/>
      <c r="AO113" s="505"/>
      <c r="AP113" s="505"/>
      <c r="AQ113" s="505"/>
      <c r="AR113" s="505"/>
      <c r="AS113" s="505"/>
      <c r="AT113" s="505"/>
      <c r="AU113" s="505"/>
      <c r="AV113" s="505"/>
      <c r="AW113" s="505"/>
      <c r="AX113" s="505"/>
      <c r="AY113" s="505"/>
      <c r="AZ113" s="383"/>
      <c r="BA113" s="505"/>
      <c r="BB113" s="505"/>
      <c r="BC113" s="505"/>
      <c r="BD113" s="520"/>
      <c r="BE113" s="520"/>
      <c r="BF113" s="520"/>
      <c r="BG113" s="520"/>
      <c r="BH113" s="505"/>
      <c r="BI113" s="505"/>
      <c r="BJ113" s="505"/>
      <c r="BK113" s="520"/>
      <c r="BL113" s="520"/>
      <c r="BM113" s="520"/>
      <c r="BN113" s="505"/>
      <c r="BO113" s="505"/>
      <c r="BP113" s="505"/>
      <c r="BQ113" s="505"/>
      <c r="BR113" s="520"/>
      <c r="BS113" s="520"/>
      <c r="BT113" s="37"/>
      <c r="BU113" s="303"/>
      <c r="BV113" s="303"/>
      <c r="BW113" s="303"/>
      <c r="BX113" s="303"/>
      <c r="BY113" s="303"/>
      <c r="BZ113" s="303"/>
      <c r="CA113" s="303"/>
      <c r="CB113" s="303"/>
      <c r="CC113" s="303"/>
      <c r="CD113" s="303"/>
      <c r="CE113" s="303"/>
      <c r="CF113" s="303"/>
      <c r="FY113" s="239"/>
      <c r="FZ113" s="239"/>
      <c r="GA113" s="239"/>
      <c r="GB113" s="239"/>
      <c r="GC113" s="239"/>
      <c r="GD113" s="239"/>
      <c r="GE113" s="239"/>
      <c r="GF113" s="239"/>
      <c r="GG113" s="239"/>
      <c r="GH113" s="239"/>
      <c r="GI113" s="239"/>
    </row>
    <row r="114" spans="1:191" s="11" customFormat="1" ht="16.5" customHeight="1">
      <c r="A114" s="204"/>
      <c r="B114" s="85"/>
      <c r="C114" s="85"/>
      <c r="D114" s="85"/>
      <c r="E114" s="85"/>
      <c r="F114" s="88"/>
      <c r="G114" s="88"/>
      <c r="H114" s="88"/>
      <c r="I114" s="88"/>
      <c r="J114" s="88"/>
      <c r="K114" s="88"/>
      <c r="L114" s="88"/>
      <c r="M114" s="88"/>
      <c r="N114" s="88"/>
      <c r="O114" s="88"/>
      <c r="P114" s="88"/>
      <c r="Q114" s="89"/>
      <c r="R114" s="89"/>
      <c r="S114" s="89"/>
      <c r="T114" s="89"/>
      <c r="U114" s="89"/>
      <c r="V114" s="89"/>
      <c r="W114" s="90"/>
      <c r="X114" s="90"/>
      <c r="Y114" s="90"/>
      <c r="Z114" s="90"/>
      <c r="AA114" s="90"/>
      <c r="AB114" s="90"/>
      <c r="AC114" s="91"/>
      <c r="AD114" s="91"/>
      <c r="AE114" s="91"/>
      <c r="AF114" s="91"/>
      <c r="AG114" s="91"/>
      <c r="AH114" s="91"/>
      <c r="AI114" s="37"/>
      <c r="AJ114" s="1"/>
      <c r="AK114" s="85"/>
      <c r="AL114" s="85"/>
      <c r="AM114" s="85"/>
      <c r="AN114" s="85"/>
      <c r="AO114" s="88"/>
      <c r="AP114" s="88"/>
      <c r="AQ114" s="88"/>
      <c r="AR114" s="88"/>
      <c r="AS114" s="88"/>
      <c r="AT114" s="88"/>
      <c r="AU114" s="88"/>
      <c r="AV114" s="88"/>
      <c r="AW114" s="88"/>
      <c r="AX114" s="88"/>
      <c r="AY114" s="88"/>
      <c r="AZ114" s="88"/>
      <c r="BA114" s="88"/>
      <c r="BB114" s="88"/>
      <c r="BC114" s="88"/>
      <c r="BD114" s="91"/>
      <c r="BE114" s="91"/>
      <c r="BF114" s="91"/>
      <c r="BG114" s="91"/>
      <c r="BH114" s="88"/>
      <c r="BI114" s="88"/>
      <c r="BJ114" s="88"/>
      <c r="BK114" s="91"/>
      <c r="BL114" s="91"/>
      <c r="BM114" s="91"/>
      <c r="BN114" s="88"/>
      <c r="BO114" s="88"/>
      <c r="BP114" s="88"/>
      <c r="BQ114" s="88"/>
      <c r="BR114" s="91"/>
      <c r="BS114" s="91"/>
      <c r="BT114" s="37"/>
      <c r="BU114" s="303"/>
      <c r="BV114" s="303"/>
      <c r="BW114" s="303"/>
      <c r="BX114" s="303"/>
      <c r="BY114" s="303"/>
      <c r="BZ114" s="303"/>
      <c r="CA114" s="303"/>
      <c r="CB114" s="303"/>
      <c r="CC114" s="303"/>
      <c r="CD114" s="303"/>
      <c r="CE114" s="303"/>
      <c r="CF114" s="303"/>
      <c r="FY114" s="415"/>
      <c r="FZ114" s="415"/>
      <c r="GA114" s="415"/>
      <c r="GB114" s="415"/>
      <c r="GC114" s="415"/>
      <c r="GD114" s="415"/>
      <c r="GE114" s="415"/>
      <c r="GF114" s="415"/>
      <c r="GG114" s="415"/>
      <c r="GH114" s="415"/>
      <c r="GI114" s="415"/>
    </row>
    <row r="115" spans="1:191" s="11" customFormat="1" ht="16.5" customHeight="1">
      <c r="A115" s="204"/>
      <c r="B115" s="49"/>
      <c r="C115" s="49"/>
      <c r="D115" s="49"/>
      <c r="E115" s="49"/>
      <c r="F115" s="61"/>
      <c r="G115" s="61"/>
      <c r="H115" s="61"/>
      <c r="I115" s="61"/>
      <c r="J115" s="61"/>
      <c r="K115" s="61"/>
      <c r="L115" s="61"/>
      <c r="M115" s="61"/>
      <c r="N115" s="61"/>
      <c r="O115" s="61"/>
      <c r="P115" s="61"/>
      <c r="Q115" s="61"/>
      <c r="R115" s="61"/>
      <c r="S115" s="61"/>
      <c r="T115" s="61"/>
      <c r="U115" s="61"/>
      <c r="V115" s="61"/>
      <c r="W115" s="61"/>
      <c r="X115" s="61"/>
      <c r="Y115" s="61"/>
      <c r="Z115" s="61"/>
      <c r="AA115" s="60"/>
      <c r="AB115" s="1"/>
      <c r="AC115" s="35"/>
      <c r="AD115" s="35"/>
      <c r="AE115" s="35"/>
      <c r="AF115" s="1"/>
      <c r="AG115" s="35"/>
      <c r="AH115" s="35"/>
      <c r="AI115" s="35"/>
      <c r="AJ115" s="1"/>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5"/>
      <c r="BM115" s="1"/>
      <c r="BN115" s="35"/>
      <c r="BO115" s="35"/>
      <c r="BP115" s="35"/>
      <c r="BQ115" s="1"/>
      <c r="BR115" s="35"/>
      <c r="BS115" s="35"/>
      <c r="BT115" s="35"/>
      <c r="BU115" s="303"/>
      <c r="BV115" s="303"/>
      <c r="BW115" s="303"/>
      <c r="BX115" s="303"/>
      <c r="BY115" s="303"/>
      <c r="BZ115" s="303"/>
      <c r="CA115" s="303"/>
      <c r="CB115" s="303"/>
      <c r="CC115" s="303"/>
      <c r="CD115" s="303"/>
      <c r="CE115" s="303"/>
      <c r="CF115" s="303"/>
      <c r="FY115" s="415"/>
      <c r="FZ115" s="415"/>
      <c r="GA115" s="415"/>
      <c r="GB115" s="415"/>
      <c r="GC115" s="415"/>
      <c r="GD115" s="415"/>
      <c r="GE115" s="415"/>
      <c r="GF115" s="415"/>
      <c r="GG115" s="415"/>
      <c r="GH115" s="415"/>
      <c r="GI115" s="415"/>
    </row>
    <row r="116" spans="1:191" s="11" customFormat="1" ht="16.5" customHeight="1">
      <c r="A116" s="204"/>
      <c r="B116" s="67" t="s">
        <v>94</v>
      </c>
      <c r="C116" s="49"/>
      <c r="D116" s="49"/>
      <c r="E116" s="49"/>
      <c r="F116" s="61"/>
      <c r="G116" s="61"/>
      <c r="H116" s="61"/>
      <c r="I116" s="61"/>
      <c r="J116" s="61"/>
      <c r="K116" s="61"/>
      <c r="L116" s="61"/>
      <c r="M116" s="61"/>
      <c r="N116" s="61"/>
      <c r="O116" s="61"/>
      <c r="P116" s="61"/>
      <c r="Q116" s="61"/>
      <c r="R116" s="61"/>
      <c r="S116" s="61"/>
      <c r="T116" s="61"/>
      <c r="U116" s="61"/>
      <c r="V116" s="61"/>
      <c r="W116" s="61"/>
      <c r="X116" s="61"/>
      <c r="Y116" s="61"/>
      <c r="Z116" s="61"/>
      <c r="AA116" s="60"/>
      <c r="AB116" s="1"/>
      <c r="AC116" s="35"/>
      <c r="AD116" s="35"/>
      <c r="AE116" s="35"/>
      <c r="AF116" s="1"/>
      <c r="AG116" s="35"/>
      <c r="AH116" s="35"/>
      <c r="AI116" s="35"/>
      <c r="AJ116" s="1"/>
      <c r="AK116" s="67" t="s">
        <v>94</v>
      </c>
      <c r="AL116" s="49"/>
      <c r="AM116" s="49"/>
      <c r="AN116" s="49"/>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0"/>
      <c r="BM116" s="1"/>
      <c r="BN116" s="35"/>
      <c r="BO116" s="35"/>
      <c r="BP116" s="35"/>
      <c r="BQ116" s="1"/>
      <c r="BR116" s="35"/>
      <c r="BS116" s="35"/>
      <c r="BT116" s="35"/>
      <c r="BU116" s="303"/>
      <c r="BV116" s="673"/>
      <c r="BW116" s="673"/>
      <c r="BX116" s="673"/>
      <c r="BY116" s="673"/>
      <c r="BZ116" s="673"/>
      <c r="CA116" s="673"/>
      <c r="CB116" s="673"/>
      <c r="CC116" s="673"/>
      <c r="CD116" s="673"/>
      <c r="CE116" s="303"/>
      <c r="CF116" s="303"/>
      <c r="FY116" s="415"/>
      <c r="FZ116" s="415"/>
      <c r="GA116" s="689" t="s">
        <v>294</v>
      </c>
      <c r="GB116" s="689"/>
      <c r="GC116" s="689"/>
      <c r="GD116" s="689"/>
      <c r="GE116" s="689" t="s">
        <v>295</v>
      </c>
      <c r="GF116" s="689"/>
      <c r="GG116" s="689"/>
      <c r="GH116" s="689"/>
      <c r="GI116" s="689"/>
    </row>
    <row r="117" spans="1:191" ht="27">
      <c r="BU117" s="303"/>
      <c r="BV117" s="304"/>
      <c r="BW117" s="304"/>
      <c r="BX117" s="304"/>
      <c r="BY117" s="305"/>
      <c r="BZ117" s="306"/>
      <c r="CA117" s="306"/>
      <c r="CB117" s="306"/>
      <c r="CC117" s="307"/>
      <c r="CD117" s="308"/>
      <c r="CE117" s="303"/>
      <c r="CF117" s="303"/>
      <c r="FY117" s="239"/>
      <c r="FZ117" s="239"/>
      <c r="GA117" s="408" t="s">
        <v>296</v>
      </c>
      <c r="GB117" s="408" t="s">
        <v>311</v>
      </c>
      <c r="GC117" s="408" t="s">
        <v>297</v>
      </c>
      <c r="GD117" s="409" t="s">
        <v>298</v>
      </c>
      <c r="GE117" s="410" t="s">
        <v>299</v>
      </c>
      <c r="GF117" s="410" t="s">
        <v>312</v>
      </c>
      <c r="GG117" s="410" t="s">
        <v>300</v>
      </c>
      <c r="GH117" s="411" t="s">
        <v>301</v>
      </c>
      <c r="GI117" s="412" t="s">
        <v>302</v>
      </c>
    </row>
    <row r="118" spans="1:191">
      <c r="BU118" s="303"/>
      <c r="BV118" s="309"/>
      <c r="BW118" s="310"/>
      <c r="BX118" s="311"/>
      <c r="BY118" s="311"/>
      <c r="BZ118" s="309"/>
      <c r="CA118" s="310"/>
      <c r="CB118" s="311"/>
      <c r="CC118" s="311"/>
      <c r="CD118" s="310"/>
      <c r="CE118" s="303"/>
      <c r="CF118" s="303"/>
      <c r="FY118" s="239"/>
      <c r="FZ118" s="239"/>
      <c r="GA118" s="413"/>
      <c r="GB118" s="414"/>
      <c r="GC118" s="302"/>
      <c r="GD118" s="302"/>
      <c r="GE118" s="413"/>
      <c r="GF118" s="414"/>
      <c r="GG118" s="302"/>
      <c r="GH118" s="302"/>
      <c r="GI118" s="414"/>
    </row>
    <row r="119" spans="1:191">
      <c r="BU119" s="303"/>
      <c r="BV119" s="309"/>
      <c r="BW119" s="310"/>
      <c r="BX119" s="311"/>
      <c r="BY119" s="311"/>
      <c r="BZ119" s="309"/>
      <c r="CA119" s="310"/>
      <c r="CB119" s="311"/>
      <c r="CC119" s="311"/>
      <c r="CD119" s="310"/>
      <c r="CE119" s="303"/>
      <c r="CF119" s="303"/>
      <c r="FY119" s="239"/>
      <c r="FZ119" s="239"/>
      <c r="GA119" s="413"/>
      <c r="GB119" s="414"/>
      <c r="GC119" s="302"/>
      <c r="GD119" s="302"/>
      <c r="GE119" s="413"/>
      <c r="GF119" s="414"/>
      <c r="GG119" s="302"/>
      <c r="GH119" s="302"/>
      <c r="GI119" s="414"/>
    </row>
    <row r="120" spans="1:191">
      <c r="BU120" s="303"/>
      <c r="BV120" s="309"/>
      <c r="BW120" s="310"/>
      <c r="BX120" s="311"/>
      <c r="BY120" s="311"/>
      <c r="BZ120" s="309"/>
      <c r="CA120" s="310"/>
      <c r="CB120" s="311"/>
      <c r="CC120" s="311"/>
      <c r="CD120" s="310"/>
      <c r="CE120" s="303"/>
      <c r="CF120" s="303"/>
      <c r="FY120" s="239"/>
      <c r="FZ120" s="239"/>
      <c r="GA120" s="413"/>
      <c r="GB120" s="414"/>
      <c r="GC120" s="302"/>
      <c r="GD120" s="302"/>
      <c r="GE120" s="413"/>
      <c r="GF120" s="414"/>
      <c r="GG120" s="302"/>
      <c r="GH120" s="302"/>
      <c r="GI120" s="414"/>
    </row>
    <row r="121" spans="1:191">
      <c r="BU121" s="303"/>
      <c r="BV121" s="309"/>
      <c r="BW121" s="310"/>
      <c r="BX121" s="311"/>
      <c r="BY121" s="311"/>
      <c r="BZ121" s="309"/>
      <c r="CA121" s="310"/>
      <c r="CB121" s="311"/>
      <c r="CC121" s="311"/>
      <c r="CD121" s="310"/>
      <c r="CE121" s="303"/>
      <c r="CF121" s="303"/>
      <c r="FY121" s="239"/>
      <c r="FZ121" s="239"/>
      <c r="GA121" s="413"/>
      <c r="GB121" s="414"/>
      <c r="GC121" s="302"/>
      <c r="GD121" s="302"/>
      <c r="GE121" s="413"/>
      <c r="GF121" s="414"/>
      <c r="GG121" s="302"/>
      <c r="GH121" s="302"/>
      <c r="GI121" s="414"/>
    </row>
    <row r="122" spans="1:191">
      <c r="BU122" s="303"/>
      <c r="BV122" s="309"/>
      <c r="BW122" s="310"/>
      <c r="BX122" s="311"/>
      <c r="BY122" s="311"/>
      <c r="BZ122" s="309"/>
      <c r="CA122" s="310"/>
      <c r="CB122" s="311"/>
      <c r="CC122" s="311"/>
      <c r="CD122" s="310"/>
      <c r="CE122" s="303"/>
      <c r="CF122" s="303"/>
      <c r="FY122" s="239"/>
      <c r="FZ122" s="239"/>
      <c r="GA122" s="413"/>
      <c r="GB122" s="414"/>
      <c r="GC122" s="302"/>
      <c r="GD122" s="302"/>
      <c r="GE122" s="413"/>
      <c r="GF122" s="414"/>
      <c r="GG122" s="302"/>
      <c r="GH122" s="302"/>
      <c r="GI122" s="414"/>
    </row>
    <row r="123" spans="1:191">
      <c r="BU123" s="303"/>
      <c r="BV123" s="309"/>
      <c r="BW123" s="310"/>
      <c r="BX123" s="311"/>
      <c r="BY123" s="311"/>
      <c r="BZ123" s="309"/>
      <c r="CA123" s="310"/>
      <c r="CB123" s="311"/>
      <c r="CC123" s="311"/>
      <c r="CD123" s="310"/>
      <c r="CE123" s="303"/>
      <c r="CF123" s="303"/>
      <c r="FY123" s="239"/>
      <c r="FZ123" s="239"/>
      <c r="GA123" s="413"/>
      <c r="GB123" s="414"/>
      <c r="GC123" s="302"/>
      <c r="GD123" s="302"/>
      <c r="GE123" s="413"/>
      <c r="GF123" s="414"/>
      <c r="GG123" s="302"/>
      <c r="GH123" s="302"/>
      <c r="GI123" s="414"/>
    </row>
    <row r="124" spans="1:191">
      <c r="BU124" s="303"/>
      <c r="BV124" s="309"/>
      <c r="BW124" s="310"/>
      <c r="BX124" s="311"/>
      <c r="BY124" s="311"/>
      <c r="BZ124" s="309"/>
      <c r="CA124" s="310"/>
      <c r="CB124" s="311"/>
      <c r="CC124" s="311"/>
      <c r="CD124" s="310"/>
      <c r="CE124" s="303"/>
      <c r="CF124" s="303"/>
      <c r="FY124" s="239"/>
      <c r="FZ124" s="239"/>
      <c r="GA124" s="413"/>
      <c r="GB124" s="414"/>
      <c r="GC124" s="302"/>
      <c r="GD124" s="302"/>
      <c r="GE124" s="413"/>
      <c r="GF124" s="414"/>
      <c r="GG124" s="302"/>
      <c r="GH124" s="302"/>
      <c r="GI124" s="414"/>
    </row>
    <row r="125" spans="1:191">
      <c r="BU125" s="303"/>
      <c r="BV125" s="309"/>
      <c r="BW125" s="310"/>
      <c r="BX125" s="311"/>
      <c r="BY125" s="311"/>
      <c r="BZ125" s="309"/>
      <c r="CA125" s="310"/>
      <c r="CB125" s="311"/>
      <c r="CC125" s="311"/>
      <c r="CD125" s="310"/>
      <c r="CE125" s="303"/>
      <c r="CF125" s="303"/>
      <c r="FY125" s="239"/>
      <c r="FZ125" s="239"/>
      <c r="GA125" s="413"/>
      <c r="GB125" s="414"/>
      <c r="GC125" s="302"/>
      <c r="GD125" s="302"/>
      <c r="GE125" s="413"/>
      <c r="GF125" s="414"/>
      <c r="GG125" s="302"/>
      <c r="GH125" s="302"/>
      <c r="GI125" s="414"/>
    </row>
    <row r="126" spans="1:191">
      <c r="BU126" s="303"/>
      <c r="BV126" s="309"/>
      <c r="BW126" s="310"/>
      <c r="BX126" s="311"/>
      <c r="BY126" s="311"/>
      <c r="BZ126" s="309"/>
      <c r="CA126" s="310"/>
      <c r="CB126" s="311"/>
      <c r="CC126" s="311"/>
      <c r="CD126" s="310"/>
      <c r="CE126" s="303"/>
      <c r="CF126" s="303"/>
      <c r="FY126" s="239"/>
      <c r="FZ126" s="239"/>
      <c r="GA126" s="413"/>
      <c r="GB126" s="414"/>
      <c r="GC126" s="302"/>
      <c r="GD126" s="302"/>
      <c r="GE126" s="413"/>
      <c r="GF126" s="414"/>
      <c r="GG126" s="302"/>
      <c r="GH126" s="302"/>
      <c r="GI126" s="414"/>
    </row>
    <row r="127" spans="1:191">
      <c r="BU127" s="303"/>
      <c r="BV127" s="309"/>
      <c r="BW127" s="310"/>
      <c r="BX127" s="311"/>
      <c r="BY127" s="311"/>
      <c r="BZ127" s="309"/>
      <c r="CA127" s="310"/>
      <c r="CB127" s="311"/>
      <c r="CC127" s="311"/>
      <c r="CD127" s="310"/>
      <c r="CE127" s="303"/>
      <c r="CF127" s="303"/>
      <c r="FY127" s="239"/>
      <c r="FZ127" s="239"/>
      <c r="GA127" s="413"/>
      <c r="GB127" s="414"/>
      <c r="GC127" s="302"/>
      <c r="GD127" s="302"/>
      <c r="GE127" s="413"/>
      <c r="GF127" s="414"/>
      <c r="GG127" s="302"/>
      <c r="GH127" s="302"/>
      <c r="GI127" s="414"/>
    </row>
    <row r="128" spans="1:191">
      <c r="BU128" s="303"/>
      <c r="BV128" s="303"/>
      <c r="BW128" s="303"/>
      <c r="BX128" s="303"/>
      <c r="BY128" s="303"/>
      <c r="BZ128" s="303"/>
      <c r="CA128" s="303"/>
      <c r="CB128" s="303"/>
      <c r="CC128" s="303"/>
      <c r="CD128" s="303"/>
      <c r="CE128" s="303"/>
      <c r="CF128" s="303"/>
      <c r="FY128" s="239"/>
      <c r="FZ128" s="239"/>
      <c r="GA128" s="239"/>
      <c r="GB128" s="239"/>
      <c r="GC128" s="239"/>
      <c r="GD128" s="239"/>
      <c r="GE128" s="239"/>
      <c r="GF128" s="239"/>
      <c r="GG128" s="239"/>
      <c r="GH128" s="239"/>
      <c r="GI128" s="239"/>
    </row>
    <row r="129" spans="1:191">
      <c r="BU129" s="303"/>
      <c r="BV129" s="303"/>
      <c r="BW129" s="303"/>
      <c r="BX129" s="303"/>
      <c r="BY129" s="303"/>
      <c r="BZ129" s="303"/>
      <c r="CA129" s="303"/>
      <c r="CB129" s="303"/>
      <c r="CC129" s="303"/>
      <c r="CD129" s="303"/>
      <c r="CE129" s="303"/>
      <c r="CF129" s="303"/>
      <c r="FY129" s="239"/>
      <c r="FZ129" s="239"/>
      <c r="GA129" s="239"/>
      <c r="GB129" s="239"/>
      <c r="GC129" s="239"/>
      <c r="GD129" s="239"/>
      <c r="GE129" s="239"/>
      <c r="GF129" s="239"/>
      <c r="GG129" s="239"/>
      <c r="GH129" s="239"/>
      <c r="GI129" s="239"/>
    </row>
    <row r="130" spans="1:191">
      <c r="BU130" s="303"/>
      <c r="BV130" s="303"/>
      <c r="BW130" s="303"/>
      <c r="BX130" s="303"/>
      <c r="BY130" s="303"/>
      <c r="BZ130" s="303"/>
      <c r="CA130" s="303"/>
      <c r="CB130" s="303"/>
      <c r="CC130" s="303"/>
      <c r="CD130" s="303"/>
      <c r="CE130" s="303"/>
      <c r="CF130" s="303"/>
      <c r="FY130" s="239"/>
      <c r="FZ130" s="239"/>
      <c r="GA130" s="239"/>
      <c r="GB130" s="239"/>
      <c r="GC130" s="239"/>
      <c r="GD130" s="239"/>
      <c r="GE130" s="239"/>
      <c r="GF130" s="239"/>
      <c r="GG130" s="239"/>
      <c r="GH130" s="239"/>
      <c r="GI130" s="239"/>
    </row>
    <row r="131" spans="1:191">
      <c r="BU131" s="303"/>
      <c r="BV131" s="303"/>
      <c r="BW131" s="303"/>
      <c r="BX131" s="303"/>
      <c r="BY131" s="303"/>
      <c r="BZ131" s="303"/>
      <c r="CA131" s="303"/>
      <c r="CB131" s="303"/>
      <c r="CC131" s="303"/>
      <c r="CD131" s="303"/>
      <c r="CE131" s="303"/>
      <c r="CF131" s="303"/>
      <c r="FY131" s="239"/>
      <c r="FZ131" s="239"/>
      <c r="GA131" s="239"/>
      <c r="GB131" s="239"/>
      <c r="GC131" s="239"/>
      <c r="GD131" s="239"/>
      <c r="GE131" s="239"/>
      <c r="GF131" s="239"/>
      <c r="GG131" s="239"/>
      <c r="GH131" s="239"/>
      <c r="GI131" s="239"/>
    </row>
    <row r="132" spans="1:191">
      <c r="BU132" s="303"/>
      <c r="BV132" s="303"/>
      <c r="BW132" s="303"/>
      <c r="BX132" s="303"/>
      <c r="BY132" s="303"/>
      <c r="BZ132" s="303"/>
      <c r="CA132" s="303"/>
      <c r="CB132" s="303"/>
      <c r="CC132" s="303"/>
      <c r="CD132" s="303"/>
      <c r="CE132" s="303"/>
      <c r="CF132" s="303"/>
    </row>
    <row r="135" spans="1:191" s="11" customFormat="1">
      <c r="A135" s="205"/>
      <c r="GA135" s="366"/>
      <c r="GB135" s="366"/>
      <c r="GC135" s="366"/>
      <c r="GD135" s="366"/>
      <c r="GE135" s="366"/>
      <c r="GF135" s="366"/>
      <c r="GG135" s="366"/>
      <c r="GH135" s="366"/>
      <c r="GI135" s="366"/>
    </row>
    <row r="136" spans="1:191" s="11" customFormat="1">
      <c r="A136" s="205"/>
      <c r="GA136" s="366"/>
      <c r="GB136" s="366"/>
      <c r="GC136" s="366"/>
      <c r="GD136" s="366"/>
      <c r="GE136" s="366"/>
      <c r="GF136" s="366"/>
      <c r="GG136" s="366"/>
      <c r="GH136" s="366"/>
      <c r="GI136" s="366"/>
    </row>
    <row r="137" spans="1:191" s="11" customFormat="1">
      <c r="A137" s="205"/>
      <c r="GA137" s="366"/>
      <c r="GB137" s="366"/>
      <c r="GC137" s="366"/>
      <c r="GD137" s="366"/>
      <c r="GE137" s="366"/>
      <c r="GF137" s="366"/>
      <c r="GG137" s="366"/>
      <c r="GH137" s="366"/>
      <c r="GI137" s="366"/>
    </row>
    <row r="138" spans="1:191" s="11" customFormat="1">
      <c r="A138" s="205"/>
      <c r="GA138" s="366"/>
      <c r="GB138" s="366"/>
      <c r="GC138" s="366"/>
      <c r="GD138" s="366"/>
      <c r="GE138" s="366"/>
      <c r="GF138" s="366"/>
      <c r="GG138" s="366"/>
      <c r="GH138" s="366"/>
      <c r="GI138" s="366"/>
    </row>
    <row r="139" spans="1:191" s="11" customFormat="1">
      <c r="A139" s="205"/>
      <c r="GA139" s="366"/>
      <c r="GB139" s="366"/>
      <c r="GC139" s="366"/>
      <c r="GD139" s="366"/>
      <c r="GE139" s="366"/>
      <c r="GF139" s="366"/>
      <c r="GG139" s="366"/>
      <c r="GH139" s="366"/>
      <c r="GI139" s="366"/>
    </row>
    <row r="140" spans="1:191" s="11" customFormat="1">
      <c r="A140" s="205"/>
      <c r="GA140" s="366"/>
      <c r="GB140" s="366"/>
      <c r="GC140" s="366"/>
      <c r="GD140" s="366"/>
      <c r="GE140" s="366"/>
      <c r="GF140" s="366"/>
      <c r="GG140" s="366"/>
      <c r="GH140" s="366"/>
      <c r="GI140" s="366"/>
    </row>
    <row r="141" spans="1:191" s="11" customFormat="1">
      <c r="A141" s="205"/>
      <c r="GA141" s="366"/>
      <c r="GB141" s="366"/>
      <c r="GC141" s="366"/>
      <c r="GD141" s="366"/>
      <c r="GE141" s="366"/>
      <c r="GF141" s="366"/>
      <c r="GG141" s="366"/>
      <c r="GH141" s="366"/>
      <c r="GI141" s="366"/>
    </row>
    <row r="142" spans="1:191" s="11" customFormat="1">
      <c r="A142" s="205"/>
      <c r="GA142" s="366"/>
      <c r="GB142" s="366"/>
      <c r="GC142" s="366"/>
      <c r="GD142" s="366"/>
      <c r="GE142" s="366"/>
      <c r="GF142" s="366"/>
      <c r="GG142" s="366"/>
      <c r="GH142" s="366"/>
      <c r="GI142" s="366"/>
    </row>
    <row r="143" spans="1:191" s="11" customFormat="1">
      <c r="A143" s="205"/>
      <c r="GA143" s="366"/>
      <c r="GB143" s="366"/>
      <c r="GC143" s="366"/>
      <c r="GD143" s="366"/>
      <c r="GE143" s="366"/>
      <c r="GF143" s="366"/>
      <c r="GG143" s="366"/>
      <c r="GH143" s="366"/>
      <c r="GI143" s="366"/>
    </row>
    <row r="144" spans="1:191" s="11" customFormat="1">
      <c r="A144" s="205"/>
      <c r="GA144" s="366"/>
      <c r="GB144" s="366"/>
      <c r="GC144" s="366"/>
      <c r="GD144" s="366"/>
      <c r="GE144" s="366"/>
      <c r="GF144" s="366"/>
      <c r="GG144" s="366"/>
      <c r="GH144" s="366"/>
      <c r="GI144" s="366"/>
    </row>
    <row r="145" spans="1:191" s="11" customFormat="1" ht="16.5" customHeight="1">
      <c r="A145" s="10"/>
      <c r="B145" s="105" t="s">
        <v>96</v>
      </c>
      <c r="C145" s="10"/>
      <c r="D145" s="10"/>
      <c r="E145" s="10"/>
      <c r="F145" s="103"/>
      <c r="G145" s="103"/>
      <c r="H145" s="103"/>
      <c r="I145" s="103"/>
      <c r="J145" s="103"/>
      <c r="K145" s="103"/>
      <c r="L145" s="103"/>
      <c r="M145" s="103"/>
      <c r="N145" s="103"/>
      <c r="O145" s="103"/>
      <c r="P145" s="103"/>
      <c r="Q145" s="103"/>
      <c r="R145" s="289"/>
      <c r="S145" s="103"/>
      <c r="T145" s="103"/>
      <c r="U145" s="103"/>
      <c r="V145" s="103"/>
      <c r="W145" s="103"/>
      <c r="X145" s="103"/>
      <c r="Y145" s="103"/>
      <c r="Z145" s="103"/>
      <c r="AA145" s="103"/>
      <c r="AB145" s="10"/>
      <c r="AC145" s="8"/>
      <c r="AD145" s="8"/>
      <c r="AE145" s="8"/>
      <c r="AF145" s="10"/>
      <c r="AG145" s="8"/>
      <c r="AH145" s="8"/>
      <c r="AI145" s="8"/>
      <c r="AJ145" s="10"/>
      <c r="AK145" s="105" t="s">
        <v>96</v>
      </c>
      <c r="AL145" s="10"/>
      <c r="AM145" s="10"/>
      <c r="AN145" s="10"/>
      <c r="AO145" s="103"/>
      <c r="AP145" s="103"/>
      <c r="AQ145" s="103"/>
      <c r="AR145" s="103"/>
      <c r="AS145" s="103"/>
      <c r="AT145" s="103"/>
      <c r="AU145" s="103"/>
      <c r="AV145" s="103"/>
      <c r="AW145" s="103"/>
      <c r="AX145" s="103"/>
      <c r="AY145" s="103"/>
      <c r="AZ145" s="103"/>
      <c r="BA145" s="103"/>
      <c r="BB145" s="289"/>
      <c r="BC145" s="103"/>
      <c r="BD145" s="103"/>
      <c r="BE145" s="103"/>
      <c r="BF145" s="103"/>
      <c r="BG145" s="103"/>
      <c r="BH145" s="103"/>
      <c r="BI145" s="103"/>
      <c r="BJ145" s="103"/>
      <c r="BK145" s="103"/>
      <c r="BL145" s="103"/>
      <c r="BM145" s="10"/>
      <c r="BN145" s="8"/>
      <c r="BO145" s="8"/>
      <c r="BP145" s="8"/>
      <c r="BQ145" s="10"/>
      <c r="BR145" s="8"/>
      <c r="BS145" s="8"/>
      <c r="BT145" s="8"/>
      <c r="GA145" s="366"/>
      <c r="GB145" s="366"/>
      <c r="GC145" s="366"/>
      <c r="GD145" s="366"/>
      <c r="GE145" s="366"/>
      <c r="GF145" s="366"/>
      <c r="GG145" s="366"/>
      <c r="GH145" s="366"/>
      <c r="GI145" s="366"/>
    </row>
    <row r="146" spans="1:191" ht="6" customHeight="1">
      <c r="A146" s="10"/>
      <c r="B146" s="102"/>
      <c r="C146" s="10"/>
      <c r="D146" s="10"/>
      <c r="E146" s="10"/>
      <c r="F146" s="103"/>
      <c r="G146" s="103"/>
      <c r="H146" s="103"/>
      <c r="I146" s="103"/>
      <c r="J146" s="103"/>
      <c r="K146" s="103"/>
      <c r="L146" s="103"/>
      <c r="M146" s="103"/>
      <c r="N146" s="103"/>
      <c r="O146" s="103"/>
      <c r="P146" s="103"/>
      <c r="Q146" s="103"/>
      <c r="R146" s="289"/>
      <c r="S146" s="103"/>
      <c r="T146" s="103"/>
      <c r="U146" s="103"/>
      <c r="V146" s="103"/>
      <c r="W146" s="103"/>
      <c r="X146" s="103"/>
      <c r="Y146" s="103"/>
      <c r="Z146" s="103"/>
      <c r="AA146" s="103"/>
      <c r="AB146" s="10"/>
      <c r="AC146" s="8"/>
      <c r="AD146" s="8"/>
      <c r="AE146" s="8"/>
      <c r="AF146" s="10"/>
      <c r="AG146" s="8"/>
      <c r="AH146" s="8"/>
      <c r="AI146" s="8"/>
      <c r="AJ146" s="10"/>
      <c r="AK146" s="102"/>
      <c r="AL146" s="10"/>
      <c r="AM146" s="10"/>
      <c r="AN146" s="10"/>
      <c r="AO146" s="103"/>
      <c r="AP146" s="103"/>
      <c r="AQ146" s="103"/>
      <c r="AR146" s="103"/>
      <c r="AS146" s="103"/>
      <c r="AT146" s="103"/>
      <c r="AU146" s="103"/>
      <c r="AV146" s="103"/>
      <c r="AW146" s="103"/>
      <c r="AX146" s="103"/>
      <c r="AY146" s="103"/>
      <c r="AZ146" s="103"/>
      <c r="BA146" s="103"/>
      <c r="BB146" s="289"/>
      <c r="BC146" s="103"/>
      <c r="BD146" s="103"/>
      <c r="BE146" s="103"/>
      <c r="BF146" s="103"/>
      <c r="BG146" s="103"/>
      <c r="BH146" s="103"/>
      <c r="BI146" s="103"/>
      <c r="BJ146" s="103"/>
      <c r="BK146" s="103"/>
      <c r="BL146" s="103"/>
      <c r="BM146" s="10"/>
      <c r="BN146" s="8"/>
      <c r="BO146" s="8"/>
      <c r="BP146" s="8"/>
      <c r="BQ146" s="10"/>
      <c r="BR146" s="8"/>
      <c r="BS146" s="8"/>
      <c r="BT146" s="8"/>
    </row>
    <row r="147" spans="1:191" ht="16.5" customHeight="1">
      <c r="A147" s="10"/>
      <c r="B147" s="598" t="s">
        <v>11</v>
      </c>
      <c r="C147" s="598"/>
      <c r="D147" s="598"/>
      <c r="E147" s="598"/>
      <c r="F147" s="598"/>
      <c r="G147" s="598" t="s">
        <v>12</v>
      </c>
      <c r="H147" s="598"/>
      <c r="I147" s="598"/>
      <c r="J147" s="598" t="s">
        <v>13</v>
      </c>
      <c r="K147" s="598"/>
      <c r="L147" s="598"/>
      <c r="M147" s="598"/>
      <c r="N147" s="598"/>
      <c r="O147" s="598"/>
      <c r="P147" s="598"/>
      <c r="Q147" s="598"/>
      <c r="R147" s="598"/>
      <c r="S147" s="598"/>
      <c r="T147" s="598"/>
      <c r="U147" s="598"/>
      <c r="V147" s="598"/>
      <c r="W147" s="598"/>
      <c r="X147" s="598"/>
      <c r="Y147" s="598" t="s">
        <v>95</v>
      </c>
      <c r="Z147" s="598"/>
      <c r="AA147" s="598" t="s">
        <v>59</v>
      </c>
      <c r="AB147" s="598"/>
      <c r="AC147" s="598" t="s">
        <v>144</v>
      </c>
      <c r="AD147" s="598"/>
      <c r="AE147" s="598"/>
      <c r="AF147" s="598"/>
      <c r="AG147" s="598"/>
      <c r="AH147" s="598"/>
      <c r="AI147" s="8"/>
      <c r="AJ147" s="10"/>
      <c r="AK147" s="598" t="s">
        <v>259</v>
      </c>
      <c r="AL147" s="598"/>
      <c r="AM147" s="598"/>
      <c r="AN147" s="598"/>
      <c r="AO147" s="598"/>
      <c r="AP147" s="598" t="s">
        <v>12</v>
      </c>
      <c r="AQ147" s="598"/>
      <c r="AR147" s="598"/>
      <c r="AS147" s="598" t="s">
        <v>13</v>
      </c>
      <c r="AT147" s="598"/>
      <c r="AU147" s="598"/>
      <c r="AV147" s="598"/>
      <c r="AW147" s="598"/>
      <c r="AX147" s="598"/>
      <c r="AY147" s="598"/>
      <c r="AZ147" s="598"/>
      <c r="BA147" s="598"/>
      <c r="BB147" s="598"/>
      <c r="BC147" s="598"/>
      <c r="BD147" s="598"/>
      <c r="BE147" s="598"/>
      <c r="BF147" s="598"/>
      <c r="BG147" s="598"/>
      <c r="BH147" s="598"/>
      <c r="BI147" s="598"/>
      <c r="BJ147" s="598" t="s">
        <v>95</v>
      </c>
      <c r="BK147" s="598"/>
      <c r="BL147" s="598" t="s">
        <v>59</v>
      </c>
      <c r="BM147" s="598"/>
      <c r="BN147" s="598" t="s">
        <v>124</v>
      </c>
      <c r="BO147" s="598"/>
      <c r="BP147" s="598"/>
      <c r="BQ147" s="598"/>
      <c r="BR147" s="598"/>
      <c r="BS147" s="598"/>
      <c r="BT147" s="8"/>
    </row>
    <row r="148" spans="1:191" ht="16.5" customHeight="1">
      <c r="A148" s="10"/>
      <c r="B148" s="598"/>
      <c r="C148" s="598"/>
      <c r="D148" s="598"/>
      <c r="E148" s="598"/>
      <c r="F148" s="598"/>
      <c r="G148" s="598"/>
      <c r="H148" s="598"/>
      <c r="I148" s="598"/>
      <c r="J148" s="598"/>
      <c r="K148" s="598"/>
      <c r="L148" s="598"/>
      <c r="M148" s="598"/>
      <c r="N148" s="598"/>
      <c r="O148" s="598"/>
      <c r="P148" s="598"/>
      <c r="Q148" s="598"/>
      <c r="R148" s="598"/>
      <c r="S148" s="598"/>
      <c r="T148" s="598"/>
      <c r="U148" s="598"/>
      <c r="V148" s="598"/>
      <c r="W148" s="598"/>
      <c r="X148" s="598"/>
      <c r="Y148" s="598"/>
      <c r="Z148" s="598"/>
      <c r="AA148" s="598"/>
      <c r="AB148" s="598"/>
      <c r="AC148" s="598"/>
      <c r="AD148" s="598"/>
      <c r="AE148" s="598"/>
      <c r="AF148" s="598"/>
      <c r="AG148" s="598"/>
      <c r="AH148" s="598"/>
      <c r="AI148" s="8"/>
      <c r="AJ148" s="10"/>
      <c r="AK148" s="598"/>
      <c r="AL148" s="598"/>
      <c r="AM148" s="598"/>
      <c r="AN148" s="598"/>
      <c r="AO148" s="598"/>
      <c r="AP148" s="598"/>
      <c r="AQ148" s="598"/>
      <c r="AR148" s="598"/>
      <c r="AS148" s="598"/>
      <c r="AT148" s="598"/>
      <c r="AU148" s="598"/>
      <c r="AV148" s="598"/>
      <c r="AW148" s="598"/>
      <c r="AX148" s="598"/>
      <c r="AY148" s="598"/>
      <c r="AZ148" s="598"/>
      <c r="BA148" s="598"/>
      <c r="BB148" s="598"/>
      <c r="BC148" s="598"/>
      <c r="BD148" s="598"/>
      <c r="BE148" s="598"/>
      <c r="BF148" s="598"/>
      <c r="BG148" s="598"/>
      <c r="BH148" s="598"/>
      <c r="BI148" s="598"/>
      <c r="BJ148" s="598"/>
      <c r="BK148" s="598"/>
      <c r="BL148" s="99" t="s">
        <v>117</v>
      </c>
      <c r="BM148" s="99" t="s">
        <v>140</v>
      </c>
      <c r="BN148" s="598"/>
      <c r="BO148" s="598"/>
      <c r="BP148" s="598"/>
      <c r="BQ148" s="598"/>
      <c r="BR148" s="598"/>
      <c r="BS148" s="598"/>
      <c r="BT148" s="8"/>
    </row>
    <row r="149" spans="1:191" s="92" customFormat="1" ht="16.5" customHeight="1">
      <c r="A149" s="285"/>
      <c r="B149" s="615"/>
      <c r="C149" s="615"/>
      <c r="D149" s="615"/>
      <c r="E149" s="615"/>
      <c r="F149" s="615"/>
      <c r="G149" s="613"/>
      <c r="H149" s="613"/>
      <c r="I149" s="613"/>
      <c r="J149" s="616"/>
      <c r="K149" s="616"/>
      <c r="L149" s="616"/>
      <c r="M149" s="616"/>
      <c r="N149" s="616"/>
      <c r="O149" s="616"/>
      <c r="P149" s="616"/>
      <c r="Q149" s="616"/>
      <c r="R149" s="616"/>
      <c r="S149" s="616"/>
      <c r="T149" s="616"/>
      <c r="U149" s="616"/>
      <c r="V149" s="616"/>
      <c r="W149" s="616"/>
      <c r="X149" s="616"/>
      <c r="Y149" s="614"/>
      <c r="Z149" s="614"/>
      <c r="AA149" s="597"/>
      <c r="AB149" s="597"/>
      <c r="AC149" s="596"/>
      <c r="AD149" s="596"/>
      <c r="AE149" s="596"/>
      <c r="AF149" s="596"/>
      <c r="AG149" s="596"/>
      <c r="AH149" s="596"/>
      <c r="AI149" s="285"/>
      <c r="AJ149" s="285"/>
      <c r="AK149" s="582"/>
      <c r="AL149" s="583"/>
      <c r="AM149" s="583"/>
      <c r="AN149" s="583"/>
      <c r="AO149" s="584"/>
      <c r="AP149" s="585"/>
      <c r="AQ149" s="586"/>
      <c r="AR149" s="587"/>
      <c r="AS149" s="593"/>
      <c r="AT149" s="594"/>
      <c r="AU149" s="594"/>
      <c r="AV149" s="594"/>
      <c r="AW149" s="594"/>
      <c r="AX149" s="594"/>
      <c r="AY149" s="594"/>
      <c r="AZ149" s="594"/>
      <c r="BA149" s="594"/>
      <c r="BB149" s="594"/>
      <c r="BC149" s="594"/>
      <c r="BD149" s="594"/>
      <c r="BE149" s="594"/>
      <c r="BF149" s="594"/>
      <c r="BG149" s="594"/>
      <c r="BH149" s="594"/>
      <c r="BI149" s="595"/>
      <c r="BJ149" s="588"/>
      <c r="BK149" s="589"/>
      <c r="BL149" s="284"/>
      <c r="BM149" s="284"/>
      <c r="BN149" s="590"/>
      <c r="BO149" s="591"/>
      <c r="BP149" s="591"/>
      <c r="BQ149" s="591"/>
      <c r="BR149" s="591"/>
      <c r="BS149" s="592"/>
      <c r="BT149" s="285"/>
      <c r="GA149" s="364"/>
      <c r="GB149" s="364"/>
      <c r="GC149" s="364"/>
      <c r="GD149" s="364"/>
      <c r="GE149" s="364"/>
      <c r="GF149" s="364"/>
      <c r="GG149" s="364"/>
      <c r="GH149" s="364"/>
      <c r="GI149" s="364"/>
    </row>
    <row r="150" spans="1:191" s="203" customFormat="1" ht="16.5" customHeight="1">
      <c r="A150" s="285"/>
      <c r="B150" s="615"/>
      <c r="C150" s="615"/>
      <c r="D150" s="615"/>
      <c r="E150" s="615"/>
      <c r="F150" s="615"/>
      <c r="G150" s="613"/>
      <c r="H150" s="613"/>
      <c r="I150" s="613"/>
      <c r="J150" s="616"/>
      <c r="K150" s="616"/>
      <c r="L150" s="616"/>
      <c r="M150" s="616"/>
      <c r="N150" s="616"/>
      <c r="O150" s="616"/>
      <c r="P150" s="616"/>
      <c r="Q150" s="616"/>
      <c r="R150" s="616"/>
      <c r="S150" s="616"/>
      <c r="T150" s="616"/>
      <c r="U150" s="616"/>
      <c r="V150" s="616"/>
      <c r="W150" s="616"/>
      <c r="X150" s="616"/>
      <c r="Y150" s="614"/>
      <c r="Z150" s="614"/>
      <c r="AA150" s="597"/>
      <c r="AB150" s="597"/>
      <c r="AC150" s="596"/>
      <c r="AD150" s="596"/>
      <c r="AE150" s="596"/>
      <c r="AF150" s="596"/>
      <c r="AG150" s="596"/>
      <c r="AH150" s="596"/>
      <c r="AI150" s="285"/>
      <c r="AJ150" s="285"/>
      <c r="AK150" s="582"/>
      <c r="AL150" s="583"/>
      <c r="AM150" s="583"/>
      <c r="AN150" s="583"/>
      <c r="AO150" s="584"/>
      <c r="AP150" s="585"/>
      <c r="AQ150" s="586"/>
      <c r="AR150" s="587"/>
      <c r="AS150" s="593"/>
      <c r="AT150" s="594"/>
      <c r="AU150" s="594"/>
      <c r="AV150" s="594"/>
      <c r="AW150" s="594"/>
      <c r="AX150" s="594"/>
      <c r="AY150" s="594"/>
      <c r="AZ150" s="594"/>
      <c r="BA150" s="594"/>
      <c r="BB150" s="594"/>
      <c r="BC150" s="594"/>
      <c r="BD150" s="594"/>
      <c r="BE150" s="594"/>
      <c r="BF150" s="594"/>
      <c r="BG150" s="594"/>
      <c r="BH150" s="594"/>
      <c r="BI150" s="595"/>
      <c r="BJ150" s="588"/>
      <c r="BK150" s="589"/>
      <c r="BL150" s="284"/>
      <c r="BM150" s="284"/>
      <c r="BN150" s="590"/>
      <c r="BO150" s="591"/>
      <c r="BP150" s="591"/>
      <c r="BQ150" s="591"/>
      <c r="BR150" s="591"/>
      <c r="BS150" s="592"/>
      <c r="BT150" s="285"/>
      <c r="GA150" s="367"/>
      <c r="GB150" s="367"/>
      <c r="GC150" s="367"/>
      <c r="GD150" s="367"/>
      <c r="GE150" s="367"/>
      <c r="GF150" s="367"/>
      <c r="GG150" s="367"/>
      <c r="GH150" s="367"/>
      <c r="GI150" s="367"/>
    </row>
    <row r="151" spans="1:191" s="203" customFormat="1" ht="16.5" customHeight="1">
      <c r="A151" s="285"/>
      <c r="B151" s="615"/>
      <c r="C151" s="615"/>
      <c r="D151" s="615"/>
      <c r="E151" s="615"/>
      <c r="F151" s="615"/>
      <c r="G151" s="613"/>
      <c r="H151" s="613"/>
      <c r="I151" s="613"/>
      <c r="J151" s="616"/>
      <c r="K151" s="616"/>
      <c r="L151" s="616"/>
      <c r="M151" s="616"/>
      <c r="N151" s="616"/>
      <c r="O151" s="616"/>
      <c r="P151" s="616"/>
      <c r="Q151" s="616"/>
      <c r="R151" s="616"/>
      <c r="S151" s="616"/>
      <c r="T151" s="616"/>
      <c r="U151" s="616"/>
      <c r="V151" s="616"/>
      <c r="W151" s="616"/>
      <c r="X151" s="616"/>
      <c r="Y151" s="614"/>
      <c r="Z151" s="614"/>
      <c r="AA151" s="597"/>
      <c r="AB151" s="597"/>
      <c r="AC151" s="596"/>
      <c r="AD151" s="596"/>
      <c r="AE151" s="596"/>
      <c r="AF151" s="596"/>
      <c r="AG151" s="596"/>
      <c r="AH151" s="596"/>
      <c r="AI151" s="285"/>
      <c r="AJ151" s="285"/>
      <c r="AK151" s="582"/>
      <c r="AL151" s="583"/>
      <c r="AM151" s="583"/>
      <c r="AN151" s="583"/>
      <c r="AO151" s="584"/>
      <c r="AP151" s="585"/>
      <c r="AQ151" s="586"/>
      <c r="AR151" s="587"/>
      <c r="AS151" s="593"/>
      <c r="AT151" s="594"/>
      <c r="AU151" s="594"/>
      <c r="AV151" s="594"/>
      <c r="AW151" s="594"/>
      <c r="AX151" s="594"/>
      <c r="AY151" s="594"/>
      <c r="AZ151" s="594"/>
      <c r="BA151" s="594"/>
      <c r="BB151" s="594"/>
      <c r="BC151" s="594"/>
      <c r="BD151" s="594"/>
      <c r="BE151" s="594"/>
      <c r="BF151" s="594"/>
      <c r="BG151" s="594"/>
      <c r="BH151" s="594"/>
      <c r="BI151" s="595"/>
      <c r="BJ151" s="588"/>
      <c r="BK151" s="589"/>
      <c r="BL151" s="284"/>
      <c r="BM151" s="284"/>
      <c r="BN151" s="590"/>
      <c r="BO151" s="591"/>
      <c r="BP151" s="591"/>
      <c r="BQ151" s="591"/>
      <c r="BR151" s="591"/>
      <c r="BS151" s="592"/>
      <c r="BT151" s="285"/>
      <c r="GA151" s="367"/>
      <c r="GB151" s="367"/>
      <c r="GC151" s="367"/>
      <c r="GD151" s="367"/>
      <c r="GE151" s="367"/>
      <c r="GF151" s="367"/>
      <c r="GG151" s="367"/>
      <c r="GH151" s="367"/>
      <c r="GI151" s="367"/>
    </row>
    <row r="152" spans="1:191" s="11" customFormat="1">
      <c r="A152" s="285"/>
      <c r="B152" s="615"/>
      <c r="C152" s="615"/>
      <c r="D152" s="615"/>
      <c r="E152" s="615"/>
      <c r="F152" s="615"/>
      <c r="G152" s="613"/>
      <c r="H152" s="613"/>
      <c r="I152" s="613"/>
      <c r="J152" s="616"/>
      <c r="K152" s="616"/>
      <c r="L152" s="616"/>
      <c r="M152" s="616"/>
      <c r="N152" s="616"/>
      <c r="O152" s="616"/>
      <c r="P152" s="616"/>
      <c r="Q152" s="616"/>
      <c r="R152" s="616"/>
      <c r="S152" s="616"/>
      <c r="T152" s="616"/>
      <c r="U152" s="616"/>
      <c r="V152" s="616"/>
      <c r="W152" s="616"/>
      <c r="X152" s="616"/>
      <c r="Y152" s="614"/>
      <c r="Z152" s="614"/>
      <c r="AA152" s="597"/>
      <c r="AB152" s="597"/>
      <c r="AC152" s="596"/>
      <c r="AD152" s="596"/>
      <c r="AE152" s="596"/>
      <c r="AF152" s="596"/>
      <c r="AG152" s="596"/>
      <c r="AH152" s="596"/>
      <c r="AI152" s="285"/>
      <c r="AJ152" s="285"/>
      <c r="AK152" s="582"/>
      <c r="AL152" s="583"/>
      <c r="AM152" s="583"/>
      <c r="AN152" s="583"/>
      <c r="AO152" s="584"/>
      <c r="AP152" s="585"/>
      <c r="AQ152" s="586"/>
      <c r="AR152" s="587"/>
      <c r="AS152" s="593"/>
      <c r="AT152" s="594"/>
      <c r="AU152" s="594"/>
      <c r="AV152" s="594"/>
      <c r="AW152" s="594"/>
      <c r="AX152" s="594"/>
      <c r="AY152" s="594"/>
      <c r="AZ152" s="594"/>
      <c r="BA152" s="594"/>
      <c r="BB152" s="594"/>
      <c r="BC152" s="594"/>
      <c r="BD152" s="594"/>
      <c r="BE152" s="594"/>
      <c r="BF152" s="594"/>
      <c r="BG152" s="594"/>
      <c r="BH152" s="594"/>
      <c r="BI152" s="595"/>
      <c r="BJ152" s="588"/>
      <c r="BK152" s="589"/>
      <c r="BL152" s="284"/>
      <c r="BM152" s="284"/>
      <c r="BN152" s="590"/>
      <c r="BO152" s="591"/>
      <c r="BP152" s="591"/>
      <c r="BQ152" s="591"/>
      <c r="BR152" s="591"/>
      <c r="BS152" s="592"/>
      <c r="BT152" s="285"/>
      <c r="GA152" s="366"/>
      <c r="GB152" s="366"/>
      <c r="GC152" s="366"/>
      <c r="GD152" s="366"/>
      <c r="GE152" s="366"/>
      <c r="GF152" s="366"/>
      <c r="GG152" s="366"/>
      <c r="GH152" s="366"/>
      <c r="GI152" s="366"/>
    </row>
    <row r="153" spans="1:191" s="11" customFormat="1">
      <c r="A153" s="285"/>
      <c r="B153" s="615"/>
      <c r="C153" s="615"/>
      <c r="D153" s="615"/>
      <c r="E153" s="615"/>
      <c r="F153" s="615"/>
      <c r="G153" s="613"/>
      <c r="H153" s="613"/>
      <c r="I153" s="613"/>
      <c r="J153" s="616"/>
      <c r="K153" s="616"/>
      <c r="L153" s="616"/>
      <c r="M153" s="616"/>
      <c r="N153" s="616"/>
      <c r="O153" s="616"/>
      <c r="P153" s="616"/>
      <c r="Q153" s="616"/>
      <c r="R153" s="616"/>
      <c r="S153" s="616"/>
      <c r="T153" s="616"/>
      <c r="U153" s="616"/>
      <c r="V153" s="616"/>
      <c r="W153" s="616"/>
      <c r="X153" s="616"/>
      <c r="Y153" s="614"/>
      <c r="Z153" s="614"/>
      <c r="AA153" s="597"/>
      <c r="AB153" s="597"/>
      <c r="AC153" s="596"/>
      <c r="AD153" s="596"/>
      <c r="AE153" s="596"/>
      <c r="AF153" s="596"/>
      <c r="AG153" s="596"/>
      <c r="AH153" s="596"/>
      <c r="AI153" s="285"/>
      <c r="AJ153" s="285"/>
      <c r="AK153" s="582"/>
      <c r="AL153" s="583"/>
      <c r="AM153" s="583"/>
      <c r="AN153" s="583"/>
      <c r="AO153" s="584"/>
      <c r="AP153" s="585"/>
      <c r="AQ153" s="586"/>
      <c r="AR153" s="587"/>
      <c r="AS153" s="593"/>
      <c r="AT153" s="594"/>
      <c r="AU153" s="594"/>
      <c r="AV153" s="594"/>
      <c r="AW153" s="594"/>
      <c r="AX153" s="594"/>
      <c r="AY153" s="594"/>
      <c r="AZ153" s="594"/>
      <c r="BA153" s="594"/>
      <c r="BB153" s="594"/>
      <c r="BC153" s="594"/>
      <c r="BD153" s="594"/>
      <c r="BE153" s="594"/>
      <c r="BF153" s="594"/>
      <c r="BG153" s="594"/>
      <c r="BH153" s="594"/>
      <c r="BI153" s="595"/>
      <c r="BJ153" s="588"/>
      <c r="BK153" s="589"/>
      <c r="BL153" s="284"/>
      <c r="BM153" s="284"/>
      <c r="BN153" s="590"/>
      <c r="BO153" s="591"/>
      <c r="BP153" s="591"/>
      <c r="BQ153" s="591"/>
      <c r="BR153" s="591"/>
      <c r="BS153" s="592"/>
      <c r="BT153" s="285"/>
      <c r="GA153" s="366"/>
      <c r="GB153" s="366"/>
      <c r="GC153" s="366"/>
      <c r="GD153" s="366"/>
      <c r="GE153" s="366"/>
      <c r="GF153" s="366"/>
      <c r="GG153" s="366"/>
      <c r="GH153" s="366"/>
      <c r="GI153" s="366"/>
    </row>
    <row r="154" spans="1:191" s="11" customFormat="1">
      <c r="A154" s="285"/>
      <c r="B154" s="615"/>
      <c r="C154" s="615"/>
      <c r="D154" s="615"/>
      <c r="E154" s="615"/>
      <c r="F154" s="615"/>
      <c r="G154" s="613"/>
      <c r="H154" s="613"/>
      <c r="I154" s="613"/>
      <c r="J154" s="616"/>
      <c r="K154" s="616"/>
      <c r="L154" s="616"/>
      <c r="M154" s="616"/>
      <c r="N154" s="616"/>
      <c r="O154" s="616"/>
      <c r="P154" s="616"/>
      <c r="Q154" s="616"/>
      <c r="R154" s="616"/>
      <c r="S154" s="616"/>
      <c r="T154" s="616"/>
      <c r="U154" s="616"/>
      <c r="V154" s="616"/>
      <c r="W154" s="616"/>
      <c r="X154" s="616"/>
      <c r="Y154" s="614"/>
      <c r="Z154" s="614"/>
      <c r="AA154" s="597"/>
      <c r="AB154" s="597"/>
      <c r="AC154" s="596"/>
      <c r="AD154" s="596"/>
      <c r="AE154" s="596"/>
      <c r="AF154" s="596"/>
      <c r="AG154" s="596"/>
      <c r="AH154" s="596"/>
      <c r="AI154" s="285"/>
      <c r="AJ154" s="285"/>
      <c r="AK154" s="582"/>
      <c r="AL154" s="583"/>
      <c r="AM154" s="583"/>
      <c r="AN154" s="583"/>
      <c r="AO154" s="584"/>
      <c r="AP154" s="585"/>
      <c r="AQ154" s="586"/>
      <c r="AR154" s="587"/>
      <c r="AS154" s="593"/>
      <c r="AT154" s="594"/>
      <c r="AU154" s="594"/>
      <c r="AV154" s="594"/>
      <c r="AW154" s="594"/>
      <c r="AX154" s="594"/>
      <c r="AY154" s="594"/>
      <c r="AZ154" s="594"/>
      <c r="BA154" s="594"/>
      <c r="BB154" s="594"/>
      <c r="BC154" s="594"/>
      <c r="BD154" s="594"/>
      <c r="BE154" s="594"/>
      <c r="BF154" s="594"/>
      <c r="BG154" s="594"/>
      <c r="BH154" s="594"/>
      <c r="BI154" s="595"/>
      <c r="BJ154" s="588"/>
      <c r="BK154" s="589"/>
      <c r="BL154" s="284"/>
      <c r="BM154" s="284"/>
      <c r="BN154" s="590"/>
      <c r="BO154" s="591"/>
      <c r="BP154" s="591"/>
      <c r="BQ154" s="591"/>
      <c r="BR154" s="591"/>
      <c r="BS154" s="592"/>
      <c r="BT154" s="285"/>
      <c r="GA154" s="366"/>
      <c r="GB154" s="366"/>
      <c r="GC154" s="366"/>
      <c r="GD154" s="366"/>
      <c r="GE154" s="366"/>
      <c r="GF154" s="366"/>
      <c r="GG154" s="366"/>
      <c r="GH154" s="366"/>
      <c r="GI154" s="366"/>
    </row>
    <row r="155" spans="1:191" s="11" customFormat="1">
      <c r="A155" s="285"/>
      <c r="B155" s="615"/>
      <c r="C155" s="615"/>
      <c r="D155" s="615"/>
      <c r="E155" s="615"/>
      <c r="F155" s="615"/>
      <c r="G155" s="613"/>
      <c r="H155" s="613"/>
      <c r="I155" s="613"/>
      <c r="J155" s="616"/>
      <c r="K155" s="616"/>
      <c r="L155" s="616"/>
      <c r="M155" s="616"/>
      <c r="N155" s="616"/>
      <c r="O155" s="616"/>
      <c r="P155" s="616"/>
      <c r="Q155" s="616"/>
      <c r="R155" s="616"/>
      <c r="S155" s="616"/>
      <c r="T155" s="616"/>
      <c r="U155" s="616"/>
      <c r="V155" s="616"/>
      <c r="W155" s="616"/>
      <c r="X155" s="616"/>
      <c r="Y155" s="614"/>
      <c r="Z155" s="614"/>
      <c r="AA155" s="597"/>
      <c r="AB155" s="597"/>
      <c r="AC155" s="596"/>
      <c r="AD155" s="596"/>
      <c r="AE155" s="596"/>
      <c r="AF155" s="596"/>
      <c r="AG155" s="596"/>
      <c r="AH155" s="596"/>
      <c r="AI155" s="285"/>
      <c r="AJ155" s="285"/>
      <c r="AK155" s="582"/>
      <c r="AL155" s="583"/>
      <c r="AM155" s="583"/>
      <c r="AN155" s="583"/>
      <c r="AO155" s="584"/>
      <c r="AP155" s="585"/>
      <c r="AQ155" s="586"/>
      <c r="AR155" s="587"/>
      <c r="AS155" s="593"/>
      <c r="AT155" s="594"/>
      <c r="AU155" s="594"/>
      <c r="AV155" s="594"/>
      <c r="AW155" s="594"/>
      <c r="AX155" s="594"/>
      <c r="AY155" s="594"/>
      <c r="AZ155" s="594"/>
      <c r="BA155" s="594"/>
      <c r="BB155" s="594"/>
      <c r="BC155" s="594"/>
      <c r="BD155" s="594"/>
      <c r="BE155" s="594"/>
      <c r="BF155" s="594"/>
      <c r="BG155" s="594"/>
      <c r="BH155" s="594"/>
      <c r="BI155" s="595"/>
      <c r="BJ155" s="588"/>
      <c r="BK155" s="589"/>
      <c r="BL155" s="284"/>
      <c r="BM155" s="284"/>
      <c r="BN155" s="590"/>
      <c r="BO155" s="591"/>
      <c r="BP155" s="591"/>
      <c r="BQ155" s="591"/>
      <c r="BR155" s="591"/>
      <c r="BS155" s="592"/>
      <c r="BT155" s="285"/>
      <c r="GA155" s="366"/>
      <c r="GB155" s="366"/>
      <c r="GC155" s="366"/>
      <c r="GD155" s="366"/>
      <c r="GE155" s="366"/>
      <c r="GF155" s="366"/>
      <c r="GG155" s="366"/>
      <c r="GH155" s="366"/>
      <c r="GI155" s="366"/>
    </row>
    <row r="156" spans="1:191" s="11" customFormat="1">
      <c r="A156" s="285"/>
      <c r="B156" s="615"/>
      <c r="C156" s="615"/>
      <c r="D156" s="615"/>
      <c r="E156" s="615"/>
      <c r="F156" s="615"/>
      <c r="G156" s="613"/>
      <c r="H156" s="613"/>
      <c r="I156" s="613"/>
      <c r="J156" s="616"/>
      <c r="K156" s="616"/>
      <c r="L156" s="616"/>
      <c r="M156" s="616"/>
      <c r="N156" s="616"/>
      <c r="O156" s="616"/>
      <c r="P156" s="616"/>
      <c r="Q156" s="616"/>
      <c r="R156" s="616"/>
      <c r="S156" s="616"/>
      <c r="T156" s="616"/>
      <c r="U156" s="616"/>
      <c r="V156" s="616"/>
      <c r="W156" s="616"/>
      <c r="X156" s="616"/>
      <c r="Y156" s="614"/>
      <c r="Z156" s="614"/>
      <c r="AA156" s="597"/>
      <c r="AB156" s="597"/>
      <c r="AC156" s="596"/>
      <c r="AD156" s="596"/>
      <c r="AE156" s="596"/>
      <c r="AF156" s="596"/>
      <c r="AG156" s="596"/>
      <c r="AH156" s="596"/>
      <c r="AI156" s="285"/>
      <c r="AJ156" s="285"/>
      <c r="AK156" s="582"/>
      <c r="AL156" s="583"/>
      <c r="AM156" s="583"/>
      <c r="AN156" s="583"/>
      <c r="AO156" s="584"/>
      <c r="AP156" s="585"/>
      <c r="AQ156" s="586"/>
      <c r="AR156" s="587"/>
      <c r="AS156" s="593"/>
      <c r="AT156" s="594"/>
      <c r="AU156" s="594"/>
      <c r="AV156" s="594"/>
      <c r="AW156" s="594"/>
      <c r="AX156" s="594"/>
      <c r="AY156" s="594"/>
      <c r="AZ156" s="594"/>
      <c r="BA156" s="594"/>
      <c r="BB156" s="594"/>
      <c r="BC156" s="594"/>
      <c r="BD156" s="594"/>
      <c r="BE156" s="594"/>
      <c r="BF156" s="594"/>
      <c r="BG156" s="594"/>
      <c r="BH156" s="594"/>
      <c r="BI156" s="595"/>
      <c r="BJ156" s="588"/>
      <c r="BK156" s="589"/>
      <c r="BL156" s="284"/>
      <c r="BM156" s="284"/>
      <c r="BN156" s="590"/>
      <c r="BO156" s="591"/>
      <c r="BP156" s="591"/>
      <c r="BQ156" s="591"/>
      <c r="BR156" s="591"/>
      <c r="BS156" s="592"/>
      <c r="BT156" s="285"/>
      <c r="GA156" s="366"/>
      <c r="GB156" s="366"/>
      <c r="GC156" s="366"/>
      <c r="GD156" s="366"/>
      <c r="GE156" s="366"/>
      <c r="GF156" s="366"/>
      <c r="GG156" s="366"/>
      <c r="GH156" s="366"/>
      <c r="GI156" s="366"/>
    </row>
    <row r="157" spans="1:191" s="11" customFormat="1">
      <c r="A157" s="285"/>
      <c r="B157" s="615"/>
      <c r="C157" s="615"/>
      <c r="D157" s="615"/>
      <c r="E157" s="615"/>
      <c r="F157" s="615"/>
      <c r="G157" s="613"/>
      <c r="H157" s="613"/>
      <c r="I157" s="613"/>
      <c r="J157" s="616"/>
      <c r="K157" s="616"/>
      <c r="L157" s="616"/>
      <c r="M157" s="616"/>
      <c r="N157" s="616"/>
      <c r="O157" s="616"/>
      <c r="P157" s="616"/>
      <c r="Q157" s="616"/>
      <c r="R157" s="616"/>
      <c r="S157" s="616"/>
      <c r="T157" s="616"/>
      <c r="U157" s="616"/>
      <c r="V157" s="616"/>
      <c r="W157" s="616"/>
      <c r="X157" s="616"/>
      <c r="Y157" s="614"/>
      <c r="Z157" s="614"/>
      <c r="AA157" s="597"/>
      <c r="AB157" s="597"/>
      <c r="AC157" s="596"/>
      <c r="AD157" s="596"/>
      <c r="AE157" s="596"/>
      <c r="AF157" s="596"/>
      <c r="AG157" s="596"/>
      <c r="AH157" s="596"/>
      <c r="AI157" s="285"/>
      <c r="AJ157" s="285"/>
      <c r="AK157" s="582"/>
      <c r="AL157" s="583"/>
      <c r="AM157" s="583"/>
      <c r="AN157" s="583"/>
      <c r="AO157" s="584"/>
      <c r="AP157" s="585"/>
      <c r="AQ157" s="586"/>
      <c r="AR157" s="587"/>
      <c r="AS157" s="593"/>
      <c r="AT157" s="594"/>
      <c r="AU157" s="594"/>
      <c r="AV157" s="594"/>
      <c r="AW157" s="594"/>
      <c r="AX157" s="594"/>
      <c r="AY157" s="594"/>
      <c r="AZ157" s="594"/>
      <c r="BA157" s="594"/>
      <c r="BB157" s="594"/>
      <c r="BC157" s="594"/>
      <c r="BD157" s="594"/>
      <c r="BE157" s="594"/>
      <c r="BF157" s="594"/>
      <c r="BG157" s="594"/>
      <c r="BH157" s="594"/>
      <c r="BI157" s="595"/>
      <c r="BJ157" s="588"/>
      <c r="BK157" s="589"/>
      <c r="BL157" s="284"/>
      <c r="BM157" s="284"/>
      <c r="BN157" s="590"/>
      <c r="BO157" s="591"/>
      <c r="BP157" s="591"/>
      <c r="BQ157" s="591"/>
      <c r="BR157" s="591"/>
      <c r="BS157" s="592"/>
      <c r="BT157" s="285"/>
      <c r="GA157" s="366"/>
      <c r="GB157" s="366"/>
      <c r="GC157" s="366"/>
      <c r="GD157" s="366"/>
      <c r="GE157" s="366"/>
      <c r="GF157" s="366"/>
      <c r="GG157" s="366"/>
      <c r="GH157" s="366"/>
      <c r="GI157" s="366"/>
    </row>
    <row r="158" spans="1:191" s="11" customFormat="1">
      <c r="A158" s="285"/>
      <c r="B158" s="615"/>
      <c r="C158" s="615"/>
      <c r="D158" s="615"/>
      <c r="E158" s="615"/>
      <c r="F158" s="615"/>
      <c r="G158" s="613"/>
      <c r="H158" s="613"/>
      <c r="I158" s="613"/>
      <c r="J158" s="616"/>
      <c r="K158" s="616"/>
      <c r="L158" s="616"/>
      <c r="M158" s="616"/>
      <c r="N158" s="616"/>
      <c r="O158" s="616"/>
      <c r="P158" s="616"/>
      <c r="Q158" s="616"/>
      <c r="R158" s="616"/>
      <c r="S158" s="616"/>
      <c r="T158" s="616"/>
      <c r="U158" s="616"/>
      <c r="V158" s="616"/>
      <c r="W158" s="616"/>
      <c r="X158" s="616"/>
      <c r="Y158" s="614"/>
      <c r="Z158" s="614"/>
      <c r="AA158" s="597"/>
      <c r="AB158" s="597"/>
      <c r="AC158" s="596"/>
      <c r="AD158" s="596"/>
      <c r="AE158" s="596"/>
      <c r="AF158" s="596"/>
      <c r="AG158" s="596"/>
      <c r="AH158" s="596"/>
      <c r="AI158" s="285"/>
      <c r="AJ158" s="285"/>
      <c r="AK158" s="582"/>
      <c r="AL158" s="583"/>
      <c r="AM158" s="583"/>
      <c r="AN158" s="583"/>
      <c r="AO158" s="584"/>
      <c r="AP158" s="585"/>
      <c r="AQ158" s="586"/>
      <c r="AR158" s="587"/>
      <c r="AS158" s="593"/>
      <c r="AT158" s="594"/>
      <c r="AU158" s="594"/>
      <c r="AV158" s="594"/>
      <c r="AW158" s="594"/>
      <c r="AX158" s="594"/>
      <c r="AY158" s="594"/>
      <c r="AZ158" s="594"/>
      <c r="BA158" s="594"/>
      <c r="BB158" s="594"/>
      <c r="BC158" s="594"/>
      <c r="BD158" s="594"/>
      <c r="BE158" s="594"/>
      <c r="BF158" s="594"/>
      <c r="BG158" s="594"/>
      <c r="BH158" s="594"/>
      <c r="BI158" s="595"/>
      <c r="BJ158" s="588"/>
      <c r="BK158" s="589"/>
      <c r="BL158" s="284"/>
      <c r="BM158" s="284"/>
      <c r="BN158" s="590"/>
      <c r="BO158" s="591"/>
      <c r="BP158" s="591"/>
      <c r="BQ158" s="591"/>
      <c r="BR158" s="591"/>
      <c r="BS158" s="592"/>
      <c r="BT158" s="285"/>
      <c r="GA158" s="366"/>
      <c r="GB158" s="366"/>
      <c r="GC158" s="366"/>
      <c r="GD158" s="366"/>
      <c r="GE158" s="366"/>
      <c r="GF158" s="366"/>
      <c r="GG158" s="366"/>
      <c r="GH158" s="366"/>
      <c r="GI158" s="366"/>
    </row>
    <row r="159" spans="1:191" s="11" customFormat="1">
      <c r="A159" s="285"/>
      <c r="B159" s="615"/>
      <c r="C159" s="615"/>
      <c r="D159" s="615"/>
      <c r="E159" s="615"/>
      <c r="F159" s="615"/>
      <c r="G159" s="613"/>
      <c r="H159" s="613"/>
      <c r="I159" s="613"/>
      <c r="J159" s="616"/>
      <c r="K159" s="616"/>
      <c r="L159" s="616"/>
      <c r="M159" s="616"/>
      <c r="N159" s="616"/>
      <c r="O159" s="616"/>
      <c r="P159" s="616"/>
      <c r="Q159" s="616"/>
      <c r="R159" s="616"/>
      <c r="S159" s="616"/>
      <c r="T159" s="616"/>
      <c r="U159" s="616"/>
      <c r="V159" s="616"/>
      <c r="W159" s="616"/>
      <c r="X159" s="616"/>
      <c r="Y159" s="614"/>
      <c r="Z159" s="614"/>
      <c r="AA159" s="597"/>
      <c r="AB159" s="597"/>
      <c r="AC159" s="596"/>
      <c r="AD159" s="596"/>
      <c r="AE159" s="596"/>
      <c r="AF159" s="596"/>
      <c r="AG159" s="596"/>
      <c r="AH159" s="596"/>
      <c r="AI159" s="285"/>
      <c r="AJ159" s="285"/>
      <c r="AK159" s="582"/>
      <c r="AL159" s="583"/>
      <c r="AM159" s="583"/>
      <c r="AN159" s="583"/>
      <c r="AO159" s="584"/>
      <c r="AP159" s="585"/>
      <c r="AQ159" s="586"/>
      <c r="AR159" s="587"/>
      <c r="AS159" s="593"/>
      <c r="AT159" s="594"/>
      <c r="AU159" s="594"/>
      <c r="AV159" s="594"/>
      <c r="AW159" s="594"/>
      <c r="AX159" s="594"/>
      <c r="AY159" s="594"/>
      <c r="AZ159" s="594"/>
      <c r="BA159" s="594"/>
      <c r="BB159" s="594"/>
      <c r="BC159" s="594"/>
      <c r="BD159" s="594"/>
      <c r="BE159" s="594"/>
      <c r="BF159" s="594"/>
      <c r="BG159" s="594"/>
      <c r="BH159" s="594"/>
      <c r="BI159" s="595"/>
      <c r="BJ159" s="588"/>
      <c r="BK159" s="589"/>
      <c r="BL159" s="284"/>
      <c r="BM159" s="284"/>
      <c r="BN159" s="590"/>
      <c r="BO159" s="591"/>
      <c r="BP159" s="591"/>
      <c r="BQ159" s="591"/>
      <c r="BR159" s="591"/>
      <c r="BS159" s="592"/>
      <c r="BT159" s="285"/>
      <c r="GA159" s="366"/>
      <c r="GB159" s="366"/>
      <c r="GC159" s="366"/>
      <c r="GD159" s="366"/>
      <c r="GE159" s="366"/>
      <c r="GF159" s="366"/>
      <c r="GG159" s="366"/>
      <c r="GH159" s="366"/>
      <c r="GI159" s="366"/>
    </row>
    <row r="160" spans="1:191" s="11" customFormat="1">
      <c r="A160" s="285"/>
      <c r="B160" s="615"/>
      <c r="C160" s="615"/>
      <c r="D160" s="615"/>
      <c r="E160" s="615"/>
      <c r="F160" s="615"/>
      <c r="G160" s="613"/>
      <c r="H160" s="613"/>
      <c r="I160" s="613"/>
      <c r="J160" s="616"/>
      <c r="K160" s="616"/>
      <c r="L160" s="616"/>
      <c r="M160" s="616"/>
      <c r="N160" s="616"/>
      <c r="O160" s="616"/>
      <c r="P160" s="616"/>
      <c r="Q160" s="616"/>
      <c r="R160" s="616"/>
      <c r="S160" s="616"/>
      <c r="T160" s="616"/>
      <c r="U160" s="616"/>
      <c r="V160" s="616"/>
      <c r="W160" s="616"/>
      <c r="X160" s="616"/>
      <c r="Y160" s="614"/>
      <c r="Z160" s="614"/>
      <c r="AA160" s="597"/>
      <c r="AB160" s="597"/>
      <c r="AC160" s="596"/>
      <c r="AD160" s="596"/>
      <c r="AE160" s="596"/>
      <c r="AF160" s="596"/>
      <c r="AG160" s="596"/>
      <c r="AH160" s="596"/>
      <c r="AI160" s="285"/>
      <c r="AJ160" s="285"/>
      <c r="AK160" s="582"/>
      <c r="AL160" s="583"/>
      <c r="AM160" s="583"/>
      <c r="AN160" s="583"/>
      <c r="AO160" s="584"/>
      <c r="AP160" s="585"/>
      <c r="AQ160" s="586"/>
      <c r="AR160" s="587"/>
      <c r="AS160" s="593"/>
      <c r="AT160" s="594"/>
      <c r="AU160" s="594"/>
      <c r="AV160" s="594"/>
      <c r="AW160" s="594"/>
      <c r="AX160" s="594"/>
      <c r="AY160" s="594"/>
      <c r="AZ160" s="594"/>
      <c r="BA160" s="594"/>
      <c r="BB160" s="594"/>
      <c r="BC160" s="594"/>
      <c r="BD160" s="594"/>
      <c r="BE160" s="594"/>
      <c r="BF160" s="594"/>
      <c r="BG160" s="594"/>
      <c r="BH160" s="594"/>
      <c r="BI160" s="595"/>
      <c r="BJ160" s="588"/>
      <c r="BK160" s="589"/>
      <c r="BL160" s="284"/>
      <c r="BM160" s="284"/>
      <c r="BN160" s="590"/>
      <c r="BO160" s="591"/>
      <c r="BP160" s="591"/>
      <c r="BQ160" s="591"/>
      <c r="BR160" s="591"/>
      <c r="BS160" s="592"/>
      <c r="BT160" s="285"/>
      <c r="GA160" s="366"/>
      <c r="GB160" s="366"/>
      <c r="GC160" s="366"/>
      <c r="GD160" s="366"/>
      <c r="GE160" s="366"/>
      <c r="GF160" s="366"/>
      <c r="GG160" s="366"/>
      <c r="GH160" s="366"/>
      <c r="GI160" s="366"/>
    </row>
    <row r="161" spans="1:191" s="11" customFormat="1">
      <c r="A161" s="285"/>
      <c r="B161" s="615"/>
      <c r="C161" s="615"/>
      <c r="D161" s="615"/>
      <c r="E161" s="615"/>
      <c r="F161" s="615"/>
      <c r="G161" s="613"/>
      <c r="H161" s="613"/>
      <c r="I161" s="613"/>
      <c r="J161" s="616"/>
      <c r="K161" s="616"/>
      <c r="L161" s="616"/>
      <c r="M161" s="616"/>
      <c r="N161" s="616"/>
      <c r="O161" s="616"/>
      <c r="P161" s="616"/>
      <c r="Q161" s="616"/>
      <c r="R161" s="616"/>
      <c r="S161" s="616"/>
      <c r="T161" s="616"/>
      <c r="U161" s="616"/>
      <c r="V161" s="616"/>
      <c r="W161" s="616"/>
      <c r="X161" s="616"/>
      <c r="Y161" s="614"/>
      <c r="Z161" s="614"/>
      <c r="AA161" s="597"/>
      <c r="AB161" s="597"/>
      <c r="AC161" s="596"/>
      <c r="AD161" s="596"/>
      <c r="AE161" s="596"/>
      <c r="AF161" s="596"/>
      <c r="AG161" s="596"/>
      <c r="AH161" s="596"/>
      <c r="AI161" s="285"/>
      <c r="AJ161" s="285"/>
      <c r="AK161" s="582"/>
      <c r="AL161" s="583"/>
      <c r="AM161" s="583"/>
      <c r="AN161" s="583"/>
      <c r="AO161" s="584"/>
      <c r="AP161" s="585"/>
      <c r="AQ161" s="586"/>
      <c r="AR161" s="587"/>
      <c r="AS161" s="593"/>
      <c r="AT161" s="594"/>
      <c r="AU161" s="594"/>
      <c r="AV161" s="594"/>
      <c r="AW161" s="594"/>
      <c r="AX161" s="594"/>
      <c r="AY161" s="594"/>
      <c r="AZ161" s="594"/>
      <c r="BA161" s="594"/>
      <c r="BB161" s="594"/>
      <c r="BC161" s="594"/>
      <c r="BD161" s="594"/>
      <c r="BE161" s="594"/>
      <c r="BF161" s="594"/>
      <c r="BG161" s="594"/>
      <c r="BH161" s="594"/>
      <c r="BI161" s="595"/>
      <c r="BJ161" s="588"/>
      <c r="BK161" s="589"/>
      <c r="BL161" s="284"/>
      <c r="BM161" s="284"/>
      <c r="BN161" s="590"/>
      <c r="BO161" s="591"/>
      <c r="BP161" s="591"/>
      <c r="BQ161" s="591"/>
      <c r="BR161" s="591"/>
      <c r="BS161" s="592"/>
      <c r="BT161" s="285"/>
      <c r="GA161" s="366"/>
      <c r="GB161" s="366"/>
      <c r="GC161" s="366"/>
      <c r="GD161" s="366"/>
      <c r="GE161" s="366"/>
      <c r="GF161" s="366"/>
      <c r="GG161" s="366"/>
      <c r="GH161" s="366"/>
      <c r="GI161" s="366"/>
    </row>
    <row r="162" spans="1:191" s="11" customFormat="1">
      <c r="A162" s="285"/>
      <c r="B162" s="615"/>
      <c r="C162" s="615"/>
      <c r="D162" s="615"/>
      <c r="E162" s="615"/>
      <c r="F162" s="615"/>
      <c r="G162" s="613"/>
      <c r="H162" s="613"/>
      <c r="I162" s="613"/>
      <c r="J162" s="616"/>
      <c r="K162" s="616"/>
      <c r="L162" s="616"/>
      <c r="M162" s="616"/>
      <c r="N162" s="616"/>
      <c r="O162" s="616"/>
      <c r="P162" s="616"/>
      <c r="Q162" s="616"/>
      <c r="R162" s="616"/>
      <c r="S162" s="616"/>
      <c r="T162" s="616"/>
      <c r="U162" s="616"/>
      <c r="V162" s="616"/>
      <c r="W162" s="616"/>
      <c r="X162" s="616"/>
      <c r="Y162" s="614"/>
      <c r="Z162" s="614"/>
      <c r="AA162" s="597"/>
      <c r="AB162" s="597"/>
      <c r="AC162" s="596"/>
      <c r="AD162" s="596"/>
      <c r="AE162" s="596"/>
      <c r="AF162" s="596"/>
      <c r="AG162" s="596"/>
      <c r="AH162" s="596"/>
      <c r="AI162" s="285"/>
      <c r="AJ162" s="285"/>
      <c r="AK162" s="582"/>
      <c r="AL162" s="583"/>
      <c r="AM162" s="583"/>
      <c r="AN162" s="583"/>
      <c r="AO162" s="584"/>
      <c r="AP162" s="585"/>
      <c r="AQ162" s="586"/>
      <c r="AR162" s="587"/>
      <c r="AS162" s="593"/>
      <c r="AT162" s="594"/>
      <c r="AU162" s="594"/>
      <c r="AV162" s="594"/>
      <c r="AW162" s="594"/>
      <c r="AX162" s="594"/>
      <c r="AY162" s="594"/>
      <c r="AZ162" s="594"/>
      <c r="BA162" s="594"/>
      <c r="BB162" s="594"/>
      <c r="BC162" s="594"/>
      <c r="BD162" s="594"/>
      <c r="BE162" s="594"/>
      <c r="BF162" s="594"/>
      <c r="BG162" s="594"/>
      <c r="BH162" s="594"/>
      <c r="BI162" s="595"/>
      <c r="BJ162" s="588"/>
      <c r="BK162" s="589"/>
      <c r="BL162" s="284"/>
      <c r="BM162" s="284"/>
      <c r="BN162" s="590"/>
      <c r="BO162" s="591"/>
      <c r="BP162" s="591"/>
      <c r="BQ162" s="591"/>
      <c r="BR162" s="591"/>
      <c r="BS162" s="592"/>
      <c r="BT162" s="285"/>
      <c r="GA162" s="366"/>
      <c r="GB162" s="366"/>
      <c r="GC162" s="366"/>
      <c r="GD162" s="366"/>
      <c r="GE162" s="366"/>
      <c r="GF162" s="366"/>
      <c r="GG162" s="366"/>
      <c r="GH162" s="366"/>
      <c r="GI162" s="366"/>
    </row>
    <row r="163" spans="1:191" s="11" customFormat="1">
      <c r="A163" s="285"/>
      <c r="B163" s="615"/>
      <c r="C163" s="615"/>
      <c r="D163" s="615"/>
      <c r="E163" s="615"/>
      <c r="F163" s="615"/>
      <c r="G163" s="613"/>
      <c r="H163" s="613"/>
      <c r="I163" s="613"/>
      <c r="J163" s="616"/>
      <c r="K163" s="616"/>
      <c r="L163" s="616"/>
      <c r="M163" s="616"/>
      <c r="N163" s="616"/>
      <c r="O163" s="616"/>
      <c r="P163" s="616"/>
      <c r="Q163" s="616"/>
      <c r="R163" s="616"/>
      <c r="S163" s="616"/>
      <c r="T163" s="616"/>
      <c r="U163" s="616"/>
      <c r="V163" s="616"/>
      <c r="W163" s="616"/>
      <c r="X163" s="616"/>
      <c r="Y163" s="614"/>
      <c r="Z163" s="614"/>
      <c r="AA163" s="597"/>
      <c r="AB163" s="597"/>
      <c r="AC163" s="596"/>
      <c r="AD163" s="596"/>
      <c r="AE163" s="596"/>
      <c r="AF163" s="596"/>
      <c r="AG163" s="596"/>
      <c r="AH163" s="596"/>
      <c r="AI163" s="285"/>
      <c r="AJ163" s="285"/>
      <c r="AK163" s="582"/>
      <c r="AL163" s="583"/>
      <c r="AM163" s="583"/>
      <c r="AN163" s="583"/>
      <c r="AO163" s="584"/>
      <c r="AP163" s="585"/>
      <c r="AQ163" s="586"/>
      <c r="AR163" s="587"/>
      <c r="AS163" s="593"/>
      <c r="AT163" s="594"/>
      <c r="AU163" s="594"/>
      <c r="AV163" s="594"/>
      <c r="AW163" s="594"/>
      <c r="AX163" s="594"/>
      <c r="AY163" s="594"/>
      <c r="AZ163" s="594"/>
      <c r="BA163" s="594"/>
      <c r="BB163" s="594"/>
      <c r="BC163" s="594"/>
      <c r="BD163" s="594"/>
      <c r="BE163" s="594"/>
      <c r="BF163" s="594"/>
      <c r="BG163" s="594"/>
      <c r="BH163" s="594"/>
      <c r="BI163" s="595"/>
      <c r="BJ163" s="588"/>
      <c r="BK163" s="589"/>
      <c r="BL163" s="284"/>
      <c r="BM163" s="284"/>
      <c r="BN163" s="590"/>
      <c r="BO163" s="591"/>
      <c r="BP163" s="591"/>
      <c r="BQ163" s="591"/>
      <c r="BR163" s="591"/>
      <c r="BS163" s="592"/>
      <c r="BT163" s="285"/>
      <c r="GA163" s="366"/>
      <c r="GB163" s="366"/>
      <c r="GC163" s="366"/>
      <c r="GD163" s="366"/>
      <c r="GE163" s="366"/>
      <c r="GF163" s="366"/>
      <c r="GG163" s="366"/>
      <c r="GH163" s="366"/>
      <c r="GI163" s="366"/>
    </row>
    <row r="164" spans="1:191" s="11" customFormat="1">
      <c r="A164" s="285"/>
      <c r="B164" s="615"/>
      <c r="C164" s="615"/>
      <c r="D164" s="615"/>
      <c r="E164" s="615"/>
      <c r="F164" s="615"/>
      <c r="G164" s="613"/>
      <c r="H164" s="613"/>
      <c r="I164" s="613"/>
      <c r="J164" s="616"/>
      <c r="K164" s="616"/>
      <c r="L164" s="616"/>
      <c r="M164" s="616"/>
      <c r="N164" s="616"/>
      <c r="O164" s="616"/>
      <c r="P164" s="616"/>
      <c r="Q164" s="616"/>
      <c r="R164" s="616"/>
      <c r="S164" s="616"/>
      <c r="T164" s="616"/>
      <c r="U164" s="616"/>
      <c r="V164" s="616"/>
      <c r="W164" s="616"/>
      <c r="X164" s="616"/>
      <c r="Y164" s="614"/>
      <c r="Z164" s="614"/>
      <c r="AA164" s="597"/>
      <c r="AB164" s="597"/>
      <c r="AC164" s="596"/>
      <c r="AD164" s="596"/>
      <c r="AE164" s="596"/>
      <c r="AF164" s="596"/>
      <c r="AG164" s="596"/>
      <c r="AH164" s="596"/>
      <c r="AI164" s="285"/>
      <c r="AJ164" s="285"/>
      <c r="AK164" s="582"/>
      <c r="AL164" s="583"/>
      <c r="AM164" s="583"/>
      <c r="AN164" s="583"/>
      <c r="AO164" s="584"/>
      <c r="AP164" s="585"/>
      <c r="AQ164" s="586"/>
      <c r="AR164" s="587"/>
      <c r="AS164" s="593"/>
      <c r="AT164" s="594"/>
      <c r="AU164" s="594"/>
      <c r="AV164" s="594"/>
      <c r="AW164" s="594"/>
      <c r="AX164" s="594"/>
      <c r="AY164" s="594"/>
      <c r="AZ164" s="594"/>
      <c r="BA164" s="594"/>
      <c r="BB164" s="594"/>
      <c r="BC164" s="594"/>
      <c r="BD164" s="594"/>
      <c r="BE164" s="594"/>
      <c r="BF164" s="594"/>
      <c r="BG164" s="594"/>
      <c r="BH164" s="594"/>
      <c r="BI164" s="595"/>
      <c r="BJ164" s="588"/>
      <c r="BK164" s="589"/>
      <c r="BL164" s="284"/>
      <c r="BM164" s="284"/>
      <c r="BN164" s="590"/>
      <c r="BO164" s="591"/>
      <c r="BP164" s="591"/>
      <c r="BQ164" s="591"/>
      <c r="BR164" s="591"/>
      <c r="BS164" s="592"/>
      <c r="BT164" s="285"/>
      <c r="GA164" s="366"/>
      <c r="GB164" s="366"/>
      <c r="GC164" s="366"/>
      <c r="GD164" s="366"/>
      <c r="GE164" s="366"/>
      <c r="GF164" s="366"/>
      <c r="GG164" s="366"/>
      <c r="GH164" s="366"/>
      <c r="GI164" s="366"/>
    </row>
    <row r="165" spans="1:191" s="11" customFormat="1">
      <c r="A165" s="285"/>
      <c r="B165" s="615"/>
      <c r="C165" s="615"/>
      <c r="D165" s="615"/>
      <c r="E165" s="615"/>
      <c r="F165" s="615"/>
      <c r="G165" s="613"/>
      <c r="H165" s="613"/>
      <c r="I165" s="613"/>
      <c r="J165" s="616"/>
      <c r="K165" s="616"/>
      <c r="L165" s="616"/>
      <c r="M165" s="616"/>
      <c r="N165" s="616"/>
      <c r="O165" s="616"/>
      <c r="P165" s="616"/>
      <c r="Q165" s="616"/>
      <c r="R165" s="616"/>
      <c r="S165" s="616"/>
      <c r="T165" s="616"/>
      <c r="U165" s="616"/>
      <c r="V165" s="616"/>
      <c r="W165" s="616"/>
      <c r="X165" s="616"/>
      <c r="Y165" s="614"/>
      <c r="Z165" s="614"/>
      <c r="AA165" s="597"/>
      <c r="AB165" s="597"/>
      <c r="AC165" s="596"/>
      <c r="AD165" s="596"/>
      <c r="AE165" s="596"/>
      <c r="AF165" s="596"/>
      <c r="AG165" s="596"/>
      <c r="AH165" s="596"/>
      <c r="AI165" s="285"/>
      <c r="AJ165" s="285"/>
      <c r="AK165" s="582"/>
      <c r="AL165" s="583"/>
      <c r="AM165" s="583"/>
      <c r="AN165" s="583"/>
      <c r="AO165" s="584"/>
      <c r="AP165" s="585"/>
      <c r="AQ165" s="586"/>
      <c r="AR165" s="587"/>
      <c r="AS165" s="593"/>
      <c r="AT165" s="594"/>
      <c r="AU165" s="594"/>
      <c r="AV165" s="594"/>
      <c r="AW165" s="594"/>
      <c r="AX165" s="594"/>
      <c r="AY165" s="594"/>
      <c r="AZ165" s="594"/>
      <c r="BA165" s="594"/>
      <c r="BB165" s="594"/>
      <c r="BC165" s="594"/>
      <c r="BD165" s="594"/>
      <c r="BE165" s="594"/>
      <c r="BF165" s="594"/>
      <c r="BG165" s="594"/>
      <c r="BH165" s="594"/>
      <c r="BI165" s="595"/>
      <c r="BJ165" s="588"/>
      <c r="BK165" s="589"/>
      <c r="BL165" s="284"/>
      <c r="BM165" s="284"/>
      <c r="BN165" s="590"/>
      <c r="BO165" s="591"/>
      <c r="BP165" s="591"/>
      <c r="BQ165" s="591"/>
      <c r="BR165" s="591"/>
      <c r="BS165" s="592"/>
      <c r="BT165" s="285"/>
      <c r="GA165" s="366"/>
      <c r="GB165" s="366"/>
      <c r="GC165" s="366"/>
      <c r="GD165" s="366"/>
      <c r="GE165" s="366"/>
      <c r="GF165" s="366"/>
      <c r="GG165" s="366"/>
      <c r="GH165" s="366"/>
      <c r="GI165" s="366"/>
    </row>
    <row r="166" spans="1:191" s="11" customFormat="1">
      <c r="A166" s="285"/>
      <c r="B166" s="615"/>
      <c r="C166" s="615"/>
      <c r="D166" s="615"/>
      <c r="E166" s="615"/>
      <c r="F166" s="615"/>
      <c r="G166" s="613"/>
      <c r="H166" s="613"/>
      <c r="I166" s="613"/>
      <c r="J166" s="616"/>
      <c r="K166" s="616"/>
      <c r="L166" s="616"/>
      <c r="M166" s="616"/>
      <c r="N166" s="616"/>
      <c r="O166" s="616"/>
      <c r="P166" s="616"/>
      <c r="Q166" s="616"/>
      <c r="R166" s="616"/>
      <c r="S166" s="616"/>
      <c r="T166" s="616"/>
      <c r="U166" s="616"/>
      <c r="V166" s="616"/>
      <c r="W166" s="616"/>
      <c r="X166" s="616"/>
      <c r="Y166" s="614"/>
      <c r="Z166" s="614"/>
      <c r="AA166" s="597"/>
      <c r="AB166" s="597"/>
      <c r="AC166" s="596"/>
      <c r="AD166" s="596"/>
      <c r="AE166" s="596"/>
      <c r="AF166" s="596"/>
      <c r="AG166" s="596"/>
      <c r="AH166" s="596"/>
      <c r="AI166" s="285"/>
      <c r="AJ166" s="285"/>
      <c r="AK166" s="582"/>
      <c r="AL166" s="583"/>
      <c r="AM166" s="583"/>
      <c r="AN166" s="583"/>
      <c r="AO166" s="584"/>
      <c r="AP166" s="585"/>
      <c r="AQ166" s="586"/>
      <c r="AR166" s="587"/>
      <c r="AS166" s="593"/>
      <c r="AT166" s="594"/>
      <c r="AU166" s="594"/>
      <c r="AV166" s="594"/>
      <c r="AW166" s="594"/>
      <c r="AX166" s="594"/>
      <c r="AY166" s="594"/>
      <c r="AZ166" s="594"/>
      <c r="BA166" s="594"/>
      <c r="BB166" s="594"/>
      <c r="BC166" s="594"/>
      <c r="BD166" s="594"/>
      <c r="BE166" s="594"/>
      <c r="BF166" s="594"/>
      <c r="BG166" s="594"/>
      <c r="BH166" s="594"/>
      <c r="BI166" s="595"/>
      <c r="BJ166" s="588"/>
      <c r="BK166" s="589"/>
      <c r="BL166" s="284"/>
      <c r="BM166" s="284"/>
      <c r="BN166" s="590"/>
      <c r="BO166" s="591"/>
      <c r="BP166" s="591"/>
      <c r="BQ166" s="591"/>
      <c r="BR166" s="591"/>
      <c r="BS166" s="592"/>
      <c r="BT166" s="285"/>
      <c r="GA166" s="366"/>
      <c r="GB166" s="366"/>
      <c r="GC166" s="366"/>
      <c r="GD166" s="366"/>
      <c r="GE166" s="366"/>
      <c r="GF166" s="366"/>
      <c r="GG166" s="366"/>
      <c r="GH166" s="366"/>
      <c r="GI166" s="366"/>
    </row>
    <row r="167" spans="1:191" s="11" customFormat="1">
      <c r="A167" s="285"/>
      <c r="B167" s="615"/>
      <c r="C167" s="615"/>
      <c r="D167" s="615"/>
      <c r="E167" s="615"/>
      <c r="F167" s="615"/>
      <c r="G167" s="613"/>
      <c r="H167" s="613"/>
      <c r="I167" s="613"/>
      <c r="J167" s="616"/>
      <c r="K167" s="616"/>
      <c r="L167" s="616"/>
      <c r="M167" s="616"/>
      <c r="N167" s="616"/>
      <c r="O167" s="616"/>
      <c r="P167" s="616"/>
      <c r="Q167" s="616"/>
      <c r="R167" s="616"/>
      <c r="S167" s="616"/>
      <c r="T167" s="616"/>
      <c r="U167" s="616"/>
      <c r="V167" s="616"/>
      <c r="W167" s="616"/>
      <c r="X167" s="616"/>
      <c r="Y167" s="614"/>
      <c r="Z167" s="614"/>
      <c r="AA167" s="597"/>
      <c r="AB167" s="597"/>
      <c r="AC167" s="596"/>
      <c r="AD167" s="596"/>
      <c r="AE167" s="596"/>
      <c r="AF167" s="596"/>
      <c r="AG167" s="596"/>
      <c r="AH167" s="596"/>
      <c r="AI167" s="285"/>
      <c r="AJ167" s="285"/>
      <c r="AK167" s="582"/>
      <c r="AL167" s="583"/>
      <c r="AM167" s="583"/>
      <c r="AN167" s="583"/>
      <c r="AO167" s="584"/>
      <c r="AP167" s="585"/>
      <c r="AQ167" s="586"/>
      <c r="AR167" s="587"/>
      <c r="AS167" s="593"/>
      <c r="AT167" s="594"/>
      <c r="AU167" s="594"/>
      <c r="AV167" s="594"/>
      <c r="AW167" s="594"/>
      <c r="AX167" s="594"/>
      <c r="AY167" s="594"/>
      <c r="AZ167" s="594"/>
      <c r="BA167" s="594"/>
      <c r="BB167" s="594"/>
      <c r="BC167" s="594"/>
      <c r="BD167" s="594"/>
      <c r="BE167" s="594"/>
      <c r="BF167" s="594"/>
      <c r="BG167" s="594"/>
      <c r="BH167" s="594"/>
      <c r="BI167" s="595"/>
      <c r="BJ167" s="588"/>
      <c r="BK167" s="589"/>
      <c r="BL167" s="284"/>
      <c r="BM167" s="284"/>
      <c r="BN167" s="590"/>
      <c r="BO167" s="591"/>
      <c r="BP167" s="591"/>
      <c r="BQ167" s="591"/>
      <c r="BR167" s="591"/>
      <c r="BS167" s="592"/>
      <c r="BT167" s="285"/>
      <c r="GA167" s="366"/>
      <c r="GB167" s="366"/>
      <c r="GC167" s="366"/>
      <c r="GD167" s="366"/>
      <c r="GE167" s="366"/>
      <c r="GF167" s="366"/>
      <c r="GG167" s="366"/>
      <c r="GH167" s="366"/>
      <c r="GI167" s="366"/>
    </row>
    <row r="168" spans="1:191" s="11" customFormat="1">
      <c r="A168" s="285"/>
      <c r="B168" s="615"/>
      <c r="C168" s="615"/>
      <c r="D168" s="615"/>
      <c r="E168" s="615"/>
      <c r="F168" s="615"/>
      <c r="G168" s="613"/>
      <c r="H168" s="613"/>
      <c r="I168" s="613"/>
      <c r="J168" s="616"/>
      <c r="K168" s="616"/>
      <c r="L168" s="616"/>
      <c r="M168" s="616"/>
      <c r="N168" s="616"/>
      <c r="O168" s="616"/>
      <c r="P168" s="616"/>
      <c r="Q168" s="616"/>
      <c r="R168" s="616"/>
      <c r="S168" s="616"/>
      <c r="T168" s="616"/>
      <c r="U168" s="616"/>
      <c r="V168" s="616"/>
      <c r="W168" s="616"/>
      <c r="X168" s="616"/>
      <c r="Y168" s="614"/>
      <c r="Z168" s="614"/>
      <c r="AA168" s="597"/>
      <c r="AB168" s="597"/>
      <c r="AC168" s="596"/>
      <c r="AD168" s="596"/>
      <c r="AE168" s="596"/>
      <c r="AF168" s="596"/>
      <c r="AG168" s="596"/>
      <c r="AH168" s="596"/>
      <c r="AI168" s="285"/>
      <c r="AJ168" s="285"/>
      <c r="AK168" s="582"/>
      <c r="AL168" s="583"/>
      <c r="AM168" s="583"/>
      <c r="AN168" s="583"/>
      <c r="AO168" s="584"/>
      <c r="AP168" s="585"/>
      <c r="AQ168" s="586"/>
      <c r="AR168" s="587"/>
      <c r="AS168" s="593"/>
      <c r="AT168" s="594"/>
      <c r="AU168" s="594"/>
      <c r="AV168" s="594"/>
      <c r="AW168" s="594"/>
      <c r="AX168" s="594"/>
      <c r="AY168" s="594"/>
      <c r="AZ168" s="594"/>
      <c r="BA168" s="594"/>
      <c r="BB168" s="594"/>
      <c r="BC168" s="594"/>
      <c r="BD168" s="594"/>
      <c r="BE168" s="594"/>
      <c r="BF168" s="594"/>
      <c r="BG168" s="594"/>
      <c r="BH168" s="594"/>
      <c r="BI168" s="595"/>
      <c r="BJ168" s="588"/>
      <c r="BK168" s="589"/>
      <c r="BL168" s="284"/>
      <c r="BM168" s="284"/>
      <c r="BN168" s="590"/>
      <c r="BO168" s="591"/>
      <c r="BP168" s="591"/>
      <c r="BQ168" s="591"/>
      <c r="BR168" s="591"/>
      <c r="BS168" s="592"/>
      <c r="BT168" s="285"/>
      <c r="GA168" s="366"/>
      <c r="GB168" s="366"/>
      <c r="GC168" s="366"/>
      <c r="GD168" s="366"/>
      <c r="GE168" s="366"/>
      <c r="GF168" s="366"/>
      <c r="GG168" s="366"/>
      <c r="GH168" s="366"/>
      <c r="GI168" s="366"/>
    </row>
    <row r="169" spans="1:191" s="11" customFormat="1">
      <c r="A169" s="285"/>
      <c r="B169" s="615"/>
      <c r="C169" s="615"/>
      <c r="D169" s="615"/>
      <c r="E169" s="615"/>
      <c r="F169" s="615"/>
      <c r="G169" s="613"/>
      <c r="H169" s="613"/>
      <c r="I169" s="613"/>
      <c r="J169" s="616"/>
      <c r="K169" s="616"/>
      <c r="L169" s="616"/>
      <c r="M169" s="616"/>
      <c r="N169" s="616"/>
      <c r="O169" s="616"/>
      <c r="P169" s="616"/>
      <c r="Q169" s="616"/>
      <c r="R169" s="616"/>
      <c r="S169" s="616"/>
      <c r="T169" s="616"/>
      <c r="U169" s="616"/>
      <c r="V169" s="616"/>
      <c r="W169" s="616"/>
      <c r="X169" s="616"/>
      <c r="Y169" s="614"/>
      <c r="Z169" s="614"/>
      <c r="AA169" s="597"/>
      <c r="AB169" s="597"/>
      <c r="AC169" s="596"/>
      <c r="AD169" s="596"/>
      <c r="AE169" s="596"/>
      <c r="AF169" s="596"/>
      <c r="AG169" s="596"/>
      <c r="AH169" s="596"/>
      <c r="AI169" s="285"/>
      <c r="AJ169" s="285"/>
      <c r="AK169" s="582"/>
      <c r="AL169" s="583"/>
      <c r="AM169" s="583"/>
      <c r="AN169" s="583"/>
      <c r="AO169" s="584"/>
      <c r="AP169" s="585"/>
      <c r="AQ169" s="586"/>
      <c r="AR169" s="587"/>
      <c r="AS169" s="593"/>
      <c r="AT169" s="594"/>
      <c r="AU169" s="594"/>
      <c r="AV169" s="594"/>
      <c r="AW169" s="594"/>
      <c r="AX169" s="594"/>
      <c r="AY169" s="594"/>
      <c r="AZ169" s="594"/>
      <c r="BA169" s="594"/>
      <c r="BB169" s="594"/>
      <c r="BC169" s="594"/>
      <c r="BD169" s="594"/>
      <c r="BE169" s="594"/>
      <c r="BF169" s="594"/>
      <c r="BG169" s="594"/>
      <c r="BH169" s="594"/>
      <c r="BI169" s="595"/>
      <c r="BJ169" s="588"/>
      <c r="BK169" s="589"/>
      <c r="BL169" s="284"/>
      <c r="BM169" s="284"/>
      <c r="BN169" s="590"/>
      <c r="BO169" s="591"/>
      <c r="BP169" s="591"/>
      <c r="BQ169" s="591"/>
      <c r="BR169" s="591"/>
      <c r="BS169" s="592"/>
      <c r="BT169" s="285"/>
      <c r="GA169" s="366"/>
      <c r="GB169" s="366"/>
      <c r="GC169" s="366"/>
      <c r="GD169" s="366"/>
      <c r="GE169" s="366"/>
      <c r="GF169" s="366"/>
      <c r="GG169" s="366"/>
      <c r="GH169" s="366"/>
      <c r="GI169" s="366"/>
    </row>
    <row r="170" spans="1:191" s="11" customFormat="1">
      <c r="A170" s="285"/>
      <c r="B170" s="615"/>
      <c r="C170" s="615"/>
      <c r="D170" s="615"/>
      <c r="E170" s="615"/>
      <c r="F170" s="615"/>
      <c r="G170" s="613"/>
      <c r="H170" s="613"/>
      <c r="I170" s="613"/>
      <c r="J170" s="616"/>
      <c r="K170" s="616"/>
      <c r="L170" s="616"/>
      <c r="M170" s="616"/>
      <c r="N170" s="616"/>
      <c r="O170" s="616"/>
      <c r="P170" s="616"/>
      <c r="Q170" s="616"/>
      <c r="R170" s="616"/>
      <c r="S170" s="616"/>
      <c r="T170" s="616"/>
      <c r="U170" s="616"/>
      <c r="V170" s="616"/>
      <c r="W170" s="616"/>
      <c r="X170" s="616"/>
      <c r="Y170" s="614"/>
      <c r="Z170" s="614"/>
      <c r="AA170" s="597"/>
      <c r="AB170" s="597"/>
      <c r="AC170" s="596"/>
      <c r="AD170" s="596"/>
      <c r="AE170" s="596"/>
      <c r="AF170" s="596"/>
      <c r="AG170" s="596"/>
      <c r="AH170" s="596"/>
      <c r="AI170" s="285"/>
      <c r="AJ170" s="285"/>
      <c r="AK170" s="582"/>
      <c r="AL170" s="583"/>
      <c r="AM170" s="583"/>
      <c r="AN170" s="583"/>
      <c r="AO170" s="584"/>
      <c r="AP170" s="585"/>
      <c r="AQ170" s="586"/>
      <c r="AR170" s="587"/>
      <c r="AS170" s="593"/>
      <c r="AT170" s="594"/>
      <c r="AU170" s="594"/>
      <c r="AV170" s="594"/>
      <c r="AW170" s="594"/>
      <c r="AX170" s="594"/>
      <c r="AY170" s="594"/>
      <c r="AZ170" s="594"/>
      <c r="BA170" s="594"/>
      <c r="BB170" s="594"/>
      <c r="BC170" s="594"/>
      <c r="BD170" s="594"/>
      <c r="BE170" s="594"/>
      <c r="BF170" s="594"/>
      <c r="BG170" s="594"/>
      <c r="BH170" s="594"/>
      <c r="BI170" s="595"/>
      <c r="BJ170" s="588"/>
      <c r="BK170" s="589"/>
      <c r="BL170" s="284"/>
      <c r="BM170" s="284"/>
      <c r="BN170" s="590"/>
      <c r="BO170" s="591"/>
      <c r="BP170" s="591"/>
      <c r="BQ170" s="591"/>
      <c r="BR170" s="591"/>
      <c r="BS170" s="592"/>
      <c r="BT170" s="285"/>
      <c r="GA170" s="366"/>
      <c r="GB170" s="366"/>
      <c r="GC170" s="366"/>
      <c r="GD170" s="366"/>
      <c r="GE170" s="366"/>
      <c r="GF170" s="366"/>
      <c r="GG170" s="366"/>
      <c r="GH170" s="366"/>
      <c r="GI170" s="366"/>
    </row>
    <row r="171" spans="1:191" s="11" customFormat="1">
      <c r="A171" s="285"/>
      <c r="B171" s="615"/>
      <c r="C171" s="615"/>
      <c r="D171" s="615"/>
      <c r="E171" s="615"/>
      <c r="F171" s="615"/>
      <c r="G171" s="613"/>
      <c r="H171" s="613"/>
      <c r="I171" s="613"/>
      <c r="J171" s="616"/>
      <c r="K171" s="616"/>
      <c r="L171" s="616"/>
      <c r="M171" s="616"/>
      <c r="N171" s="616"/>
      <c r="O171" s="616"/>
      <c r="P171" s="616"/>
      <c r="Q171" s="616"/>
      <c r="R171" s="616"/>
      <c r="S171" s="616"/>
      <c r="T171" s="616"/>
      <c r="U171" s="616"/>
      <c r="V171" s="616"/>
      <c r="W171" s="616"/>
      <c r="X171" s="616"/>
      <c r="Y171" s="614"/>
      <c r="Z171" s="614"/>
      <c r="AA171" s="597"/>
      <c r="AB171" s="597"/>
      <c r="AC171" s="596"/>
      <c r="AD171" s="596"/>
      <c r="AE171" s="596"/>
      <c r="AF171" s="596"/>
      <c r="AG171" s="596"/>
      <c r="AH171" s="596"/>
      <c r="AI171" s="285"/>
      <c r="AJ171" s="285"/>
      <c r="AK171" s="582"/>
      <c r="AL171" s="583"/>
      <c r="AM171" s="583"/>
      <c r="AN171" s="583"/>
      <c r="AO171" s="584"/>
      <c r="AP171" s="585"/>
      <c r="AQ171" s="586"/>
      <c r="AR171" s="587"/>
      <c r="AS171" s="593"/>
      <c r="AT171" s="594"/>
      <c r="AU171" s="594"/>
      <c r="AV171" s="594"/>
      <c r="AW171" s="594"/>
      <c r="AX171" s="594"/>
      <c r="AY171" s="594"/>
      <c r="AZ171" s="594"/>
      <c r="BA171" s="594"/>
      <c r="BB171" s="594"/>
      <c r="BC171" s="594"/>
      <c r="BD171" s="594"/>
      <c r="BE171" s="594"/>
      <c r="BF171" s="594"/>
      <c r="BG171" s="594"/>
      <c r="BH171" s="594"/>
      <c r="BI171" s="595"/>
      <c r="BJ171" s="588"/>
      <c r="BK171" s="589"/>
      <c r="BL171" s="284"/>
      <c r="BM171" s="284"/>
      <c r="BN171" s="590"/>
      <c r="BO171" s="591"/>
      <c r="BP171" s="591"/>
      <c r="BQ171" s="591"/>
      <c r="BR171" s="591"/>
      <c r="BS171" s="592"/>
      <c r="BT171" s="285"/>
      <c r="GA171" s="366"/>
      <c r="GB171" s="366"/>
      <c r="GC171" s="366"/>
      <c r="GD171" s="366"/>
      <c r="GE171" s="366"/>
      <c r="GF171" s="366"/>
      <c r="GG171" s="366"/>
      <c r="GH171" s="366"/>
      <c r="GI171" s="366"/>
    </row>
    <row r="172" spans="1:191" s="11" customFormat="1">
      <c r="A172" s="285"/>
      <c r="B172" s="615"/>
      <c r="C172" s="615"/>
      <c r="D172" s="615"/>
      <c r="E172" s="615"/>
      <c r="F172" s="615"/>
      <c r="G172" s="613"/>
      <c r="H172" s="613"/>
      <c r="I172" s="613"/>
      <c r="J172" s="616"/>
      <c r="K172" s="616"/>
      <c r="L172" s="616"/>
      <c r="M172" s="616"/>
      <c r="N172" s="616"/>
      <c r="O172" s="616"/>
      <c r="P172" s="616"/>
      <c r="Q172" s="616"/>
      <c r="R172" s="616"/>
      <c r="S172" s="616"/>
      <c r="T172" s="616"/>
      <c r="U172" s="616"/>
      <c r="V172" s="616"/>
      <c r="W172" s="616"/>
      <c r="X172" s="616"/>
      <c r="Y172" s="614"/>
      <c r="Z172" s="614"/>
      <c r="AA172" s="597"/>
      <c r="AB172" s="597"/>
      <c r="AC172" s="596"/>
      <c r="AD172" s="596"/>
      <c r="AE172" s="596"/>
      <c r="AF172" s="596"/>
      <c r="AG172" s="596"/>
      <c r="AH172" s="596"/>
      <c r="AI172" s="285"/>
      <c r="AJ172" s="285"/>
      <c r="AK172" s="582"/>
      <c r="AL172" s="583"/>
      <c r="AM172" s="583"/>
      <c r="AN172" s="583"/>
      <c r="AO172" s="584"/>
      <c r="AP172" s="585"/>
      <c r="AQ172" s="586"/>
      <c r="AR172" s="587"/>
      <c r="AS172" s="593"/>
      <c r="AT172" s="594"/>
      <c r="AU172" s="594"/>
      <c r="AV172" s="594"/>
      <c r="AW172" s="594"/>
      <c r="AX172" s="594"/>
      <c r="AY172" s="594"/>
      <c r="AZ172" s="594"/>
      <c r="BA172" s="594"/>
      <c r="BB172" s="594"/>
      <c r="BC172" s="594"/>
      <c r="BD172" s="594"/>
      <c r="BE172" s="594"/>
      <c r="BF172" s="594"/>
      <c r="BG172" s="594"/>
      <c r="BH172" s="594"/>
      <c r="BI172" s="595"/>
      <c r="BJ172" s="588"/>
      <c r="BK172" s="589"/>
      <c r="BL172" s="284"/>
      <c r="BM172" s="284"/>
      <c r="BN172" s="590"/>
      <c r="BO172" s="591"/>
      <c r="BP172" s="591"/>
      <c r="BQ172" s="591"/>
      <c r="BR172" s="591"/>
      <c r="BS172" s="592"/>
      <c r="BT172" s="285"/>
      <c r="GA172" s="366"/>
      <c r="GB172" s="366"/>
      <c r="GC172" s="366"/>
      <c r="GD172" s="366"/>
      <c r="GE172" s="366"/>
      <c r="GF172" s="366"/>
      <c r="GG172" s="366"/>
      <c r="GH172" s="366"/>
      <c r="GI172" s="366"/>
    </row>
    <row r="173" spans="1:191" s="11" customFormat="1">
      <c r="A173" s="285"/>
      <c r="B173" s="615"/>
      <c r="C173" s="615"/>
      <c r="D173" s="615"/>
      <c r="E173" s="615"/>
      <c r="F173" s="615"/>
      <c r="G173" s="613"/>
      <c r="H173" s="613"/>
      <c r="I173" s="613"/>
      <c r="J173" s="616"/>
      <c r="K173" s="616"/>
      <c r="L173" s="616"/>
      <c r="M173" s="616"/>
      <c r="N173" s="616"/>
      <c r="O173" s="616"/>
      <c r="P173" s="616"/>
      <c r="Q173" s="616"/>
      <c r="R173" s="616"/>
      <c r="S173" s="616"/>
      <c r="T173" s="616"/>
      <c r="U173" s="616"/>
      <c r="V173" s="616"/>
      <c r="W173" s="616"/>
      <c r="X173" s="616"/>
      <c r="Y173" s="614"/>
      <c r="Z173" s="614"/>
      <c r="AA173" s="597"/>
      <c r="AB173" s="597"/>
      <c r="AC173" s="596"/>
      <c r="AD173" s="596"/>
      <c r="AE173" s="596"/>
      <c r="AF173" s="596"/>
      <c r="AG173" s="596"/>
      <c r="AH173" s="596"/>
      <c r="AI173" s="285"/>
      <c r="AJ173" s="285"/>
      <c r="AK173" s="582"/>
      <c r="AL173" s="583"/>
      <c r="AM173" s="583"/>
      <c r="AN173" s="583"/>
      <c r="AO173" s="584"/>
      <c r="AP173" s="585"/>
      <c r="AQ173" s="586"/>
      <c r="AR173" s="587"/>
      <c r="AS173" s="593"/>
      <c r="AT173" s="594"/>
      <c r="AU173" s="594"/>
      <c r="AV173" s="594"/>
      <c r="AW173" s="594"/>
      <c r="AX173" s="594"/>
      <c r="AY173" s="594"/>
      <c r="AZ173" s="594"/>
      <c r="BA173" s="594"/>
      <c r="BB173" s="594"/>
      <c r="BC173" s="594"/>
      <c r="BD173" s="594"/>
      <c r="BE173" s="594"/>
      <c r="BF173" s="594"/>
      <c r="BG173" s="594"/>
      <c r="BH173" s="594"/>
      <c r="BI173" s="595"/>
      <c r="BJ173" s="588"/>
      <c r="BK173" s="589"/>
      <c r="BL173" s="284"/>
      <c r="BM173" s="284"/>
      <c r="BN173" s="590"/>
      <c r="BO173" s="591"/>
      <c r="BP173" s="591"/>
      <c r="BQ173" s="591"/>
      <c r="BR173" s="591"/>
      <c r="BS173" s="592"/>
      <c r="BT173" s="285"/>
      <c r="GA173" s="366"/>
      <c r="GB173" s="366"/>
      <c r="GC173" s="366"/>
      <c r="GD173" s="366"/>
      <c r="GE173" s="366"/>
      <c r="GF173" s="366"/>
      <c r="GG173" s="366"/>
      <c r="GH173" s="366"/>
      <c r="GI173" s="366"/>
    </row>
    <row r="174" spans="1:191" s="11" customFormat="1">
      <c r="A174" s="285"/>
      <c r="B174" s="615"/>
      <c r="C174" s="615"/>
      <c r="D174" s="615"/>
      <c r="E174" s="615"/>
      <c r="F174" s="615"/>
      <c r="G174" s="613"/>
      <c r="H174" s="613"/>
      <c r="I174" s="613"/>
      <c r="J174" s="616"/>
      <c r="K174" s="616"/>
      <c r="L174" s="616"/>
      <c r="M174" s="616"/>
      <c r="N174" s="616"/>
      <c r="O174" s="616"/>
      <c r="P174" s="616"/>
      <c r="Q174" s="616"/>
      <c r="R174" s="616"/>
      <c r="S174" s="616"/>
      <c r="T174" s="616"/>
      <c r="U174" s="616"/>
      <c r="V174" s="616"/>
      <c r="W174" s="616"/>
      <c r="X174" s="616"/>
      <c r="Y174" s="614"/>
      <c r="Z174" s="614"/>
      <c r="AA174" s="597"/>
      <c r="AB174" s="597"/>
      <c r="AC174" s="596"/>
      <c r="AD174" s="596"/>
      <c r="AE174" s="596"/>
      <c r="AF174" s="596"/>
      <c r="AG174" s="596"/>
      <c r="AH174" s="596"/>
      <c r="AI174" s="285"/>
      <c r="AJ174" s="285"/>
      <c r="AK174" s="582"/>
      <c r="AL174" s="583"/>
      <c r="AM174" s="583"/>
      <c r="AN174" s="583"/>
      <c r="AO174" s="584"/>
      <c r="AP174" s="585"/>
      <c r="AQ174" s="586"/>
      <c r="AR174" s="587"/>
      <c r="AS174" s="593"/>
      <c r="AT174" s="594"/>
      <c r="AU174" s="594"/>
      <c r="AV174" s="594"/>
      <c r="AW174" s="594"/>
      <c r="AX174" s="594"/>
      <c r="AY174" s="594"/>
      <c r="AZ174" s="594"/>
      <c r="BA174" s="594"/>
      <c r="BB174" s="594"/>
      <c r="BC174" s="594"/>
      <c r="BD174" s="594"/>
      <c r="BE174" s="594"/>
      <c r="BF174" s="594"/>
      <c r="BG174" s="594"/>
      <c r="BH174" s="594"/>
      <c r="BI174" s="595"/>
      <c r="BJ174" s="588"/>
      <c r="BK174" s="589"/>
      <c r="BL174" s="284"/>
      <c r="BM174" s="284"/>
      <c r="BN174" s="590"/>
      <c r="BO174" s="591"/>
      <c r="BP174" s="591"/>
      <c r="BQ174" s="591"/>
      <c r="BR174" s="591"/>
      <c r="BS174" s="592"/>
      <c r="BT174" s="285"/>
      <c r="GA174" s="366"/>
      <c r="GB174" s="366"/>
      <c r="GC174" s="366"/>
      <c r="GD174" s="366"/>
      <c r="GE174" s="366"/>
      <c r="GF174" s="366"/>
      <c r="GG174" s="366"/>
      <c r="GH174" s="366"/>
      <c r="GI174" s="366"/>
    </row>
    <row r="175" spans="1:191" s="11" customFormat="1">
      <c r="A175" s="285"/>
      <c r="B175" s="615"/>
      <c r="C175" s="615"/>
      <c r="D175" s="615"/>
      <c r="E175" s="615"/>
      <c r="F175" s="615"/>
      <c r="G175" s="613"/>
      <c r="H175" s="613"/>
      <c r="I175" s="613"/>
      <c r="J175" s="616"/>
      <c r="K175" s="616"/>
      <c r="L175" s="616"/>
      <c r="M175" s="616"/>
      <c r="N175" s="616"/>
      <c r="O175" s="616"/>
      <c r="P175" s="616"/>
      <c r="Q175" s="616"/>
      <c r="R175" s="616"/>
      <c r="S175" s="616"/>
      <c r="T175" s="616"/>
      <c r="U175" s="616"/>
      <c r="V175" s="616"/>
      <c r="W175" s="616"/>
      <c r="X175" s="616"/>
      <c r="Y175" s="614"/>
      <c r="Z175" s="614"/>
      <c r="AA175" s="597"/>
      <c r="AB175" s="597"/>
      <c r="AC175" s="596"/>
      <c r="AD175" s="596"/>
      <c r="AE175" s="596"/>
      <c r="AF175" s="596"/>
      <c r="AG175" s="596"/>
      <c r="AH175" s="596"/>
      <c r="AI175" s="285"/>
      <c r="AJ175" s="285"/>
      <c r="AK175" s="582"/>
      <c r="AL175" s="583"/>
      <c r="AM175" s="583"/>
      <c r="AN175" s="583"/>
      <c r="AO175" s="584"/>
      <c r="AP175" s="585"/>
      <c r="AQ175" s="586"/>
      <c r="AR175" s="587"/>
      <c r="AS175" s="593"/>
      <c r="AT175" s="594"/>
      <c r="AU175" s="594"/>
      <c r="AV175" s="594"/>
      <c r="AW175" s="594"/>
      <c r="AX175" s="594"/>
      <c r="AY175" s="594"/>
      <c r="AZ175" s="594"/>
      <c r="BA175" s="594"/>
      <c r="BB175" s="594"/>
      <c r="BC175" s="594"/>
      <c r="BD175" s="594"/>
      <c r="BE175" s="594"/>
      <c r="BF175" s="594"/>
      <c r="BG175" s="594"/>
      <c r="BH175" s="594"/>
      <c r="BI175" s="595"/>
      <c r="BJ175" s="588"/>
      <c r="BK175" s="589"/>
      <c r="BL175" s="284"/>
      <c r="BM175" s="284"/>
      <c r="BN175" s="590"/>
      <c r="BO175" s="591"/>
      <c r="BP175" s="591"/>
      <c r="BQ175" s="591"/>
      <c r="BR175" s="591"/>
      <c r="BS175" s="592"/>
      <c r="BT175" s="285"/>
      <c r="GA175" s="366"/>
      <c r="GB175" s="366"/>
      <c r="GC175" s="366"/>
      <c r="GD175" s="366"/>
      <c r="GE175" s="366"/>
      <c r="GF175" s="366"/>
      <c r="GG175" s="366"/>
      <c r="GH175" s="366"/>
      <c r="GI175" s="366"/>
    </row>
    <row r="176" spans="1:191" s="11" customFormat="1">
      <c r="A176" s="285"/>
      <c r="B176" s="615"/>
      <c r="C176" s="615"/>
      <c r="D176" s="615"/>
      <c r="E176" s="615"/>
      <c r="F176" s="615"/>
      <c r="G176" s="613"/>
      <c r="H176" s="613"/>
      <c r="I176" s="613"/>
      <c r="J176" s="616"/>
      <c r="K176" s="616"/>
      <c r="L176" s="616"/>
      <c r="M176" s="616"/>
      <c r="N176" s="616"/>
      <c r="O176" s="616"/>
      <c r="P176" s="616"/>
      <c r="Q176" s="616"/>
      <c r="R176" s="616"/>
      <c r="S176" s="616"/>
      <c r="T176" s="616"/>
      <c r="U176" s="616"/>
      <c r="V176" s="616"/>
      <c r="W176" s="616"/>
      <c r="X176" s="616"/>
      <c r="Y176" s="614"/>
      <c r="Z176" s="614"/>
      <c r="AA176" s="597"/>
      <c r="AB176" s="597"/>
      <c r="AC176" s="596"/>
      <c r="AD176" s="596"/>
      <c r="AE176" s="596"/>
      <c r="AF176" s="596"/>
      <c r="AG176" s="596"/>
      <c r="AH176" s="596"/>
      <c r="AI176" s="285"/>
      <c r="AJ176" s="285"/>
      <c r="AK176" s="582"/>
      <c r="AL176" s="583"/>
      <c r="AM176" s="583"/>
      <c r="AN176" s="583"/>
      <c r="AO176" s="584"/>
      <c r="AP176" s="585"/>
      <c r="AQ176" s="586"/>
      <c r="AR176" s="587"/>
      <c r="AS176" s="593"/>
      <c r="AT176" s="594"/>
      <c r="AU176" s="594"/>
      <c r="AV176" s="594"/>
      <c r="AW176" s="594"/>
      <c r="AX176" s="594"/>
      <c r="AY176" s="594"/>
      <c r="AZ176" s="594"/>
      <c r="BA176" s="594"/>
      <c r="BB176" s="594"/>
      <c r="BC176" s="594"/>
      <c r="BD176" s="594"/>
      <c r="BE176" s="594"/>
      <c r="BF176" s="594"/>
      <c r="BG176" s="594"/>
      <c r="BH176" s="594"/>
      <c r="BI176" s="595"/>
      <c r="BJ176" s="588"/>
      <c r="BK176" s="589"/>
      <c r="BL176" s="284"/>
      <c r="BM176" s="284"/>
      <c r="BN176" s="590"/>
      <c r="BO176" s="591"/>
      <c r="BP176" s="591"/>
      <c r="BQ176" s="591"/>
      <c r="BR176" s="591"/>
      <c r="BS176" s="592"/>
      <c r="BT176" s="285"/>
      <c r="GA176" s="366"/>
      <c r="GB176" s="366"/>
      <c r="GC176" s="366"/>
      <c r="GD176" s="366"/>
      <c r="GE176" s="366"/>
      <c r="GF176" s="366"/>
      <c r="GG176" s="366"/>
      <c r="GH176" s="366"/>
      <c r="GI176" s="366"/>
    </row>
    <row r="177" spans="1:191" s="11" customFormat="1">
      <c r="A177" s="285"/>
      <c r="B177" s="615"/>
      <c r="C177" s="615"/>
      <c r="D177" s="615"/>
      <c r="E177" s="615"/>
      <c r="F177" s="615"/>
      <c r="G177" s="613"/>
      <c r="H177" s="613"/>
      <c r="I177" s="613"/>
      <c r="J177" s="616"/>
      <c r="K177" s="616"/>
      <c r="L177" s="616"/>
      <c r="M177" s="616"/>
      <c r="N177" s="616"/>
      <c r="O177" s="616"/>
      <c r="P177" s="616"/>
      <c r="Q177" s="616"/>
      <c r="R177" s="616"/>
      <c r="S177" s="616"/>
      <c r="T177" s="616"/>
      <c r="U177" s="616"/>
      <c r="V177" s="616"/>
      <c r="W177" s="616"/>
      <c r="X177" s="616"/>
      <c r="Y177" s="614"/>
      <c r="Z177" s="614"/>
      <c r="AA177" s="597"/>
      <c r="AB177" s="597"/>
      <c r="AC177" s="596"/>
      <c r="AD177" s="596"/>
      <c r="AE177" s="596"/>
      <c r="AF177" s="596"/>
      <c r="AG177" s="596"/>
      <c r="AH177" s="596"/>
      <c r="AI177" s="285"/>
      <c r="AJ177" s="285"/>
      <c r="AK177" s="582"/>
      <c r="AL177" s="583"/>
      <c r="AM177" s="583"/>
      <c r="AN177" s="583"/>
      <c r="AO177" s="584"/>
      <c r="AP177" s="585"/>
      <c r="AQ177" s="586"/>
      <c r="AR177" s="587"/>
      <c r="AS177" s="593"/>
      <c r="AT177" s="594"/>
      <c r="AU177" s="594"/>
      <c r="AV177" s="594"/>
      <c r="AW177" s="594"/>
      <c r="AX177" s="594"/>
      <c r="AY177" s="594"/>
      <c r="AZ177" s="594"/>
      <c r="BA177" s="594"/>
      <c r="BB177" s="594"/>
      <c r="BC177" s="594"/>
      <c r="BD177" s="594"/>
      <c r="BE177" s="594"/>
      <c r="BF177" s="594"/>
      <c r="BG177" s="594"/>
      <c r="BH177" s="594"/>
      <c r="BI177" s="595"/>
      <c r="BJ177" s="588"/>
      <c r="BK177" s="589"/>
      <c r="BL177" s="284"/>
      <c r="BM177" s="284"/>
      <c r="BN177" s="590"/>
      <c r="BO177" s="591"/>
      <c r="BP177" s="591"/>
      <c r="BQ177" s="591"/>
      <c r="BR177" s="591"/>
      <c r="BS177" s="592"/>
      <c r="BT177" s="285"/>
      <c r="GA177" s="366"/>
      <c r="GB177" s="366"/>
      <c r="GC177" s="366"/>
      <c r="GD177" s="366"/>
      <c r="GE177" s="366"/>
      <c r="GF177" s="366"/>
      <c r="GG177" s="366"/>
      <c r="GH177" s="366"/>
      <c r="GI177" s="366"/>
    </row>
    <row r="178" spans="1:191" s="11" customFormat="1">
      <c r="A178" s="285"/>
      <c r="B178" s="615"/>
      <c r="C178" s="615"/>
      <c r="D178" s="615"/>
      <c r="E178" s="615"/>
      <c r="F178" s="615"/>
      <c r="G178" s="613"/>
      <c r="H178" s="613"/>
      <c r="I178" s="613"/>
      <c r="J178" s="616"/>
      <c r="K178" s="616"/>
      <c r="L178" s="616"/>
      <c r="M178" s="616"/>
      <c r="N178" s="616"/>
      <c r="O178" s="616"/>
      <c r="P178" s="616"/>
      <c r="Q178" s="616"/>
      <c r="R178" s="616"/>
      <c r="S178" s="616"/>
      <c r="T178" s="616"/>
      <c r="U178" s="616"/>
      <c r="V178" s="616"/>
      <c r="W178" s="616"/>
      <c r="X178" s="616"/>
      <c r="Y178" s="614"/>
      <c r="Z178" s="614"/>
      <c r="AA178" s="597"/>
      <c r="AB178" s="597"/>
      <c r="AC178" s="596"/>
      <c r="AD178" s="596"/>
      <c r="AE178" s="596"/>
      <c r="AF178" s="596"/>
      <c r="AG178" s="596"/>
      <c r="AH178" s="596"/>
      <c r="AI178" s="285"/>
      <c r="AJ178" s="285"/>
      <c r="AK178" s="582"/>
      <c r="AL178" s="583"/>
      <c r="AM178" s="583"/>
      <c r="AN178" s="583"/>
      <c r="AO178" s="584"/>
      <c r="AP178" s="585"/>
      <c r="AQ178" s="586"/>
      <c r="AR178" s="587"/>
      <c r="AS178" s="593"/>
      <c r="AT178" s="594"/>
      <c r="AU178" s="594"/>
      <c r="AV178" s="594"/>
      <c r="AW178" s="594"/>
      <c r="AX178" s="594"/>
      <c r="AY178" s="594"/>
      <c r="AZ178" s="594"/>
      <c r="BA178" s="594"/>
      <c r="BB178" s="594"/>
      <c r="BC178" s="594"/>
      <c r="BD178" s="594"/>
      <c r="BE178" s="594"/>
      <c r="BF178" s="594"/>
      <c r="BG178" s="594"/>
      <c r="BH178" s="594"/>
      <c r="BI178" s="595"/>
      <c r="BJ178" s="588"/>
      <c r="BK178" s="589"/>
      <c r="BL178" s="284"/>
      <c r="BM178" s="284"/>
      <c r="BN178" s="590"/>
      <c r="BO178" s="591"/>
      <c r="BP178" s="591"/>
      <c r="BQ178" s="591"/>
      <c r="BR178" s="591"/>
      <c r="BS178" s="592"/>
      <c r="BT178" s="285"/>
      <c r="GA178" s="366"/>
      <c r="GB178" s="366"/>
      <c r="GC178" s="366"/>
      <c r="GD178" s="366"/>
      <c r="GE178" s="366"/>
      <c r="GF178" s="366"/>
      <c r="GG178" s="366"/>
      <c r="GH178" s="366"/>
      <c r="GI178" s="366"/>
    </row>
    <row r="179" spans="1:191" s="11" customFormat="1">
      <c r="A179" s="285"/>
      <c r="B179" s="615"/>
      <c r="C179" s="615"/>
      <c r="D179" s="615"/>
      <c r="E179" s="615"/>
      <c r="F179" s="615"/>
      <c r="G179" s="613"/>
      <c r="H179" s="613"/>
      <c r="I179" s="613"/>
      <c r="J179" s="616"/>
      <c r="K179" s="616"/>
      <c r="L179" s="616"/>
      <c r="M179" s="616"/>
      <c r="N179" s="616"/>
      <c r="O179" s="616"/>
      <c r="P179" s="616"/>
      <c r="Q179" s="616"/>
      <c r="R179" s="616"/>
      <c r="S179" s="616"/>
      <c r="T179" s="616"/>
      <c r="U179" s="616"/>
      <c r="V179" s="616"/>
      <c r="W179" s="616"/>
      <c r="X179" s="616"/>
      <c r="Y179" s="614"/>
      <c r="Z179" s="614"/>
      <c r="AA179" s="597"/>
      <c r="AB179" s="597"/>
      <c r="AC179" s="596"/>
      <c r="AD179" s="596"/>
      <c r="AE179" s="596"/>
      <c r="AF179" s="596"/>
      <c r="AG179" s="596"/>
      <c r="AH179" s="596"/>
      <c r="AI179" s="285"/>
      <c r="AJ179" s="285"/>
      <c r="AK179" s="582"/>
      <c r="AL179" s="583"/>
      <c r="AM179" s="583"/>
      <c r="AN179" s="583"/>
      <c r="AO179" s="584"/>
      <c r="AP179" s="585"/>
      <c r="AQ179" s="586"/>
      <c r="AR179" s="587"/>
      <c r="AS179" s="593"/>
      <c r="AT179" s="594"/>
      <c r="AU179" s="594"/>
      <c r="AV179" s="594"/>
      <c r="AW179" s="594"/>
      <c r="AX179" s="594"/>
      <c r="AY179" s="594"/>
      <c r="AZ179" s="594"/>
      <c r="BA179" s="594"/>
      <c r="BB179" s="594"/>
      <c r="BC179" s="594"/>
      <c r="BD179" s="594"/>
      <c r="BE179" s="594"/>
      <c r="BF179" s="594"/>
      <c r="BG179" s="594"/>
      <c r="BH179" s="594"/>
      <c r="BI179" s="595"/>
      <c r="BJ179" s="588"/>
      <c r="BK179" s="589"/>
      <c r="BL179" s="284"/>
      <c r="BM179" s="284"/>
      <c r="BN179" s="590"/>
      <c r="BO179" s="591"/>
      <c r="BP179" s="591"/>
      <c r="BQ179" s="591"/>
      <c r="BR179" s="591"/>
      <c r="BS179" s="592"/>
      <c r="BT179" s="285"/>
      <c r="GA179" s="366"/>
      <c r="GB179" s="366"/>
      <c r="GC179" s="366"/>
      <c r="GD179" s="366"/>
      <c r="GE179" s="366"/>
      <c r="GF179" s="366"/>
      <c r="GG179" s="366"/>
      <c r="GH179" s="366"/>
      <c r="GI179" s="366"/>
    </row>
    <row r="180" spans="1:191" s="11" customFormat="1">
      <c r="A180" s="285"/>
      <c r="B180" s="615"/>
      <c r="C180" s="615"/>
      <c r="D180" s="615"/>
      <c r="E180" s="615"/>
      <c r="F180" s="615"/>
      <c r="G180" s="613"/>
      <c r="H180" s="613"/>
      <c r="I180" s="613"/>
      <c r="J180" s="616"/>
      <c r="K180" s="616"/>
      <c r="L180" s="616"/>
      <c r="M180" s="616"/>
      <c r="N180" s="616"/>
      <c r="O180" s="616"/>
      <c r="P180" s="616"/>
      <c r="Q180" s="616"/>
      <c r="R180" s="616"/>
      <c r="S180" s="616"/>
      <c r="T180" s="616"/>
      <c r="U180" s="616"/>
      <c r="V180" s="616"/>
      <c r="W180" s="616"/>
      <c r="X180" s="616"/>
      <c r="Y180" s="614"/>
      <c r="Z180" s="614"/>
      <c r="AA180" s="597"/>
      <c r="AB180" s="597"/>
      <c r="AC180" s="596"/>
      <c r="AD180" s="596"/>
      <c r="AE180" s="596"/>
      <c r="AF180" s="596"/>
      <c r="AG180" s="596"/>
      <c r="AH180" s="596"/>
      <c r="AI180" s="285"/>
      <c r="AJ180" s="285"/>
      <c r="AK180" s="582"/>
      <c r="AL180" s="583"/>
      <c r="AM180" s="583"/>
      <c r="AN180" s="583"/>
      <c r="AO180" s="584"/>
      <c r="AP180" s="585"/>
      <c r="AQ180" s="586"/>
      <c r="AR180" s="587"/>
      <c r="AS180" s="593"/>
      <c r="AT180" s="594"/>
      <c r="AU180" s="594"/>
      <c r="AV180" s="594"/>
      <c r="AW180" s="594"/>
      <c r="AX180" s="594"/>
      <c r="AY180" s="594"/>
      <c r="AZ180" s="594"/>
      <c r="BA180" s="594"/>
      <c r="BB180" s="594"/>
      <c r="BC180" s="594"/>
      <c r="BD180" s="594"/>
      <c r="BE180" s="594"/>
      <c r="BF180" s="594"/>
      <c r="BG180" s="594"/>
      <c r="BH180" s="594"/>
      <c r="BI180" s="595"/>
      <c r="BJ180" s="588"/>
      <c r="BK180" s="589"/>
      <c r="BL180" s="284"/>
      <c r="BM180" s="284"/>
      <c r="BN180" s="590"/>
      <c r="BO180" s="591"/>
      <c r="BP180" s="591"/>
      <c r="BQ180" s="591"/>
      <c r="BR180" s="591"/>
      <c r="BS180" s="592"/>
      <c r="BT180" s="285"/>
      <c r="GA180" s="366"/>
      <c r="GB180" s="366"/>
      <c r="GC180" s="366"/>
      <c r="GD180" s="366"/>
      <c r="GE180" s="366"/>
      <c r="GF180" s="366"/>
      <c r="GG180" s="366"/>
      <c r="GH180" s="366"/>
      <c r="GI180" s="366"/>
    </row>
    <row r="181" spans="1:191" s="11" customFormat="1">
      <c r="A181" s="285"/>
      <c r="B181" s="615"/>
      <c r="C181" s="615"/>
      <c r="D181" s="615"/>
      <c r="E181" s="615"/>
      <c r="F181" s="615"/>
      <c r="G181" s="613"/>
      <c r="H181" s="613"/>
      <c r="I181" s="613"/>
      <c r="J181" s="616"/>
      <c r="K181" s="616"/>
      <c r="L181" s="616"/>
      <c r="M181" s="616"/>
      <c r="N181" s="616"/>
      <c r="O181" s="616"/>
      <c r="P181" s="616"/>
      <c r="Q181" s="616"/>
      <c r="R181" s="616"/>
      <c r="S181" s="616"/>
      <c r="T181" s="616"/>
      <c r="U181" s="616"/>
      <c r="V181" s="616"/>
      <c r="W181" s="616"/>
      <c r="X181" s="616"/>
      <c r="Y181" s="614"/>
      <c r="Z181" s="614"/>
      <c r="AA181" s="597"/>
      <c r="AB181" s="597"/>
      <c r="AC181" s="596"/>
      <c r="AD181" s="596"/>
      <c r="AE181" s="596"/>
      <c r="AF181" s="596"/>
      <c r="AG181" s="596"/>
      <c r="AH181" s="596"/>
      <c r="AI181" s="285"/>
      <c r="AJ181" s="285"/>
      <c r="AK181" s="582"/>
      <c r="AL181" s="583"/>
      <c r="AM181" s="583"/>
      <c r="AN181" s="583"/>
      <c r="AO181" s="584"/>
      <c r="AP181" s="585"/>
      <c r="AQ181" s="586"/>
      <c r="AR181" s="587"/>
      <c r="AS181" s="593"/>
      <c r="AT181" s="594"/>
      <c r="AU181" s="594"/>
      <c r="AV181" s="594"/>
      <c r="AW181" s="594"/>
      <c r="AX181" s="594"/>
      <c r="AY181" s="594"/>
      <c r="AZ181" s="594"/>
      <c r="BA181" s="594"/>
      <c r="BB181" s="594"/>
      <c r="BC181" s="594"/>
      <c r="BD181" s="594"/>
      <c r="BE181" s="594"/>
      <c r="BF181" s="594"/>
      <c r="BG181" s="594"/>
      <c r="BH181" s="594"/>
      <c r="BI181" s="595"/>
      <c r="BJ181" s="588"/>
      <c r="BK181" s="589"/>
      <c r="BL181" s="284"/>
      <c r="BM181" s="284"/>
      <c r="BN181" s="590"/>
      <c r="BO181" s="591"/>
      <c r="BP181" s="591"/>
      <c r="BQ181" s="591"/>
      <c r="BR181" s="591"/>
      <c r="BS181" s="592"/>
      <c r="BT181" s="285"/>
      <c r="GA181" s="366"/>
      <c r="GB181" s="366"/>
      <c r="GC181" s="366"/>
      <c r="GD181" s="366"/>
      <c r="GE181" s="366"/>
      <c r="GF181" s="366"/>
      <c r="GG181" s="366"/>
      <c r="GH181" s="366"/>
      <c r="GI181" s="366"/>
    </row>
    <row r="182" spans="1:191" s="11" customFormat="1">
      <c r="A182" s="285"/>
      <c r="B182" s="615"/>
      <c r="C182" s="615"/>
      <c r="D182" s="615"/>
      <c r="E182" s="615"/>
      <c r="F182" s="615"/>
      <c r="G182" s="613"/>
      <c r="H182" s="613"/>
      <c r="I182" s="613"/>
      <c r="J182" s="616"/>
      <c r="K182" s="616"/>
      <c r="L182" s="616"/>
      <c r="M182" s="616"/>
      <c r="N182" s="616"/>
      <c r="O182" s="616"/>
      <c r="P182" s="616"/>
      <c r="Q182" s="616"/>
      <c r="R182" s="616"/>
      <c r="S182" s="616"/>
      <c r="T182" s="616"/>
      <c r="U182" s="616"/>
      <c r="V182" s="616"/>
      <c r="W182" s="616"/>
      <c r="X182" s="616"/>
      <c r="Y182" s="614"/>
      <c r="Z182" s="614"/>
      <c r="AA182" s="597"/>
      <c r="AB182" s="597"/>
      <c r="AC182" s="596"/>
      <c r="AD182" s="596"/>
      <c r="AE182" s="596"/>
      <c r="AF182" s="596"/>
      <c r="AG182" s="596"/>
      <c r="AH182" s="596"/>
      <c r="AI182" s="285"/>
      <c r="AJ182" s="285"/>
      <c r="AK182" s="582"/>
      <c r="AL182" s="583"/>
      <c r="AM182" s="583"/>
      <c r="AN182" s="583"/>
      <c r="AO182" s="584"/>
      <c r="AP182" s="585"/>
      <c r="AQ182" s="586"/>
      <c r="AR182" s="587"/>
      <c r="AS182" s="593"/>
      <c r="AT182" s="594"/>
      <c r="AU182" s="594"/>
      <c r="AV182" s="594"/>
      <c r="AW182" s="594"/>
      <c r="AX182" s="594"/>
      <c r="AY182" s="594"/>
      <c r="AZ182" s="594"/>
      <c r="BA182" s="594"/>
      <c r="BB182" s="594"/>
      <c r="BC182" s="594"/>
      <c r="BD182" s="594"/>
      <c r="BE182" s="594"/>
      <c r="BF182" s="594"/>
      <c r="BG182" s="594"/>
      <c r="BH182" s="594"/>
      <c r="BI182" s="595"/>
      <c r="BJ182" s="588"/>
      <c r="BK182" s="589"/>
      <c r="BL182" s="284"/>
      <c r="BM182" s="284"/>
      <c r="BN182" s="590"/>
      <c r="BO182" s="591"/>
      <c r="BP182" s="591"/>
      <c r="BQ182" s="591"/>
      <c r="BR182" s="591"/>
      <c r="BS182" s="592"/>
      <c r="BT182" s="285"/>
      <c r="GA182" s="366"/>
      <c r="GB182" s="366"/>
      <c r="GC182" s="366"/>
      <c r="GD182" s="366"/>
      <c r="GE182" s="366"/>
      <c r="GF182" s="366"/>
      <c r="GG182" s="366"/>
      <c r="GH182" s="366"/>
      <c r="GI182" s="366"/>
    </row>
    <row r="183" spans="1:191" s="11" customFormat="1">
      <c r="A183" s="285"/>
      <c r="B183" s="615"/>
      <c r="C183" s="615"/>
      <c r="D183" s="615"/>
      <c r="E183" s="615"/>
      <c r="F183" s="615"/>
      <c r="G183" s="613"/>
      <c r="H183" s="613"/>
      <c r="I183" s="613"/>
      <c r="J183" s="616"/>
      <c r="K183" s="616"/>
      <c r="L183" s="616"/>
      <c r="M183" s="616"/>
      <c r="N183" s="616"/>
      <c r="O183" s="616"/>
      <c r="P183" s="616"/>
      <c r="Q183" s="616"/>
      <c r="R183" s="616"/>
      <c r="S183" s="616"/>
      <c r="T183" s="616"/>
      <c r="U183" s="616"/>
      <c r="V183" s="616"/>
      <c r="W183" s="616"/>
      <c r="X183" s="616"/>
      <c r="Y183" s="614"/>
      <c r="Z183" s="614"/>
      <c r="AA183" s="597"/>
      <c r="AB183" s="597"/>
      <c r="AC183" s="596"/>
      <c r="AD183" s="596"/>
      <c r="AE183" s="596"/>
      <c r="AF183" s="596"/>
      <c r="AG183" s="596"/>
      <c r="AH183" s="596"/>
      <c r="AI183" s="285"/>
      <c r="AJ183" s="285"/>
      <c r="AK183" s="582"/>
      <c r="AL183" s="583"/>
      <c r="AM183" s="583"/>
      <c r="AN183" s="583"/>
      <c r="AO183" s="584"/>
      <c r="AP183" s="585"/>
      <c r="AQ183" s="586"/>
      <c r="AR183" s="587"/>
      <c r="AS183" s="593"/>
      <c r="AT183" s="594"/>
      <c r="AU183" s="594"/>
      <c r="AV183" s="594"/>
      <c r="AW183" s="594"/>
      <c r="AX183" s="594"/>
      <c r="AY183" s="594"/>
      <c r="AZ183" s="594"/>
      <c r="BA183" s="594"/>
      <c r="BB183" s="594"/>
      <c r="BC183" s="594"/>
      <c r="BD183" s="594"/>
      <c r="BE183" s="594"/>
      <c r="BF183" s="594"/>
      <c r="BG183" s="594"/>
      <c r="BH183" s="594"/>
      <c r="BI183" s="595"/>
      <c r="BJ183" s="588"/>
      <c r="BK183" s="589"/>
      <c r="BL183" s="284"/>
      <c r="BM183" s="284"/>
      <c r="BN183" s="590"/>
      <c r="BO183" s="591"/>
      <c r="BP183" s="591"/>
      <c r="BQ183" s="591"/>
      <c r="BR183" s="591"/>
      <c r="BS183" s="592"/>
      <c r="BT183" s="285"/>
      <c r="GA183" s="366"/>
      <c r="GB183" s="366"/>
      <c r="GC183" s="366"/>
      <c r="GD183" s="366"/>
      <c r="GE183" s="366"/>
      <c r="GF183" s="366"/>
      <c r="GG183" s="366"/>
      <c r="GH183" s="366"/>
      <c r="GI183" s="366"/>
    </row>
    <row r="184" spans="1:191" s="11" customFormat="1">
      <c r="A184" s="285"/>
      <c r="B184" s="615"/>
      <c r="C184" s="615"/>
      <c r="D184" s="615"/>
      <c r="E184" s="615"/>
      <c r="F184" s="615"/>
      <c r="G184" s="613"/>
      <c r="H184" s="613"/>
      <c r="I184" s="613"/>
      <c r="J184" s="616"/>
      <c r="K184" s="616"/>
      <c r="L184" s="616"/>
      <c r="M184" s="616"/>
      <c r="N184" s="616"/>
      <c r="O184" s="616"/>
      <c r="P184" s="616"/>
      <c r="Q184" s="616"/>
      <c r="R184" s="616"/>
      <c r="S184" s="616"/>
      <c r="T184" s="616"/>
      <c r="U184" s="616"/>
      <c r="V184" s="616"/>
      <c r="W184" s="616"/>
      <c r="X184" s="616"/>
      <c r="Y184" s="614"/>
      <c r="Z184" s="614"/>
      <c r="AA184" s="597"/>
      <c r="AB184" s="597"/>
      <c r="AC184" s="596"/>
      <c r="AD184" s="596"/>
      <c r="AE184" s="596"/>
      <c r="AF184" s="596"/>
      <c r="AG184" s="596"/>
      <c r="AH184" s="596"/>
      <c r="AI184" s="285"/>
      <c r="AJ184" s="285"/>
      <c r="AK184" s="582"/>
      <c r="AL184" s="583"/>
      <c r="AM184" s="583"/>
      <c r="AN184" s="583"/>
      <c r="AO184" s="584"/>
      <c r="AP184" s="585"/>
      <c r="AQ184" s="586"/>
      <c r="AR184" s="587"/>
      <c r="AS184" s="593"/>
      <c r="AT184" s="594"/>
      <c r="AU184" s="594"/>
      <c r="AV184" s="594"/>
      <c r="AW184" s="594"/>
      <c r="AX184" s="594"/>
      <c r="AY184" s="594"/>
      <c r="AZ184" s="594"/>
      <c r="BA184" s="594"/>
      <c r="BB184" s="594"/>
      <c r="BC184" s="594"/>
      <c r="BD184" s="594"/>
      <c r="BE184" s="594"/>
      <c r="BF184" s="594"/>
      <c r="BG184" s="594"/>
      <c r="BH184" s="594"/>
      <c r="BI184" s="595"/>
      <c r="BJ184" s="588"/>
      <c r="BK184" s="589"/>
      <c r="BL184" s="284"/>
      <c r="BM184" s="284"/>
      <c r="BN184" s="590"/>
      <c r="BO184" s="591"/>
      <c r="BP184" s="591"/>
      <c r="BQ184" s="591"/>
      <c r="BR184" s="591"/>
      <c r="BS184" s="592"/>
      <c r="BT184" s="285"/>
      <c r="GA184" s="366"/>
      <c r="GB184" s="366"/>
      <c r="GC184" s="366"/>
      <c r="GD184" s="366"/>
      <c r="GE184" s="366"/>
      <c r="GF184" s="366"/>
      <c r="GG184" s="366"/>
      <c r="GH184" s="366"/>
      <c r="GI184" s="366"/>
    </row>
    <row r="185" spans="1:191" s="11" customFormat="1">
      <c r="A185" s="285"/>
      <c r="B185" s="615"/>
      <c r="C185" s="615"/>
      <c r="D185" s="615"/>
      <c r="E185" s="615"/>
      <c r="F185" s="615"/>
      <c r="G185" s="613"/>
      <c r="H185" s="613"/>
      <c r="I185" s="613"/>
      <c r="J185" s="616"/>
      <c r="K185" s="616"/>
      <c r="L185" s="616"/>
      <c r="M185" s="616"/>
      <c r="N185" s="616"/>
      <c r="O185" s="616"/>
      <c r="P185" s="616"/>
      <c r="Q185" s="616"/>
      <c r="R185" s="616"/>
      <c r="S185" s="616"/>
      <c r="T185" s="616"/>
      <c r="U185" s="616"/>
      <c r="V185" s="616"/>
      <c r="W185" s="616"/>
      <c r="X185" s="616"/>
      <c r="Y185" s="614"/>
      <c r="Z185" s="614"/>
      <c r="AA185" s="597"/>
      <c r="AB185" s="597"/>
      <c r="AC185" s="596"/>
      <c r="AD185" s="596"/>
      <c r="AE185" s="596"/>
      <c r="AF185" s="596"/>
      <c r="AG185" s="596"/>
      <c r="AH185" s="596"/>
      <c r="AI185" s="285"/>
      <c r="AJ185" s="285"/>
      <c r="AK185" s="582"/>
      <c r="AL185" s="583"/>
      <c r="AM185" s="583"/>
      <c r="AN185" s="583"/>
      <c r="AO185" s="584"/>
      <c r="AP185" s="585"/>
      <c r="AQ185" s="586"/>
      <c r="AR185" s="587"/>
      <c r="AS185" s="593"/>
      <c r="AT185" s="594"/>
      <c r="AU185" s="594"/>
      <c r="AV185" s="594"/>
      <c r="AW185" s="594"/>
      <c r="AX185" s="594"/>
      <c r="AY185" s="594"/>
      <c r="AZ185" s="594"/>
      <c r="BA185" s="594"/>
      <c r="BB185" s="594"/>
      <c r="BC185" s="594"/>
      <c r="BD185" s="594"/>
      <c r="BE185" s="594"/>
      <c r="BF185" s="594"/>
      <c r="BG185" s="594"/>
      <c r="BH185" s="594"/>
      <c r="BI185" s="595"/>
      <c r="BJ185" s="588"/>
      <c r="BK185" s="589"/>
      <c r="BL185" s="284"/>
      <c r="BM185" s="284"/>
      <c r="BN185" s="590"/>
      <c r="BO185" s="591"/>
      <c r="BP185" s="591"/>
      <c r="BQ185" s="591"/>
      <c r="BR185" s="591"/>
      <c r="BS185" s="592"/>
      <c r="BT185" s="285"/>
      <c r="GA185" s="366"/>
      <c r="GB185" s="366"/>
      <c r="GC185" s="366"/>
      <c r="GD185" s="366"/>
      <c r="GE185" s="366"/>
      <c r="GF185" s="366"/>
      <c r="GG185" s="366"/>
      <c r="GH185" s="366"/>
      <c r="GI185" s="366"/>
    </row>
    <row r="186" spans="1:191" s="11" customFormat="1">
      <c r="A186" s="285"/>
      <c r="B186" s="615"/>
      <c r="C186" s="615"/>
      <c r="D186" s="615"/>
      <c r="E186" s="615"/>
      <c r="F186" s="615"/>
      <c r="G186" s="613"/>
      <c r="H186" s="613"/>
      <c r="I186" s="613"/>
      <c r="J186" s="616"/>
      <c r="K186" s="616"/>
      <c r="L186" s="616"/>
      <c r="M186" s="616"/>
      <c r="N186" s="616"/>
      <c r="O186" s="616"/>
      <c r="P186" s="616"/>
      <c r="Q186" s="616"/>
      <c r="R186" s="616"/>
      <c r="S186" s="616"/>
      <c r="T186" s="616"/>
      <c r="U186" s="616"/>
      <c r="V186" s="616"/>
      <c r="W186" s="616"/>
      <c r="X186" s="616"/>
      <c r="Y186" s="614"/>
      <c r="Z186" s="614"/>
      <c r="AA186" s="597"/>
      <c r="AB186" s="597"/>
      <c r="AC186" s="596"/>
      <c r="AD186" s="596"/>
      <c r="AE186" s="596"/>
      <c r="AF186" s="596"/>
      <c r="AG186" s="596"/>
      <c r="AH186" s="596"/>
      <c r="AI186" s="285"/>
      <c r="AJ186" s="285"/>
      <c r="AK186" s="582"/>
      <c r="AL186" s="583"/>
      <c r="AM186" s="583"/>
      <c r="AN186" s="583"/>
      <c r="AO186" s="584"/>
      <c r="AP186" s="585"/>
      <c r="AQ186" s="586"/>
      <c r="AR186" s="587"/>
      <c r="AS186" s="593"/>
      <c r="AT186" s="594"/>
      <c r="AU186" s="594"/>
      <c r="AV186" s="594"/>
      <c r="AW186" s="594"/>
      <c r="AX186" s="594"/>
      <c r="AY186" s="594"/>
      <c r="AZ186" s="594"/>
      <c r="BA186" s="594"/>
      <c r="BB186" s="594"/>
      <c r="BC186" s="594"/>
      <c r="BD186" s="594"/>
      <c r="BE186" s="594"/>
      <c r="BF186" s="594"/>
      <c r="BG186" s="594"/>
      <c r="BH186" s="594"/>
      <c r="BI186" s="595"/>
      <c r="BJ186" s="588"/>
      <c r="BK186" s="589"/>
      <c r="BL186" s="284"/>
      <c r="BM186" s="284"/>
      <c r="BN186" s="590"/>
      <c r="BO186" s="591"/>
      <c r="BP186" s="591"/>
      <c r="BQ186" s="591"/>
      <c r="BR186" s="591"/>
      <c r="BS186" s="592"/>
      <c r="BT186" s="285"/>
      <c r="GA186" s="366"/>
      <c r="GB186" s="366"/>
      <c r="GC186" s="366"/>
      <c r="GD186" s="366"/>
      <c r="GE186" s="366"/>
      <c r="GF186" s="366"/>
      <c r="GG186" s="366"/>
      <c r="GH186" s="366"/>
      <c r="GI186" s="366"/>
    </row>
    <row r="187" spans="1:191" s="11" customFormat="1">
      <c r="A187" s="285"/>
      <c r="B187" s="615"/>
      <c r="C187" s="615"/>
      <c r="D187" s="615"/>
      <c r="E187" s="615"/>
      <c r="F187" s="615"/>
      <c r="G187" s="613"/>
      <c r="H187" s="613"/>
      <c r="I187" s="613"/>
      <c r="J187" s="616"/>
      <c r="K187" s="616"/>
      <c r="L187" s="616"/>
      <c r="M187" s="616"/>
      <c r="N187" s="616"/>
      <c r="O187" s="616"/>
      <c r="P187" s="616"/>
      <c r="Q187" s="616"/>
      <c r="R187" s="616"/>
      <c r="S187" s="616"/>
      <c r="T187" s="616"/>
      <c r="U187" s="616"/>
      <c r="V187" s="616"/>
      <c r="W187" s="616"/>
      <c r="X187" s="616"/>
      <c r="Y187" s="614"/>
      <c r="Z187" s="614"/>
      <c r="AA187" s="597"/>
      <c r="AB187" s="597"/>
      <c r="AC187" s="596"/>
      <c r="AD187" s="596"/>
      <c r="AE187" s="596"/>
      <c r="AF187" s="596"/>
      <c r="AG187" s="596"/>
      <c r="AH187" s="596"/>
      <c r="AI187" s="285"/>
      <c r="AJ187" s="285"/>
      <c r="AK187" s="582"/>
      <c r="AL187" s="583"/>
      <c r="AM187" s="583"/>
      <c r="AN187" s="583"/>
      <c r="AO187" s="584"/>
      <c r="AP187" s="585"/>
      <c r="AQ187" s="586"/>
      <c r="AR187" s="587"/>
      <c r="AS187" s="593"/>
      <c r="AT187" s="594"/>
      <c r="AU187" s="594"/>
      <c r="AV187" s="594"/>
      <c r="AW187" s="594"/>
      <c r="AX187" s="594"/>
      <c r="AY187" s="594"/>
      <c r="AZ187" s="594"/>
      <c r="BA187" s="594"/>
      <c r="BB187" s="594"/>
      <c r="BC187" s="594"/>
      <c r="BD187" s="594"/>
      <c r="BE187" s="594"/>
      <c r="BF187" s="594"/>
      <c r="BG187" s="594"/>
      <c r="BH187" s="594"/>
      <c r="BI187" s="595"/>
      <c r="BJ187" s="588"/>
      <c r="BK187" s="589"/>
      <c r="BL187" s="284"/>
      <c r="BM187" s="284"/>
      <c r="BN187" s="590"/>
      <c r="BO187" s="591"/>
      <c r="BP187" s="591"/>
      <c r="BQ187" s="591"/>
      <c r="BR187" s="591"/>
      <c r="BS187" s="592"/>
      <c r="BT187" s="285"/>
      <c r="GA187" s="366"/>
      <c r="GB187" s="366"/>
      <c r="GC187" s="366"/>
      <c r="GD187" s="366"/>
      <c r="GE187" s="366"/>
      <c r="GF187" s="366"/>
      <c r="GG187" s="366"/>
      <c r="GH187" s="366"/>
      <c r="GI187" s="366"/>
    </row>
    <row r="188" spans="1:191" s="11" customFormat="1">
      <c r="A188" s="285"/>
      <c r="B188" s="615"/>
      <c r="C188" s="615"/>
      <c r="D188" s="615"/>
      <c r="E188" s="615"/>
      <c r="F188" s="615"/>
      <c r="G188" s="613"/>
      <c r="H188" s="613"/>
      <c r="I188" s="613"/>
      <c r="J188" s="616"/>
      <c r="K188" s="616"/>
      <c r="L188" s="616"/>
      <c r="M188" s="616"/>
      <c r="N188" s="616"/>
      <c r="O188" s="616"/>
      <c r="P188" s="616"/>
      <c r="Q188" s="616"/>
      <c r="R188" s="616"/>
      <c r="S188" s="616"/>
      <c r="T188" s="616"/>
      <c r="U188" s="616"/>
      <c r="V188" s="616"/>
      <c r="W188" s="616"/>
      <c r="X188" s="616"/>
      <c r="Y188" s="614"/>
      <c r="Z188" s="614"/>
      <c r="AA188" s="597"/>
      <c r="AB188" s="597"/>
      <c r="AC188" s="596"/>
      <c r="AD188" s="596"/>
      <c r="AE188" s="596"/>
      <c r="AF188" s="596"/>
      <c r="AG188" s="596"/>
      <c r="AH188" s="596"/>
      <c r="AI188" s="285"/>
      <c r="AJ188" s="285"/>
      <c r="AK188" s="582"/>
      <c r="AL188" s="583"/>
      <c r="AM188" s="583"/>
      <c r="AN188" s="583"/>
      <c r="AO188" s="584"/>
      <c r="AP188" s="585"/>
      <c r="AQ188" s="586"/>
      <c r="AR188" s="587"/>
      <c r="AS188" s="593"/>
      <c r="AT188" s="594"/>
      <c r="AU188" s="594"/>
      <c r="AV188" s="594"/>
      <c r="AW188" s="594"/>
      <c r="AX188" s="594"/>
      <c r="AY188" s="594"/>
      <c r="AZ188" s="594"/>
      <c r="BA188" s="594"/>
      <c r="BB188" s="594"/>
      <c r="BC188" s="594"/>
      <c r="BD188" s="594"/>
      <c r="BE188" s="594"/>
      <c r="BF188" s="594"/>
      <c r="BG188" s="594"/>
      <c r="BH188" s="594"/>
      <c r="BI188" s="595"/>
      <c r="BJ188" s="588"/>
      <c r="BK188" s="589"/>
      <c r="BL188" s="284"/>
      <c r="BM188" s="284"/>
      <c r="BN188" s="590"/>
      <c r="BO188" s="591"/>
      <c r="BP188" s="591"/>
      <c r="BQ188" s="591"/>
      <c r="BR188" s="591"/>
      <c r="BS188" s="592"/>
      <c r="BT188" s="285"/>
      <c r="GA188" s="366"/>
      <c r="GB188" s="366"/>
      <c r="GC188" s="366"/>
      <c r="GD188" s="366"/>
      <c r="GE188" s="366"/>
      <c r="GF188" s="366"/>
      <c r="GG188" s="366"/>
      <c r="GH188" s="366"/>
      <c r="GI188" s="366"/>
    </row>
    <row r="189" spans="1:191" s="11" customFormat="1">
      <c r="A189" s="285"/>
      <c r="B189" s="615"/>
      <c r="C189" s="615"/>
      <c r="D189" s="615"/>
      <c r="E189" s="615"/>
      <c r="F189" s="615"/>
      <c r="G189" s="613"/>
      <c r="H189" s="613"/>
      <c r="I189" s="613"/>
      <c r="J189" s="616"/>
      <c r="K189" s="616"/>
      <c r="L189" s="616"/>
      <c r="M189" s="616"/>
      <c r="N189" s="616"/>
      <c r="O189" s="616"/>
      <c r="P189" s="616"/>
      <c r="Q189" s="616"/>
      <c r="R189" s="616"/>
      <c r="S189" s="616"/>
      <c r="T189" s="616"/>
      <c r="U189" s="616"/>
      <c r="V189" s="616"/>
      <c r="W189" s="616"/>
      <c r="X189" s="616"/>
      <c r="Y189" s="614"/>
      <c r="Z189" s="614"/>
      <c r="AA189" s="597"/>
      <c r="AB189" s="597"/>
      <c r="AC189" s="596"/>
      <c r="AD189" s="596"/>
      <c r="AE189" s="596"/>
      <c r="AF189" s="596"/>
      <c r="AG189" s="596"/>
      <c r="AH189" s="596"/>
      <c r="AI189" s="285"/>
      <c r="AJ189" s="285"/>
      <c r="AK189" s="582"/>
      <c r="AL189" s="583"/>
      <c r="AM189" s="583"/>
      <c r="AN189" s="583"/>
      <c r="AO189" s="584"/>
      <c r="AP189" s="585"/>
      <c r="AQ189" s="586"/>
      <c r="AR189" s="587"/>
      <c r="AS189" s="593"/>
      <c r="AT189" s="594"/>
      <c r="AU189" s="594"/>
      <c r="AV189" s="594"/>
      <c r="AW189" s="594"/>
      <c r="AX189" s="594"/>
      <c r="AY189" s="594"/>
      <c r="AZ189" s="594"/>
      <c r="BA189" s="594"/>
      <c r="BB189" s="594"/>
      <c r="BC189" s="594"/>
      <c r="BD189" s="594"/>
      <c r="BE189" s="594"/>
      <c r="BF189" s="594"/>
      <c r="BG189" s="594"/>
      <c r="BH189" s="594"/>
      <c r="BI189" s="595"/>
      <c r="BJ189" s="588"/>
      <c r="BK189" s="589"/>
      <c r="BL189" s="284"/>
      <c r="BM189" s="284"/>
      <c r="BN189" s="590"/>
      <c r="BO189" s="591"/>
      <c r="BP189" s="591"/>
      <c r="BQ189" s="591"/>
      <c r="BR189" s="591"/>
      <c r="BS189" s="592"/>
      <c r="BT189" s="285"/>
      <c r="GA189" s="366"/>
      <c r="GB189" s="366"/>
      <c r="GC189" s="366"/>
      <c r="GD189" s="366"/>
      <c r="GE189" s="366"/>
      <c r="GF189" s="366"/>
      <c r="GG189" s="366"/>
      <c r="GH189" s="366"/>
      <c r="GI189" s="366"/>
    </row>
    <row r="190" spans="1:191" s="11" customFormat="1">
      <c r="A190" s="285"/>
      <c r="B190" s="615"/>
      <c r="C190" s="615"/>
      <c r="D190" s="615"/>
      <c r="E190" s="615"/>
      <c r="F190" s="615"/>
      <c r="G190" s="613"/>
      <c r="H190" s="613"/>
      <c r="I190" s="613"/>
      <c r="J190" s="616"/>
      <c r="K190" s="616"/>
      <c r="L190" s="616"/>
      <c r="M190" s="616"/>
      <c r="N190" s="616"/>
      <c r="O190" s="616"/>
      <c r="P190" s="616"/>
      <c r="Q190" s="616"/>
      <c r="R190" s="616"/>
      <c r="S190" s="616"/>
      <c r="T190" s="616"/>
      <c r="U190" s="616"/>
      <c r="V190" s="616"/>
      <c r="W190" s="616"/>
      <c r="X190" s="616"/>
      <c r="Y190" s="614"/>
      <c r="Z190" s="614"/>
      <c r="AA190" s="597"/>
      <c r="AB190" s="597"/>
      <c r="AC190" s="596"/>
      <c r="AD190" s="596"/>
      <c r="AE190" s="596"/>
      <c r="AF190" s="596"/>
      <c r="AG190" s="596"/>
      <c r="AH190" s="596"/>
      <c r="AI190" s="285"/>
      <c r="AJ190" s="285"/>
      <c r="AK190" s="582"/>
      <c r="AL190" s="583"/>
      <c r="AM190" s="583"/>
      <c r="AN190" s="583"/>
      <c r="AO190" s="584"/>
      <c r="AP190" s="585"/>
      <c r="AQ190" s="586"/>
      <c r="AR190" s="587"/>
      <c r="AS190" s="593"/>
      <c r="AT190" s="594"/>
      <c r="AU190" s="594"/>
      <c r="AV190" s="594"/>
      <c r="AW190" s="594"/>
      <c r="AX190" s="594"/>
      <c r="AY190" s="594"/>
      <c r="AZ190" s="594"/>
      <c r="BA190" s="594"/>
      <c r="BB190" s="594"/>
      <c r="BC190" s="594"/>
      <c r="BD190" s="594"/>
      <c r="BE190" s="594"/>
      <c r="BF190" s="594"/>
      <c r="BG190" s="594"/>
      <c r="BH190" s="594"/>
      <c r="BI190" s="595"/>
      <c r="BJ190" s="588"/>
      <c r="BK190" s="589"/>
      <c r="BL190" s="284"/>
      <c r="BM190" s="284"/>
      <c r="BN190" s="590"/>
      <c r="BO190" s="591"/>
      <c r="BP190" s="591"/>
      <c r="BQ190" s="591"/>
      <c r="BR190" s="591"/>
      <c r="BS190" s="592"/>
      <c r="BT190" s="285"/>
      <c r="GA190" s="366"/>
      <c r="GB190" s="366"/>
      <c r="GC190" s="366"/>
      <c r="GD190" s="366"/>
      <c r="GE190" s="366"/>
      <c r="GF190" s="366"/>
      <c r="GG190" s="366"/>
      <c r="GH190" s="366"/>
      <c r="GI190" s="366"/>
    </row>
    <row r="191" spans="1:191" s="11" customFormat="1">
      <c r="A191" s="285"/>
      <c r="B191" s="615"/>
      <c r="C191" s="615"/>
      <c r="D191" s="615"/>
      <c r="E191" s="615"/>
      <c r="F191" s="615"/>
      <c r="G191" s="613"/>
      <c r="H191" s="613"/>
      <c r="I191" s="613"/>
      <c r="J191" s="616"/>
      <c r="K191" s="616"/>
      <c r="L191" s="616"/>
      <c r="M191" s="616"/>
      <c r="N191" s="616"/>
      <c r="O191" s="616"/>
      <c r="P191" s="616"/>
      <c r="Q191" s="616"/>
      <c r="R191" s="616"/>
      <c r="S191" s="616"/>
      <c r="T191" s="616"/>
      <c r="U191" s="616"/>
      <c r="V191" s="616"/>
      <c r="W191" s="616"/>
      <c r="X191" s="616"/>
      <c r="Y191" s="614"/>
      <c r="Z191" s="614"/>
      <c r="AA191" s="597"/>
      <c r="AB191" s="597"/>
      <c r="AC191" s="596"/>
      <c r="AD191" s="596"/>
      <c r="AE191" s="596"/>
      <c r="AF191" s="596"/>
      <c r="AG191" s="596"/>
      <c r="AH191" s="596"/>
      <c r="AI191" s="285"/>
      <c r="AJ191" s="285"/>
      <c r="AK191" s="582"/>
      <c r="AL191" s="583"/>
      <c r="AM191" s="583"/>
      <c r="AN191" s="583"/>
      <c r="AO191" s="584"/>
      <c r="AP191" s="585"/>
      <c r="AQ191" s="586"/>
      <c r="AR191" s="587"/>
      <c r="AS191" s="593"/>
      <c r="AT191" s="594"/>
      <c r="AU191" s="594"/>
      <c r="AV191" s="594"/>
      <c r="AW191" s="594"/>
      <c r="AX191" s="594"/>
      <c r="AY191" s="594"/>
      <c r="AZ191" s="594"/>
      <c r="BA191" s="594"/>
      <c r="BB191" s="594"/>
      <c r="BC191" s="594"/>
      <c r="BD191" s="594"/>
      <c r="BE191" s="594"/>
      <c r="BF191" s="594"/>
      <c r="BG191" s="594"/>
      <c r="BH191" s="594"/>
      <c r="BI191" s="595"/>
      <c r="BJ191" s="588"/>
      <c r="BK191" s="589"/>
      <c r="BL191" s="284"/>
      <c r="BM191" s="284"/>
      <c r="BN191" s="590"/>
      <c r="BO191" s="591"/>
      <c r="BP191" s="591"/>
      <c r="BQ191" s="591"/>
      <c r="BR191" s="591"/>
      <c r="BS191" s="592"/>
      <c r="BT191" s="285"/>
      <c r="GA191" s="366"/>
      <c r="GB191" s="366"/>
      <c r="GC191" s="366"/>
      <c r="GD191" s="366"/>
      <c r="GE191" s="366"/>
      <c r="GF191" s="366"/>
      <c r="GG191" s="366"/>
      <c r="GH191" s="366"/>
      <c r="GI191" s="366"/>
    </row>
    <row r="192" spans="1:191" s="11" customFormat="1">
      <c r="A192" s="285"/>
      <c r="B192" s="615"/>
      <c r="C192" s="615"/>
      <c r="D192" s="615"/>
      <c r="E192" s="615"/>
      <c r="F192" s="615"/>
      <c r="G192" s="613"/>
      <c r="H192" s="613"/>
      <c r="I192" s="613"/>
      <c r="J192" s="616"/>
      <c r="K192" s="616"/>
      <c r="L192" s="616"/>
      <c r="M192" s="616"/>
      <c r="N192" s="616"/>
      <c r="O192" s="616"/>
      <c r="P192" s="616"/>
      <c r="Q192" s="616"/>
      <c r="R192" s="616"/>
      <c r="S192" s="616"/>
      <c r="T192" s="616"/>
      <c r="U192" s="616"/>
      <c r="V192" s="616"/>
      <c r="W192" s="616"/>
      <c r="X192" s="616"/>
      <c r="Y192" s="614"/>
      <c r="Z192" s="614"/>
      <c r="AA192" s="597"/>
      <c r="AB192" s="597"/>
      <c r="AC192" s="596"/>
      <c r="AD192" s="596"/>
      <c r="AE192" s="596"/>
      <c r="AF192" s="596"/>
      <c r="AG192" s="596"/>
      <c r="AH192" s="596"/>
      <c r="AI192" s="285"/>
      <c r="AJ192" s="285"/>
      <c r="AK192" s="582"/>
      <c r="AL192" s="583"/>
      <c r="AM192" s="583"/>
      <c r="AN192" s="583"/>
      <c r="AO192" s="584"/>
      <c r="AP192" s="585"/>
      <c r="AQ192" s="586"/>
      <c r="AR192" s="587"/>
      <c r="AS192" s="593"/>
      <c r="AT192" s="594"/>
      <c r="AU192" s="594"/>
      <c r="AV192" s="594"/>
      <c r="AW192" s="594"/>
      <c r="AX192" s="594"/>
      <c r="AY192" s="594"/>
      <c r="AZ192" s="594"/>
      <c r="BA192" s="594"/>
      <c r="BB192" s="594"/>
      <c r="BC192" s="594"/>
      <c r="BD192" s="594"/>
      <c r="BE192" s="594"/>
      <c r="BF192" s="594"/>
      <c r="BG192" s="594"/>
      <c r="BH192" s="594"/>
      <c r="BI192" s="595"/>
      <c r="BJ192" s="588"/>
      <c r="BK192" s="589"/>
      <c r="BL192" s="284"/>
      <c r="BM192" s="284"/>
      <c r="BN192" s="590"/>
      <c r="BO192" s="591"/>
      <c r="BP192" s="591"/>
      <c r="BQ192" s="591"/>
      <c r="BR192" s="591"/>
      <c r="BS192" s="592"/>
      <c r="BT192" s="285"/>
      <c r="GA192" s="366"/>
      <c r="GB192" s="366"/>
      <c r="GC192" s="366"/>
      <c r="GD192" s="366"/>
      <c r="GE192" s="366"/>
      <c r="GF192" s="366"/>
      <c r="GG192" s="366"/>
      <c r="GH192" s="366"/>
      <c r="GI192" s="366"/>
    </row>
    <row r="193" spans="1:191" s="11" customFormat="1">
      <c r="A193" s="285"/>
      <c r="B193" s="615"/>
      <c r="C193" s="615"/>
      <c r="D193" s="615"/>
      <c r="E193" s="615"/>
      <c r="F193" s="615"/>
      <c r="G193" s="613"/>
      <c r="H193" s="613"/>
      <c r="I193" s="613"/>
      <c r="J193" s="616"/>
      <c r="K193" s="616"/>
      <c r="L193" s="616"/>
      <c r="M193" s="616"/>
      <c r="N193" s="616"/>
      <c r="O193" s="616"/>
      <c r="P193" s="616"/>
      <c r="Q193" s="616"/>
      <c r="R193" s="616"/>
      <c r="S193" s="616"/>
      <c r="T193" s="616"/>
      <c r="U193" s="616"/>
      <c r="V193" s="616"/>
      <c r="W193" s="616"/>
      <c r="X193" s="616"/>
      <c r="Y193" s="614"/>
      <c r="Z193" s="614"/>
      <c r="AA193" s="597"/>
      <c r="AB193" s="597"/>
      <c r="AC193" s="596"/>
      <c r="AD193" s="596"/>
      <c r="AE193" s="596"/>
      <c r="AF193" s="596"/>
      <c r="AG193" s="596"/>
      <c r="AH193" s="596"/>
      <c r="AI193" s="285"/>
      <c r="AJ193" s="285"/>
      <c r="AK193" s="582"/>
      <c r="AL193" s="583"/>
      <c r="AM193" s="583"/>
      <c r="AN193" s="583"/>
      <c r="AO193" s="584"/>
      <c r="AP193" s="585"/>
      <c r="AQ193" s="586"/>
      <c r="AR193" s="587"/>
      <c r="AS193" s="593"/>
      <c r="AT193" s="594"/>
      <c r="AU193" s="594"/>
      <c r="AV193" s="594"/>
      <c r="AW193" s="594"/>
      <c r="AX193" s="594"/>
      <c r="AY193" s="594"/>
      <c r="AZ193" s="594"/>
      <c r="BA193" s="594"/>
      <c r="BB193" s="594"/>
      <c r="BC193" s="594"/>
      <c r="BD193" s="594"/>
      <c r="BE193" s="594"/>
      <c r="BF193" s="594"/>
      <c r="BG193" s="594"/>
      <c r="BH193" s="594"/>
      <c r="BI193" s="595"/>
      <c r="BJ193" s="588"/>
      <c r="BK193" s="589"/>
      <c r="BL193" s="284"/>
      <c r="BM193" s="284"/>
      <c r="BN193" s="590"/>
      <c r="BO193" s="591"/>
      <c r="BP193" s="591"/>
      <c r="BQ193" s="591"/>
      <c r="BR193" s="591"/>
      <c r="BS193" s="592"/>
      <c r="BT193" s="285"/>
      <c r="GA193" s="366"/>
      <c r="GB193" s="366"/>
      <c r="GC193" s="366"/>
      <c r="GD193" s="366"/>
      <c r="GE193" s="366"/>
      <c r="GF193" s="366"/>
      <c r="GG193" s="366"/>
      <c r="GH193" s="366"/>
      <c r="GI193" s="366"/>
    </row>
    <row r="194" spans="1:191" s="11" customFormat="1">
      <c r="A194" s="285"/>
      <c r="B194" s="615"/>
      <c r="C194" s="615"/>
      <c r="D194" s="615"/>
      <c r="E194" s="615"/>
      <c r="F194" s="615"/>
      <c r="G194" s="613"/>
      <c r="H194" s="613"/>
      <c r="I194" s="613"/>
      <c r="J194" s="616"/>
      <c r="K194" s="616"/>
      <c r="L194" s="616"/>
      <c r="M194" s="616"/>
      <c r="N194" s="616"/>
      <c r="O194" s="616"/>
      <c r="P194" s="616"/>
      <c r="Q194" s="616"/>
      <c r="R194" s="616"/>
      <c r="S194" s="616"/>
      <c r="T194" s="616"/>
      <c r="U194" s="616"/>
      <c r="V194" s="616"/>
      <c r="W194" s="616"/>
      <c r="X194" s="616"/>
      <c r="Y194" s="614"/>
      <c r="Z194" s="614"/>
      <c r="AA194" s="597"/>
      <c r="AB194" s="597"/>
      <c r="AC194" s="596"/>
      <c r="AD194" s="596"/>
      <c r="AE194" s="596"/>
      <c r="AF194" s="596"/>
      <c r="AG194" s="596"/>
      <c r="AH194" s="596"/>
      <c r="AI194" s="285"/>
      <c r="AJ194" s="285"/>
      <c r="AK194" s="582"/>
      <c r="AL194" s="583"/>
      <c r="AM194" s="583"/>
      <c r="AN194" s="583"/>
      <c r="AO194" s="584"/>
      <c r="AP194" s="585"/>
      <c r="AQ194" s="586"/>
      <c r="AR194" s="587"/>
      <c r="AS194" s="593"/>
      <c r="AT194" s="594"/>
      <c r="AU194" s="594"/>
      <c r="AV194" s="594"/>
      <c r="AW194" s="594"/>
      <c r="AX194" s="594"/>
      <c r="AY194" s="594"/>
      <c r="AZ194" s="594"/>
      <c r="BA194" s="594"/>
      <c r="BB194" s="594"/>
      <c r="BC194" s="594"/>
      <c r="BD194" s="594"/>
      <c r="BE194" s="594"/>
      <c r="BF194" s="594"/>
      <c r="BG194" s="594"/>
      <c r="BH194" s="594"/>
      <c r="BI194" s="595"/>
      <c r="BJ194" s="588"/>
      <c r="BK194" s="589"/>
      <c r="BL194" s="284"/>
      <c r="BM194" s="284"/>
      <c r="BN194" s="590"/>
      <c r="BO194" s="591"/>
      <c r="BP194" s="591"/>
      <c r="BQ194" s="591"/>
      <c r="BR194" s="591"/>
      <c r="BS194" s="592"/>
      <c r="BT194" s="285"/>
      <c r="GA194" s="366"/>
      <c r="GB194" s="366"/>
      <c r="GC194" s="366"/>
      <c r="GD194" s="366"/>
      <c r="GE194" s="366"/>
      <c r="GF194" s="366"/>
      <c r="GG194" s="366"/>
      <c r="GH194" s="366"/>
      <c r="GI194" s="366"/>
    </row>
    <row r="195" spans="1:191" s="11" customFormat="1">
      <c r="A195" s="285"/>
      <c r="B195" s="615"/>
      <c r="C195" s="615"/>
      <c r="D195" s="615"/>
      <c r="E195" s="615"/>
      <c r="F195" s="615"/>
      <c r="G195" s="613"/>
      <c r="H195" s="613"/>
      <c r="I195" s="613"/>
      <c r="J195" s="616"/>
      <c r="K195" s="616"/>
      <c r="L195" s="616"/>
      <c r="M195" s="616"/>
      <c r="N195" s="616"/>
      <c r="O195" s="616"/>
      <c r="P195" s="616"/>
      <c r="Q195" s="616"/>
      <c r="R195" s="616"/>
      <c r="S195" s="616"/>
      <c r="T195" s="616"/>
      <c r="U195" s="616"/>
      <c r="V195" s="616"/>
      <c r="W195" s="616"/>
      <c r="X195" s="616"/>
      <c r="Y195" s="614"/>
      <c r="Z195" s="614"/>
      <c r="AA195" s="597"/>
      <c r="AB195" s="597"/>
      <c r="AC195" s="596"/>
      <c r="AD195" s="596"/>
      <c r="AE195" s="596"/>
      <c r="AF195" s="596"/>
      <c r="AG195" s="596"/>
      <c r="AH195" s="596"/>
      <c r="AI195" s="285"/>
      <c r="AJ195" s="285"/>
      <c r="AK195" s="582"/>
      <c r="AL195" s="583"/>
      <c r="AM195" s="583"/>
      <c r="AN195" s="583"/>
      <c r="AO195" s="584"/>
      <c r="AP195" s="585"/>
      <c r="AQ195" s="586"/>
      <c r="AR195" s="587"/>
      <c r="AS195" s="593"/>
      <c r="AT195" s="594"/>
      <c r="AU195" s="594"/>
      <c r="AV195" s="594"/>
      <c r="AW195" s="594"/>
      <c r="AX195" s="594"/>
      <c r="AY195" s="594"/>
      <c r="AZ195" s="594"/>
      <c r="BA195" s="594"/>
      <c r="BB195" s="594"/>
      <c r="BC195" s="594"/>
      <c r="BD195" s="594"/>
      <c r="BE195" s="594"/>
      <c r="BF195" s="594"/>
      <c r="BG195" s="594"/>
      <c r="BH195" s="594"/>
      <c r="BI195" s="595"/>
      <c r="BJ195" s="588"/>
      <c r="BK195" s="589"/>
      <c r="BL195" s="284"/>
      <c r="BM195" s="284"/>
      <c r="BN195" s="590"/>
      <c r="BO195" s="591"/>
      <c r="BP195" s="591"/>
      <c r="BQ195" s="591"/>
      <c r="BR195" s="591"/>
      <c r="BS195" s="592"/>
      <c r="BT195" s="285"/>
      <c r="GA195" s="366"/>
      <c r="GB195" s="366"/>
      <c r="GC195" s="366"/>
      <c r="GD195" s="366"/>
      <c r="GE195" s="366"/>
      <c r="GF195" s="366"/>
      <c r="GG195" s="366"/>
      <c r="GH195" s="366"/>
      <c r="GI195" s="366"/>
    </row>
    <row r="196" spans="1:191" s="11" customFormat="1">
      <c r="A196" s="285"/>
      <c r="B196" s="615"/>
      <c r="C196" s="615"/>
      <c r="D196" s="615"/>
      <c r="E196" s="615"/>
      <c r="F196" s="615"/>
      <c r="G196" s="613"/>
      <c r="H196" s="613"/>
      <c r="I196" s="613"/>
      <c r="J196" s="616"/>
      <c r="K196" s="616"/>
      <c r="L196" s="616"/>
      <c r="M196" s="616"/>
      <c r="N196" s="616"/>
      <c r="O196" s="616"/>
      <c r="P196" s="616"/>
      <c r="Q196" s="616"/>
      <c r="R196" s="616"/>
      <c r="S196" s="616"/>
      <c r="T196" s="616"/>
      <c r="U196" s="616"/>
      <c r="V196" s="616"/>
      <c r="W196" s="616"/>
      <c r="X196" s="616"/>
      <c r="Y196" s="614"/>
      <c r="Z196" s="614"/>
      <c r="AA196" s="597"/>
      <c r="AB196" s="597"/>
      <c r="AC196" s="596"/>
      <c r="AD196" s="596"/>
      <c r="AE196" s="596"/>
      <c r="AF196" s="596"/>
      <c r="AG196" s="596"/>
      <c r="AH196" s="596"/>
      <c r="AI196" s="285"/>
      <c r="AJ196" s="285"/>
      <c r="AK196" s="582"/>
      <c r="AL196" s="583"/>
      <c r="AM196" s="583"/>
      <c r="AN196" s="583"/>
      <c r="AO196" s="584"/>
      <c r="AP196" s="585"/>
      <c r="AQ196" s="586"/>
      <c r="AR196" s="587"/>
      <c r="AS196" s="593"/>
      <c r="AT196" s="594"/>
      <c r="AU196" s="594"/>
      <c r="AV196" s="594"/>
      <c r="AW196" s="594"/>
      <c r="AX196" s="594"/>
      <c r="AY196" s="594"/>
      <c r="AZ196" s="594"/>
      <c r="BA196" s="594"/>
      <c r="BB196" s="594"/>
      <c r="BC196" s="594"/>
      <c r="BD196" s="594"/>
      <c r="BE196" s="594"/>
      <c r="BF196" s="594"/>
      <c r="BG196" s="594"/>
      <c r="BH196" s="594"/>
      <c r="BI196" s="595"/>
      <c r="BJ196" s="588"/>
      <c r="BK196" s="589"/>
      <c r="BL196" s="284"/>
      <c r="BM196" s="284"/>
      <c r="BN196" s="590"/>
      <c r="BO196" s="591"/>
      <c r="BP196" s="591"/>
      <c r="BQ196" s="591"/>
      <c r="BR196" s="591"/>
      <c r="BS196" s="592"/>
      <c r="BT196" s="285"/>
      <c r="GA196" s="366"/>
      <c r="GB196" s="366"/>
      <c r="GC196" s="366"/>
      <c r="GD196" s="366"/>
      <c r="GE196" s="366"/>
      <c r="GF196" s="366"/>
      <c r="GG196" s="366"/>
      <c r="GH196" s="366"/>
      <c r="GI196" s="366"/>
    </row>
    <row r="197" spans="1:191" s="11" customFormat="1">
      <c r="A197" s="285"/>
      <c r="B197" s="615"/>
      <c r="C197" s="615"/>
      <c r="D197" s="615"/>
      <c r="E197" s="615"/>
      <c r="F197" s="615"/>
      <c r="G197" s="613"/>
      <c r="H197" s="613"/>
      <c r="I197" s="613"/>
      <c r="J197" s="616"/>
      <c r="K197" s="616"/>
      <c r="L197" s="616"/>
      <c r="M197" s="616"/>
      <c r="N197" s="616"/>
      <c r="O197" s="616"/>
      <c r="P197" s="616"/>
      <c r="Q197" s="616"/>
      <c r="R197" s="616"/>
      <c r="S197" s="616"/>
      <c r="T197" s="616"/>
      <c r="U197" s="616"/>
      <c r="V197" s="616"/>
      <c r="W197" s="616"/>
      <c r="X197" s="616"/>
      <c r="Y197" s="614"/>
      <c r="Z197" s="614"/>
      <c r="AA197" s="597"/>
      <c r="AB197" s="597"/>
      <c r="AC197" s="596"/>
      <c r="AD197" s="596"/>
      <c r="AE197" s="596"/>
      <c r="AF197" s="596"/>
      <c r="AG197" s="596"/>
      <c r="AH197" s="596"/>
      <c r="AI197" s="285"/>
      <c r="AJ197" s="285"/>
      <c r="AK197" s="582"/>
      <c r="AL197" s="583"/>
      <c r="AM197" s="583"/>
      <c r="AN197" s="583"/>
      <c r="AO197" s="584"/>
      <c r="AP197" s="585"/>
      <c r="AQ197" s="586"/>
      <c r="AR197" s="587"/>
      <c r="AS197" s="593"/>
      <c r="AT197" s="594"/>
      <c r="AU197" s="594"/>
      <c r="AV197" s="594"/>
      <c r="AW197" s="594"/>
      <c r="AX197" s="594"/>
      <c r="AY197" s="594"/>
      <c r="AZ197" s="594"/>
      <c r="BA197" s="594"/>
      <c r="BB197" s="594"/>
      <c r="BC197" s="594"/>
      <c r="BD197" s="594"/>
      <c r="BE197" s="594"/>
      <c r="BF197" s="594"/>
      <c r="BG197" s="594"/>
      <c r="BH197" s="594"/>
      <c r="BI197" s="595"/>
      <c r="BJ197" s="588"/>
      <c r="BK197" s="589"/>
      <c r="BL197" s="284"/>
      <c r="BM197" s="284"/>
      <c r="BN197" s="590"/>
      <c r="BO197" s="591"/>
      <c r="BP197" s="591"/>
      <c r="BQ197" s="591"/>
      <c r="BR197" s="591"/>
      <c r="BS197" s="592"/>
      <c r="BT197" s="285"/>
      <c r="GA197" s="366"/>
      <c r="GB197" s="366"/>
      <c r="GC197" s="366"/>
      <c r="GD197" s="366"/>
      <c r="GE197" s="366"/>
      <c r="GF197" s="366"/>
      <c r="GG197" s="366"/>
      <c r="GH197" s="366"/>
      <c r="GI197" s="366"/>
    </row>
    <row r="198" spans="1:191" s="11" customFormat="1">
      <c r="A198" s="285"/>
      <c r="B198" s="615"/>
      <c r="C198" s="615"/>
      <c r="D198" s="615"/>
      <c r="E198" s="615"/>
      <c r="F198" s="615"/>
      <c r="G198" s="613"/>
      <c r="H198" s="613"/>
      <c r="I198" s="613"/>
      <c r="J198" s="616"/>
      <c r="K198" s="616"/>
      <c r="L198" s="616"/>
      <c r="M198" s="616"/>
      <c r="N198" s="616"/>
      <c r="O198" s="616"/>
      <c r="P198" s="616"/>
      <c r="Q198" s="616"/>
      <c r="R198" s="616"/>
      <c r="S198" s="616"/>
      <c r="T198" s="616"/>
      <c r="U198" s="616"/>
      <c r="V198" s="616"/>
      <c r="W198" s="616"/>
      <c r="X198" s="616"/>
      <c r="Y198" s="614"/>
      <c r="Z198" s="614"/>
      <c r="AA198" s="597"/>
      <c r="AB198" s="597"/>
      <c r="AC198" s="596"/>
      <c r="AD198" s="596"/>
      <c r="AE198" s="596"/>
      <c r="AF198" s="596"/>
      <c r="AG198" s="596"/>
      <c r="AH198" s="596"/>
      <c r="AI198" s="285"/>
      <c r="AJ198" s="285"/>
      <c r="AK198" s="582"/>
      <c r="AL198" s="583"/>
      <c r="AM198" s="583"/>
      <c r="AN198" s="583"/>
      <c r="AO198" s="584"/>
      <c r="AP198" s="585"/>
      <c r="AQ198" s="586"/>
      <c r="AR198" s="587"/>
      <c r="AS198" s="593"/>
      <c r="AT198" s="594"/>
      <c r="AU198" s="594"/>
      <c r="AV198" s="594"/>
      <c r="AW198" s="594"/>
      <c r="AX198" s="594"/>
      <c r="AY198" s="594"/>
      <c r="AZ198" s="594"/>
      <c r="BA198" s="594"/>
      <c r="BB198" s="594"/>
      <c r="BC198" s="594"/>
      <c r="BD198" s="594"/>
      <c r="BE198" s="594"/>
      <c r="BF198" s="594"/>
      <c r="BG198" s="594"/>
      <c r="BH198" s="594"/>
      <c r="BI198" s="595"/>
      <c r="BJ198" s="588"/>
      <c r="BK198" s="589"/>
      <c r="BL198" s="284"/>
      <c r="BM198" s="284"/>
      <c r="BN198" s="590"/>
      <c r="BO198" s="591"/>
      <c r="BP198" s="591"/>
      <c r="BQ198" s="591"/>
      <c r="BR198" s="591"/>
      <c r="BS198" s="592"/>
      <c r="BT198" s="285"/>
      <c r="GA198" s="366"/>
      <c r="GB198" s="366"/>
      <c r="GC198" s="366"/>
      <c r="GD198" s="366"/>
      <c r="GE198" s="366"/>
      <c r="GF198" s="366"/>
      <c r="GG198" s="366"/>
      <c r="GH198" s="366"/>
      <c r="GI198" s="366"/>
    </row>
    <row r="199" spans="1:191" s="11" customFormat="1" ht="17.25">
      <c r="A199" s="285"/>
      <c r="B199" s="105"/>
      <c r="C199" s="10"/>
      <c r="D199" s="10"/>
      <c r="E199" s="10"/>
      <c r="F199" s="103"/>
      <c r="G199" s="103"/>
      <c r="H199" s="103"/>
      <c r="I199" s="103"/>
      <c r="J199" s="103"/>
      <c r="K199" s="103"/>
      <c r="L199" s="103"/>
      <c r="M199" s="103"/>
      <c r="N199" s="103"/>
      <c r="O199" s="103"/>
      <c r="P199" s="103"/>
      <c r="Q199" s="103"/>
      <c r="R199" s="289"/>
      <c r="S199" s="103"/>
      <c r="T199" s="103"/>
      <c r="U199" s="103"/>
      <c r="V199" s="103"/>
      <c r="W199" s="103"/>
      <c r="X199" s="103"/>
      <c r="Y199" s="103"/>
      <c r="Z199" s="103"/>
      <c r="AA199" s="103"/>
      <c r="AB199" s="10"/>
      <c r="AC199" s="8"/>
      <c r="AD199" s="8"/>
      <c r="AE199" s="8"/>
      <c r="AF199" s="10"/>
      <c r="AG199" s="8"/>
      <c r="AH199" s="8"/>
      <c r="AI199" s="285"/>
      <c r="AJ199" s="285"/>
      <c r="AK199" s="105"/>
      <c r="AL199" s="10"/>
      <c r="AM199" s="10"/>
      <c r="AN199" s="10"/>
      <c r="AO199" s="103"/>
      <c r="AP199" s="103"/>
      <c r="AQ199" s="103"/>
      <c r="AR199" s="103"/>
      <c r="AS199" s="103"/>
      <c r="AT199" s="103"/>
      <c r="AU199" s="103"/>
      <c r="AV199" s="103"/>
      <c r="AW199" s="103"/>
      <c r="AX199" s="103"/>
      <c r="AY199" s="103"/>
      <c r="AZ199" s="103"/>
      <c r="BA199" s="103"/>
      <c r="BB199" s="289"/>
      <c r="BC199" s="103"/>
      <c r="BD199" s="103"/>
      <c r="BE199" s="103"/>
      <c r="BF199" s="103"/>
      <c r="BG199" s="103"/>
      <c r="BH199" s="103"/>
      <c r="BI199" s="103"/>
      <c r="BJ199" s="103"/>
      <c r="BK199" s="103"/>
      <c r="BL199" s="103"/>
      <c r="BM199" s="10"/>
      <c r="BN199" s="8"/>
      <c r="BO199" s="8"/>
      <c r="BP199" s="8"/>
      <c r="BQ199" s="10"/>
      <c r="BR199" s="8"/>
      <c r="BS199" s="8"/>
      <c r="BT199" s="285"/>
      <c r="GA199" s="366"/>
      <c r="GB199" s="366"/>
      <c r="GC199" s="366"/>
      <c r="GD199" s="366"/>
      <c r="GE199" s="366"/>
      <c r="GF199" s="366"/>
      <c r="GG199" s="366"/>
      <c r="GH199" s="366"/>
      <c r="GI199" s="366"/>
    </row>
    <row r="200" spans="1:191" s="11" customFormat="1" ht="17.25">
      <c r="A200" s="92"/>
      <c r="B200" s="105" t="s">
        <v>275</v>
      </c>
      <c r="C200" s="10"/>
      <c r="D200" s="10"/>
      <c r="E200" s="10"/>
      <c r="F200" s="103"/>
      <c r="G200" s="103"/>
      <c r="H200" s="103"/>
      <c r="I200" s="103"/>
      <c r="J200" s="103"/>
      <c r="K200" s="103"/>
      <c r="L200" s="103"/>
      <c r="M200" s="103"/>
      <c r="N200" s="103"/>
      <c r="O200" s="103"/>
      <c r="P200" s="103"/>
      <c r="Q200" s="103"/>
      <c r="R200" s="289"/>
      <c r="S200" s="103"/>
      <c r="T200" s="103"/>
      <c r="U200" s="103"/>
      <c r="V200" s="103"/>
      <c r="W200" s="103"/>
      <c r="X200" s="103"/>
      <c r="Y200" s="103"/>
      <c r="Z200" s="103"/>
      <c r="AA200" s="103"/>
      <c r="AB200" s="10"/>
      <c r="AC200" s="8"/>
      <c r="AD200" s="8"/>
      <c r="AE200" s="8"/>
      <c r="AF200" s="10"/>
      <c r="AG200" s="8"/>
      <c r="AH200" s="8"/>
      <c r="AI200" s="285"/>
      <c r="AJ200" s="285"/>
      <c r="AK200" s="105" t="s">
        <v>275</v>
      </c>
      <c r="AL200" s="10"/>
      <c r="AM200" s="10"/>
      <c r="AN200" s="10"/>
      <c r="AO200" s="103"/>
      <c r="AP200" s="103"/>
      <c r="AQ200" s="103"/>
      <c r="AR200" s="103"/>
      <c r="AS200" s="103"/>
      <c r="AT200" s="103"/>
      <c r="AU200" s="103"/>
      <c r="AV200" s="103"/>
      <c r="AW200" s="103"/>
      <c r="AX200" s="103"/>
      <c r="AY200" s="103"/>
      <c r="AZ200" s="103"/>
      <c r="BA200" s="103"/>
      <c r="BB200" s="289"/>
      <c r="BC200" s="103"/>
      <c r="BD200" s="103"/>
      <c r="BE200" s="103"/>
      <c r="BF200" s="103"/>
      <c r="BG200" s="103"/>
      <c r="BH200" s="103"/>
      <c r="BI200" s="103"/>
      <c r="BJ200" s="103"/>
      <c r="BK200" s="103"/>
      <c r="BL200" s="103"/>
      <c r="BM200" s="10"/>
      <c r="BN200" s="8"/>
      <c r="BO200" s="8"/>
      <c r="BP200" s="8"/>
      <c r="BQ200" s="10"/>
      <c r="BR200" s="8"/>
      <c r="BS200" s="8"/>
      <c r="BT200" s="92"/>
      <c r="GA200" s="366"/>
      <c r="GB200" s="366"/>
      <c r="GC200" s="366"/>
      <c r="GD200" s="366"/>
      <c r="GE200" s="366"/>
      <c r="GF200" s="366"/>
      <c r="GG200" s="366"/>
      <c r="GH200" s="366"/>
      <c r="GI200" s="366"/>
    </row>
    <row r="201" spans="1:191" s="11" customFormat="1">
      <c r="A201" s="92"/>
      <c r="B201" s="598" t="s">
        <v>11</v>
      </c>
      <c r="C201" s="598"/>
      <c r="D201" s="598"/>
      <c r="E201" s="598"/>
      <c r="F201" s="598"/>
      <c r="G201" s="598" t="s">
        <v>12</v>
      </c>
      <c r="H201" s="598"/>
      <c r="I201" s="598"/>
      <c r="J201" s="598" t="s">
        <v>276</v>
      </c>
      <c r="K201" s="598"/>
      <c r="L201" s="598"/>
      <c r="M201" s="598"/>
      <c r="N201" s="598"/>
      <c r="O201" s="598"/>
      <c r="P201" s="598"/>
      <c r="Q201" s="598"/>
      <c r="R201" s="598"/>
      <c r="S201" s="598"/>
      <c r="T201" s="598"/>
      <c r="U201" s="598"/>
      <c r="V201" s="598"/>
      <c r="W201" s="598"/>
      <c r="X201" s="598"/>
      <c r="Y201" s="618" t="s">
        <v>277</v>
      </c>
      <c r="Z201" s="619"/>
      <c r="AA201" s="619"/>
      <c r="AB201" s="619"/>
      <c r="AC201" s="619"/>
      <c r="AD201" s="619"/>
      <c r="AE201" s="619"/>
      <c r="AF201" s="619"/>
      <c r="AG201" s="619"/>
      <c r="AH201" s="620"/>
      <c r="AI201" s="285"/>
      <c r="AJ201" s="285"/>
      <c r="AK201" s="598" t="s">
        <v>259</v>
      </c>
      <c r="AL201" s="598"/>
      <c r="AM201" s="598"/>
      <c r="AN201" s="598"/>
      <c r="AO201" s="598"/>
      <c r="AP201" s="598" t="s">
        <v>12</v>
      </c>
      <c r="AQ201" s="598"/>
      <c r="AR201" s="598"/>
      <c r="AS201" s="598" t="s">
        <v>276</v>
      </c>
      <c r="AT201" s="598"/>
      <c r="AU201" s="598"/>
      <c r="AV201" s="598"/>
      <c r="AW201" s="598"/>
      <c r="AX201" s="598"/>
      <c r="AY201" s="598"/>
      <c r="AZ201" s="598"/>
      <c r="BA201" s="598"/>
      <c r="BB201" s="598"/>
      <c r="BC201" s="598"/>
      <c r="BD201" s="598"/>
      <c r="BE201" s="598"/>
      <c r="BF201" s="598"/>
      <c r="BG201" s="598"/>
      <c r="BH201" s="598"/>
      <c r="BI201" s="598"/>
      <c r="BJ201" s="618" t="s">
        <v>277</v>
      </c>
      <c r="BK201" s="619"/>
      <c r="BL201" s="619"/>
      <c r="BM201" s="619"/>
      <c r="BN201" s="619"/>
      <c r="BO201" s="619"/>
      <c r="BP201" s="619"/>
      <c r="BQ201" s="619"/>
      <c r="BR201" s="619"/>
      <c r="BS201" s="620"/>
      <c r="BT201" s="92"/>
      <c r="GA201" s="366"/>
      <c r="GB201" s="366"/>
      <c r="GC201" s="366"/>
      <c r="GD201" s="366"/>
      <c r="GE201" s="366"/>
      <c r="GF201" s="366"/>
      <c r="GG201" s="366"/>
      <c r="GH201" s="366"/>
      <c r="GI201" s="366"/>
    </row>
    <row r="202" spans="1:191" s="11" customFormat="1">
      <c r="A202" s="92"/>
      <c r="B202" s="598"/>
      <c r="C202" s="598"/>
      <c r="D202" s="598"/>
      <c r="E202" s="598"/>
      <c r="F202" s="598"/>
      <c r="G202" s="598"/>
      <c r="H202" s="598"/>
      <c r="I202" s="598"/>
      <c r="J202" s="598"/>
      <c r="K202" s="598"/>
      <c r="L202" s="598"/>
      <c r="M202" s="598"/>
      <c r="N202" s="598"/>
      <c r="O202" s="598"/>
      <c r="P202" s="598"/>
      <c r="Q202" s="598"/>
      <c r="R202" s="598"/>
      <c r="S202" s="598"/>
      <c r="T202" s="598"/>
      <c r="U202" s="598"/>
      <c r="V202" s="598"/>
      <c r="W202" s="598"/>
      <c r="X202" s="598"/>
      <c r="Y202" s="621"/>
      <c r="Z202" s="622"/>
      <c r="AA202" s="622"/>
      <c r="AB202" s="622"/>
      <c r="AC202" s="622"/>
      <c r="AD202" s="622"/>
      <c r="AE202" s="622"/>
      <c r="AF202" s="622"/>
      <c r="AG202" s="622"/>
      <c r="AH202" s="623"/>
      <c r="AI202" s="285"/>
      <c r="AJ202" s="285"/>
      <c r="AK202" s="598"/>
      <c r="AL202" s="598"/>
      <c r="AM202" s="598"/>
      <c r="AN202" s="598"/>
      <c r="AO202" s="598"/>
      <c r="AP202" s="598"/>
      <c r="AQ202" s="598"/>
      <c r="AR202" s="598"/>
      <c r="AS202" s="598"/>
      <c r="AT202" s="598"/>
      <c r="AU202" s="598"/>
      <c r="AV202" s="598"/>
      <c r="AW202" s="598"/>
      <c r="AX202" s="598"/>
      <c r="AY202" s="598"/>
      <c r="AZ202" s="598"/>
      <c r="BA202" s="598"/>
      <c r="BB202" s="598"/>
      <c r="BC202" s="598"/>
      <c r="BD202" s="598"/>
      <c r="BE202" s="598"/>
      <c r="BF202" s="598"/>
      <c r="BG202" s="598"/>
      <c r="BH202" s="598"/>
      <c r="BI202" s="598"/>
      <c r="BJ202" s="621"/>
      <c r="BK202" s="622"/>
      <c r="BL202" s="622"/>
      <c r="BM202" s="622"/>
      <c r="BN202" s="622"/>
      <c r="BO202" s="622"/>
      <c r="BP202" s="622"/>
      <c r="BQ202" s="622"/>
      <c r="BR202" s="622"/>
      <c r="BS202" s="623"/>
      <c r="BT202" s="92"/>
      <c r="GA202" s="366"/>
      <c r="GB202" s="366"/>
      <c r="GC202" s="366"/>
      <c r="GD202" s="366"/>
      <c r="GE202" s="366"/>
      <c r="GF202" s="366"/>
      <c r="GG202" s="366"/>
      <c r="GH202" s="366"/>
      <c r="GI202" s="366"/>
    </row>
    <row r="203" spans="1:191" s="11" customFormat="1">
      <c r="A203" s="92"/>
      <c r="B203" s="624"/>
      <c r="C203" s="624"/>
      <c r="D203" s="624"/>
      <c r="E203" s="624"/>
      <c r="F203" s="624"/>
      <c r="G203" s="625"/>
      <c r="H203" s="625"/>
      <c r="I203" s="625"/>
      <c r="J203" s="626"/>
      <c r="K203" s="626"/>
      <c r="L203" s="626"/>
      <c r="M203" s="626"/>
      <c r="N203" s="626"/>
      <c r="O203" s="626"/>
      <c r="P203" s="626"/>
      <c r="Q203" s="626"/>
      <c r="R203" s="626"/>
      <c r="S203" s="626"/>
      <c r="T203" s="626"/>
      <c r="U203" s="626"/>
      <c r="V203" s="626"/>
      <c r="W203" s="626"/>
      <c r="X203" s="626"/>
      <c r="Y203" s="636"/>
      <c r="Z203" s="637"/>
      <c r="AA203" s="637"/>
      <c r="AB203" s="637"/>
      <c r="AC203" s="637"/>
      <c r="AD203" s="637"/>
      <c r="AE203" s="637"/>
      <c r="AF203" s="637"/>
      <c r="AG203" s="637"/>
      <c r="AH203" s="638"/>
      <c r="AI203" s="285"/>
      <c r="AJ203" s="285"/>
      <c r="AK203" s="627"/>
      <c r="AL203" s="628"/>
      <c r="AM203" s="628"/>
      <c r="AN203" s="628"/>
      <c r="AO203" s="629"/>
      <c r="AP203" s="630"/>
      <c r="AQ203" s="631"/>
      <c r="AR203" s="632"/>
      <c r="AS203" s="633"/>
      <c r="AT203" s="634"/>
      <c r="AU203" s="634"/>
      <c r="AV203" s="634"/>
      <c r="AW203" s="634"/>
      <c r="AX203" s="634"/>
      <c r="AY203" s="634"/>
      <c r="AZ203" s="634"/>
      <c r="BA203" s="634"/>
      <c r="BB203" s="634"/>
      <c r="BC203" s="634"/>
      <c r="BD203" s="634"/>
      <c r="BE203" s="634"/>
      <c r="BF203" s="634"/>
      <c r="BG203" s="634"/>
      <c r="BH203" s="634"/>
      <c r="BI203" s="635"/>
      <c r="BJ203" s="636"/>
      <c r="BK203" s="637"/>
      <c r="BL203" s="637"/>
      <c r="BM203" s="637"/>
      <c r="BN203" s="637"/>
      <c r="BO203" s="637"/>
      <c r="BP203" s="637"/>
      <c r="BQ203" s="637"/>
      <c r="BR203" s="637"/>
      <c r="BS203" s="638"/>
      <c r="BT203" s="92"/>
      <c r="GA203" s="366"/>
      <c r="GB203" s="366"/>
      <c r="GC203" s="366"/>
      <c r="GD203" s="366"/>
      <c r="GE203" s="366"/>
      <c r="GF203" s="366"/>
      <c r="GG203" s="366"/>
      <c r="GH203" s="366"/>
      <c r="GI203" s="366"/>
    </row>
    <row r="204" spans="1:191" s="11" customFormat="1">
      <c r="A204" s="92"/>
      <c r="B204" s="624"/>
      <c r="C204" s="624"/>
      <c r="D204" s="624"/>
      <c r="E204" s="624"/>
      <c r="F204" s="624"/>
      <c r="G204" s="625"/>
      <c r="H204" s="625"/>
      <c r="I204" s="625"/>
      <c r="J204" s="626"/>
      <c r="K204" s="626"/>
      <c r="L204" s="626"/>
      <c r="M204" s="626"/>
      <c r="N204" s="626"/>
      <c r="O204" s="626"/>
      <c r="P204" s="626"/>
      <c r="Q204" s="626"/>
      <c r="R204" s="626"/>
      <c r="S204" s="626"/>
      <c r="T204" s="626"/>
      <c r="U204" s="626"/>
      <c r="V204" s="626"/>
      <c r="W204" s="626"/>
      <c r="X204" s="626"/>
      <c r="Y204" s="636"/>
      <c r="Z204" s="637"/>
      <c r="AA204" s="637"/>
      <c r="AB204" s="637"/>
      <c r="AC204" s="637"/>
      <c r="AD204" s="637"/>
      <c r="AE204" s="637"/>
      <c r="AF204" s="637"/>
      <c r="AG204" s="637"/>
      <c r="AH204" s="638"/>
      <c r="AI204" s="285"/>
      <c r="AJ204" s="285"/>
      <c r="AK204" s="627"/>
      <c r="AL204" s="628"/>
      <c r="AM204" s="628"/>
      <c r="AN204" s="628"/>
      <c r="AO204" s="629"/>
      <c r="AP204" s="630"/>
      <c r="AQ204" s="631"/>
      <c r="AR204" s="632"/>
      <c r="AS204" s="633"/>
      <c r="AT204" s="634"/>
      <c r="AU204" s="634"/>
      <c r="AV204" s="634"/>
      <c r="AW204" s="634"/>
      <c r="AX204" s="634"/>
      <c r="AY204" s="634"/>
      <c r="AZ204" s="634"/>
      <c r="BA204" s="634"/>
      <c r="BB204" s="634"/>
      <c r="BC204" s="634"/>
      <c r="BD204" s="634"/>
      <c r="BE204" s="634"/>
      <c r="BF204" s="634"/>
      <c r="BG204" s="634"/>
      <c r="BH204" s="634"/>
      <c r="BI204" s="635"/>
      <c r="BJ204" s="636"/>
      <c r="BK204" s="637"/>
      <c r="BL204" s="637"/>
      <c r="BM204" s="637"/>
      <c r="BN204" s="637"/>
      <c r="BO204" s="637"/>
      <c r="BP204" s="637"/>
      <c r="BQ204" s="637"/>
      <c r="BR204" s="637"/>
      <c r="BS204" s="638"/>
      <c r="BT204" s="92"/>
      <c r="GA204" s="366"/>
      <c r="GB204" s="366"/>
      <c r="GC204" s="366"/>
      <c r="GD204" s="366"/>
      <c r="GE204" s="366"/>
      <c r="GF204" s="366"/>
      <c r="GG204" s="366"/>
      <c r="GH204" s="366"/>
      <c r="GI204" s="366"/>
    </row>
    <row r="205" spans="1:191" s="11" customFormat="1">
      <c r="A205" s="92"/>
      <c r="B205" s="624"/>
      <c r="C205" s="624"/>
      <c r="D205" s="624"/>
      <c r="E205" s="624"/>
      <c r="F205" s="624"/>
      <c r="G205" s="625"/>
      <c r="H205" s="625"/>
      <c r="I205" s="625"/>
      <c r="J205" s="626"/>
      <c r="K205" s="626"/>
      <c r="L205" s="626"/>
      <c r="M205" s="626"/>
      <c r="N205" s="626"/>
      <c r="O205" s="626"/>
      <c r="P205" s="626"/>
      <c r="Q205" s="626"/>
      <c r="R205" s="626"/>
      <c r="S205" s="626"/>
      <c r="T205" s="626"/>
      <c r="U205" s="626"/>
      <c r="V205" s="626"/>
      <c r="W205" s="626"/>
      <c r="X205" s="626"/>
      <c r="Y205" s="636"/>
      <c r="Z205" s="637"/>
      <c r="AA205" s="637"/>
      <c r="AB205" s="637"/>
      <c r="AC205" s="637"/>
      <c r="AD205" s="637"/>
      <c r="AE205" s="637"/>
      <c r="AF205" s="637"/>
      <c r="AG205" s="637"/>
      <c r="AH205" s="638"/>
      <c r="AI205" s="285"/>
      <c r="AJ205" s="285"/>
      <c r="AK205" s="627"/>
      <c r="AL205" s="628"/>
      <c r="AM205" s="628"/>
      <c r="AN205" s="628"/>
      <c r="AO205" s="629"/>
      <c r="AP205" s="630"/>
      <c r="AQ205" s="631"/>
      <c r="AR205" s="632"/>
      <c r="AS205" s="633"/>
      <c r="AT205" s="634"/>
      <c r="AU205" s="634"/>
      <c r="AV205" s="634"/>
      <c r="AW205" s="634"/>
      <c r="AX205" s="634"/>
      <c r="AY205" s="634"/>
      <c r="AZ205" s="634"/>
      <c r="BA205" s="634"/>
      <c r="BB205" s="634"/>
      <c r="BC205" s="634"/>
      <c r="BD205" s="634"/>
      <c r="BE205" s="634"/>
      <c r="BF205" s="634"/>
      <c r="BG205" s="634"/>
      <c r="BH205" s="634"/>
      <c r="BI205" s="635"/>
      <c r="BJ205" s="636"/>
      <c r="BK205" s="637"/>
      <c r="BL205" s="637"/>
      <c r="BM205" s="637"/>
      <c r="BN205" s="637"/>
      <c r="BO205" s="637"/>
      <c r="BP205" s="637"/>
      <c r="BQ205" s="637"/>
      <c r="BR205" s="637"/>
      <c r="BS205" s="638"/>
      <c r="BT205" s="92"/>
      <c r="GA205" s="366"/>
      <c r="GB205" s="366"/>
      <c r="GC205" s="366"/>
      <c r="GD205" s="366"/>
      <c r="GE205" s="366"/>
      <c r="GF205" s="366"/>
      <c r="GG205" s="366"/>
      <c r="GH205" s="366"/>
      <c r="GI205" s="366"/>
    </row>
    <row r="206" spans="1:191" s="11" customFormat="1">
      <c r="A206" s="92"/>
      <c r="B206" s="624"/>
      <c r="C206" s="624"/>
      <c r="D206" s="624"/>
      <c r="E206" s="624"/>
      <c r="F206" s="624"/>
      <c r="G206" s="625"/>
      <c r="H206" s="625"/>
      <c r="I206" s="625"/>
      <c r="J206" s="626"/>
      <c r="K206" s="626"/>
      <c r="L206" s="626"/>
      <c r="M206" s="626"/>
      <c r="N206" s="626"/>
      <c r="O206" s="626"/>
      <c r="P206" s="626"/>
      <c r="Q206" s="626"/>
      <c r="R206" s="626"/>
      <c r="S206" s="626"/>
      <c r="T206" s="626"/>
      <c r="U206" s="626"/>
      <c r="V206" s="626"/>
      <c r="W206" s="626"/>
      <c r="X206" s="626"/>
      <c r="Y206" s="636"/>
      <c r="Z206" s="637"/>
      <c r="AA206" s="637"/>
      <c r="AB206" s="637"/>
      <c r="AC206" s="637"/>
      <c r="AD206" s="637"/>
      <c r="AE206" s="637"/>
      <c r="AF206" s="637"/>
      <c r="AG206" s="637"/>
      <c r="AH206" s="638"/>
      <c r="AI206" s="285"/>
      <c r="AJ206" s="285"/>
      <c r="AK206" s="627"/>
      <c r="AL206" s="628"/>
      <c r="AM206" s="628"/>
      <c r="AN206" s="628"/>
      <c r="AO206" s="629"/>
      <c r="AP206" s="630"/>
      <c r="AQ206" s="631"/>
      <c r="AR206" s="632"/>
      <c r="AS206" s="633"/>
      <c r="AT206" s="634"/>
      <c r="AU206" s="634"/>
      <c r="AV206" s="634"/>
      <c r="AW206" s="634"/>
      <c r="AX206" s="634"/>
      <c r="AY206" s="634"/>
      <c r="AZ206" s="634"/>
      <c r="BA206" s="634"/>
      <c r="BB206" s="634"/>
      <c r="BC206" s="634"/>
      <c r="BD206" s="634"/>
      <c r="BE206" s="634"/>
      <c r="BF206" s="634"/>
      <c r="BG206" s="634"/>
      <c r="BH206" s="634"/>
      <c r="BI206" s="635"/>
      <c r="BJ206" s="636"/>
      <c r="BK206" s="637"/>
      <c r="BL206" s="637"/>
      <c r="BM206" s="637"/>
      <c r="BN206" s="637"/>
      <c r="BO206" s="637"/>
      <c r="BP206" s="637"/>
      <c r="BQ206" s="637"/>
      <c r="BR206" s="637"/>
      <c r="BS206" s="638"/>
      <c r="BT206" s="92"/>
      <c r="GA206" s="366"/>
      <c r="GB206" s="366"/>
      <c r="GC206" s="366"/>
      <c r="GD206" s="366"/>
      <c r="GE206" s="366"/>
      <c r="GF206" s="366"/>
      <c r="GG206" s="366"/>
      <c r="GH206" s="366"/>
      <c r="GI206" s="366"/>
    </row>
    <row r="207" spans="1:191" s="11" customFormat="1">
      <c r="A207" s="92"/>
      <c r="B207" s="624"/>
      <c r="C207" s="624"/>
      <c r="D207" s="624"/>
      <c r="E207" s="624"/>
      <c r="F207" s="624"/>
      <c r="G207" s="625"/>
      <c r="H207" s="625"/>
      <c r="I207" s="625"/>
      <c r="J207" s="626"/>
      <c r="K207" s="626"/>
      <c r="L207" s="626"/>
      <c r="M207" s="626"/>
      <c r="N207" s="626"/>
      <c r="O207" s="626"/>
      <c r="P207" s="626"/>
      <c r="Q207" s="626"/>
      <c r="R207" s="626"/>
      <c r="S207" s="626"/>
      <c r="T207" s="626"/>
      <c r="U207" s="626"/>
      <c r="V207" s="626"/>
      <c r="W207" s="626"/>
      <c r="X207" s="626"/>
      <c r="Y207" s="636"/>
      <c r="Z207" s="637"/>
      <c r="AA207" s="637"/>
      <c r="AB207" s="637"/>
      <c r="AC207" s="637"/>
      <c r="AD207" s="637"/>
      <c r="AE207" s="637"/>
      <c r="AF207" s="637"/>
      <c r="AG207" s="637"/>
      <c r="AH207" s="638"/>
      <c r="AI207" s="285"/>
      <c r="AJ207" s="285"/>
      <c r="AK207" s="627"/>
      <c r="AL207" s="628"/>
      <c r="AM207" s="628"/>
      <c r="AN207" s="628"/>
      <c r="AO207" s="629"/>
      <c r="AP207" s="630"/>
      <c r="AQ207" s="631"/>
      <c r="AR207" s="632"/>
      <c r="AS207" s="633"/>
      <c r="AT207" s="634"/>
      <c r="AU207" s="634"/>
      <c r="AV207" s="634"/>
      <c r="AW207" s="634"/>
      <c r="AX207" s="634"/>
      <c r="AY207" s="634"/>
      <c r="AZ207" s="634"/>
      <c r="BA207" s="634"/>
      <c r="BB207" s="634"/>
      <c r="BC207" s="634"/>
      <c r="BD207" s="634"/>
      <c r="BE207" s="634"/>
      <c r="BF207" s="634"/>
      <c r="BG207" s="634"/>
      <c r="BH207" s="634"/>
      <c r="BI207" s="635"/>
      <c r="BJ207" s="636"/>
      <c r="BK207" s="637"/>
      <c r="BL207" s="637"/>
      <c r="BM207" s="637"/>
      <c r="BN207" s="637"/>
      <c r="BO207" s="637"/>
      <c r="BP207" s="637"/>
      <c r="BQ207" s="637"/>
      <c r="BR207" s="637"/>
      <c r="BS207" s="638"/>
      <c r="BT207" s="92"/>
      <c r="GA207" s="366"/>
      <c r="GB207" s="366"/>
      <c r="GC207" s="366"/>
      <c r="GD207" s="366"/>
      <c r="GE207" s="366"/>
      <c r="GF207" s="366"/>
      <c r="GG207" s="366"/>
      <c r="GH207" s="366"/>
      <c r="GI207" s="366"/>
    </row>
    <row r="208" spans="1:191" s="11" customFormat="1">
      <c r="A208" s="92"/>
      <c r="B208" s="624"/>
      <c r="C208" s="624"/>
      <c r="D208" s="624"/>
      <c r="E208" s="624"/>
      <c r="F208" s="624"/>
      <c r="G208" s="625"/>
      <c r="H208" s="625"/>
      <c r="I208" s="625"/>
      <c r="J208" s="626"/>
      <c r="K208" s="626"/>
      <c r="L208" s="626"/>
      <c r="M208" s="626"/>
      <c r="N208" s="626"/>
      <c r="O208" s="626"/>
      <c r="P208" s="626"/>
      <c r="Q208" s="626"/>
      <c r="R208" s="626"/>
      <c r="S208" s="626"/>
      <c r="T208" s="626"/>
      <c r="U208" s="626"/>
      <c r="V208" s="626"/>
      <c r="W208" s="626"/>
      <c r="X208" s="626"/>
      <c r="Y208" s="636"/>
      <c r="Z208" s="637"/>
      <c r="AA208" s="637"/>
      <c r="AB208" s="637"/>
      <c r="AC208" s="637"/>
      <c r="AD208" s="637"/>
      <c r="AE208" s="637"/>
      <c r="AF208" s="637"/>
      <c r="AG208" s="637"/>
      <c r="AH208" s="638"/>
      <c r="AI208" s="285"/>
      <c r="AJ208" s="285"/>
      <c r="AK208" s="627"/>
      <c r="AL208" s="628"/>
      <c r="AM208" s="628"/>
      <c r="AN208" s="628"/>
      <c r="AO208" s="629"/>
      <c r="AP208" s="630"/>
      <c r="AQ208" s="631"/>
      <c r="AR208" s="632"/>
      <c r="AS208" s="633"/>
      <c r="AT208" s="634"/>
      <c r="AU208" s="634"/>
      <c r="AV208" s="634"/>
      <c r="AW208" s="634"/>
      <c r="AX208" s="634"/>
      <c r="AY208" s="634"/>
      <c r="AZ208" s="634"/>
      <c r="BA208" s="634"/>
      <c r="BB208" s="634"/>
      <c r="BC208" s="634"/>
      <c r="BD208" s="634"/>
      <c r="BE208" s="634"/>
      <c r="BF208" s="634"/>
      <c r="BG208" s="634"/>
      <c r="BH208" s="634"/>
      <c r="BI208" s="635"/>
      <c r="BJ208" s="636"/>
      <c r="BK208" s="637"/>
      <c r="BL208" s="637"/>
      <c r="BM208" s="637"/>
      <c r="BN208" s="637"/>
      <c r="BO208" s="637"/>
      <c r="BP208" s="637"/>
      <c r="BQ208" s="637"/>
      <c r="BR208" s="637"/>
      <c r="BS208" s="638"/>
      <c r="BT208" s="92"/>
      <c r="GA208" s="366"/>
      <c r="GB208" s="366"/>
      <c r="GC208" s="366"/>
      <c r="GD208" s="366"/>
      <c r="GE208" s="366"/>
      <c r="GF208" s="366"/>
      <c r="GG208" s="366"/>
      <c r="GH208" s="366"/>
      <c r="GI208" s="366"/>
    </row>
    <row r="209" spans="1:191" s="11" customFormat="1">
      <c r="A209" s="92"/>
      <c r="B209" s="624"/>
      <c r="C209" s="624"/>
      <c r="D209" s="624"/>
      <c r="E209" s="624"/>
      <c r="F209" s="624"/>
      <c r="G209" s="625"/>
      <c r="H209" s="625"/>
      <c r="I209" s="625"/>
      <c r="J209" s="626"/>
      <c r="K209" s="626"/>
      <c r="L209" s="626"/>
      <c r="M209" s="626"/>
      <c r="N209" s="626"/>
      <c r="O209" s="626"/>
      <c r="P209" s="626"/>
      <c r="Q209" s="626"/>
      <c r="R209" s="626"/>
      <c r="S209" s="626"/>
      <c r="T209" s="626"/>
      <c r="U209" s="626"/>
      <c r="V209" s="626"/>
      <c r="W209" s="626"/>
      <c r="X209" s="626"/>
      <c r="Y209" s="636"/>
      <c r="Z209" s="637"/>
      <c r="AA209" s="637"/>
      <c r="AB209" s="637"/>
      <c r="AC209" s="637"/>
      <c r="AD209" s="637"/>
      <c r="AE209" s="637"/>
      <c r="AF209" s="637"/>
      <c r="AG209" s="637"/>
      <c r="AH209" s="638"/>
      <c r="AI209" s="285"/>
      <c r="AJ209" s="285"/>
      <c r="AK209" s="627"/>
      <c r="AL209" s="628"/>
      <c r="AM209" s="628"/>
      <c r="AN209" s="628"/>
      <c r="AO209" s="629"/>
      <c r="AP209" s="630"/>
      <c r="AQ209" s="631"/>
      <c r="AR209" s="632"/>
      <c r="AS209" s="633"/>
      <c r="AT209" s="634"/>
      <c r="AU209" s="634"/>
      <c r="AV209" s="634"/>
      <c r="AW209" s="634"/>
      <c r="AX209" s="634"/>
      <c r="AY209" s="634"/>
      <c r="AZ209" s="634"/>
      <c r="BA209" s="634"/>
      <c r="BB209" s="634"/>
      <c r="BC209" s="634"/>
      <c r="BD209" s="634"/>
      <c r="BE209" s="634"/>
      <c r="BF209" s="634"/>
      <c r="BG209" s="634"/>
      <c r="BH209" s="634"/>
      <c r="BI209" s="635"/>
      <c r="BJ209" s="636"/>
      <c r="BK209" s="637"/>
      <c r="BL209" s="637"/>
      <c r="BM209" s="637"/>
      <c r="BN209" s="637"/>
      <c r="BO209" s="637"/>
      <c r="BP209" s="637"/>
      <c r="BQ209" s="637"/>
      <c r="BR209" s="637"/>
      <c r="BS209" s="638"/>
      <c r="BT209" s="92"/>
      <c r="GA209" s="366"/>
      <c r="GB209" s="366"/>
      <c r="GC209" s="366"/>
      <c r="GD209" s="366"/>
      <c r="GE209" s="366"/>
      <c r="GF209" s="366"/>
      <c r="GG209" s="366"/>
      <c r="GH209" s="366"/>
      <c r="GI209" s="366"/>
    </row>
    <row r="210" spans="1:191" s="11" customFormat="1">
      <c r="A210" s="92"/>
      <c r="B210" s="624"/>
      <c r="C210" s="624"/>
      <c r="D210" s="624"/>
      <c r="E210" s="624"/>
      <c r="F210" s="624"/>
      <c r="G210" s="625"/>
      <c r="H210" s="625"/>
      <c r="I210" s="625"/>
      <c r="J210" s="626"/>
      <c r="K210" s="626"/>
      <c r="L210" s="626"/>
      <c r="M210" s="626"/>
      <c r="N210" s="626"/>
      <c r="O210" s="626"/>
      <c r="P210" s="626"/>
      <c r="Q210" s="626"/>
      <c r="R210" s="626"/>
      <c r="S210" s="626"/>
      <c r="T210" s="626"/>
      <c r="U210" s="626"/>
      <c r="V210" s="626"/>
      <c r="W210" s="626"/>
      <c r="X210" s="626"/>
      <c r="Y210" s="636"/>
      <c r="Z210" s="637"/>
      <c r="AA210" s="637"/>
      <c r="AB210" s="637"/>
      <c r="AC210" s="637"/>
      <c r="AD210" s="637"/>
      <c r="AE210" s="637"/>
      <c r="AF210" s="637"/>
      <c r="AG210" s="637"/>
      <c r="AH210" s="638"/>
      <c r="AI210" s="285"/>
      <c r="AJ210" s="285"/>
      <c r="AK210" s="627"/>
      <c r="AL210" s="628"/>
      <c r="AM210" s="628"/>
      <c r="AN210" s="628"/>
      <c r="AO210" s="629"/>
      <c r="AP210" s="630"/>
      <c r="AQ210" s="631"/>
      <c r="AR210" s="632"/>
      <c r="AS210" s="633"/>
      <c r="AT210" s="634"/>
      <c r="AU210" s="634"/>
      <c r="AV210" s="634"/>
      <c r="AW210" s="634"/>
      <c r="AX210" s="634"/>
      <c r="AY210" s="634"/>
      <c r="AZ210" s="634"/>
      <c r="BA210" s="634"/>
      <c r="BB210" s="634"/>
      <c r="BC210" s="634"/>
      <c r="BD210" s="634"/>
      <c r="BE210" s="634"/>
      <c r="BF210" s="634"/>
      <c r="BG210" s="634"/>
      <c r="BH210" s="634"/>
      <c r="BI210" s="635"/>
      <c r="BJ210" s="636"/>
      <c r="BK210" s="637"/>
      <c r="BL210" s="637"/>
      <c r="BM210" s="637"/>
      <c r="BN210" s="637"/>
      <c r="BO210" s="637"/>
      <c r="BP210" s="637"/>
      <c r="BQ210" s="637"/>
      <c r="BR210" s="637"/>
      <c r="BS210" s="638"/>
      <c r="BT210" s="92"/>
      <c r="GA210" s="366"/>
      <c r="GB210" s="366"/>
      <c r="GC210" s="366"/>
      <c r="GD210" s="366"/>
      <c r="GE210" s="366"/>
      <c r="GF210" s="366"/>
      <c r="GG210" s="366"/>
      <c r="GH210" s="366"/>
      <c r="GI210" s="366"/>
    </row>
    <row r="211" spans="1:191" s="11" customFormat="1">
      <c r="A211" s="92"/>
      <c r="B211" s="624"/>
      <c r="C211" s="624"/>
      <c r="D211" s="624"/>
      <c r="E211" s="624"/>
      <c r="F211" s="624"/>
      <c r="G211" s="625"/>
      <c r="H211" s="625"/>
      <c r="I211" s="625"/>
      <c r="J211" s="626"/>
      <c r="K211" s="626"/>
      <c r="L211" s="626"/>
      <c r="M211" s="626"/>
      <c r="N211" s="626"/>
      <c r="O211" s="626"/>
      <c r="P211" s="626"/>
      <c r="Q211" s="626"/>
      <c r="R211" s="626"/>
      <c r="S211" s="626"/>
      <c r="T211" s="626"/>
      <c r="U211" s="626"/>
      <c r="V211" s="626"/>
      <c r="W211" s="626"/>
      <c r="X211" s="626"/>
      <c r="Y211" s="636"/>
      <c r="Z211" s="637"/>
      <c r="AA211" s="637"/>
      <c r="AB211" s="637"/>
      <c r="AC211" s="637"/>
      <c r="AD211" s="637"/>
      <c r="AE211" s="637"/>
      <c r="AF211" s="637"/>
      <c r="AG211" s="637"/>
      <c r="AH211" s="638"/>
      <c r="AI211" s="285"/>
      <c r="AJ211" s="285"/>
      <c r="AK211" s="627"/>
      <c r="AL211" s="628"/>
      <c r="AM211" s="628"/>
      <c r="AN211" s="628"/>
      <c r="AO211" s="629"/>
      <c r="AP211" s="630"/>
      <c r="AQ211" s="631"/>
      <c r="AR211" s="632"/>
      <c r="AS211" s="633"/>
      <c r="AT211" s="634"/>
      <c r="AU211" s="634"/>
      <c r="AV211" s="634"/>
      <c r="AW211" s="634"/>
      <c r="AX211" s="634"/>
      <c r="AY211" s="634"/>
      <c r="AZ211" s="634"/>
      <c r="BA211" s="634"/>
      <c r="BB211" s="634"/>
      <c r="BC211" s="634"/>
      <c r="BD211" s="634"/>
      <c r="BE211" s="634"/>
      <c r="BF211" s="634"/>
      <c r="BG211" s="634"/>
      <c r="BH211" s="634"/>
      <c r="BI211" s="635"/>
      <c r="BJ211" s="636"/>
      <c r="BK211" s="637"/>
      <c r="BL211" s="637"/>
      <c r="BM211" s="637"/>
      <c r="BN211" s="637"/>
      <c r="BO211" s="637"/>
      <c r="BP211" s="637"/>
      <c r="BQ211" s="637"/>
      <c r="BR211" s="637"/>
      <c r="BS211" s="638"/>
      <c r="BT211" s="92"/>
      <c r="GA211" s="366"/>
      <c r="GB211" s="366"/>
      <c r="GC211" s="366"/>
      <c r="GD211" s="366"/>
      <c r="GE211" s="366"/>
      <c r="GF211" s="366"/>
      <c r="GG211" s="366"/>
      <c r="GH211" s="366"/>
      <c r="GI211" s="366"/>
    </row>
    <row r="212" spans="1:191" s="11" customFormat="1">
      <c r="A212" s="92"/>
      <c r="B212" s="624"/>
      <c r="C212" s="624"/>
      <c r="D212" s="624"/>
      <c r="E212" s="624"/>
      <c r="F212" s="624"/>
      <c r="G212" s="625"/>
      <c r="H212" s="625"/>
      <c r="I212" s="625"/>
      <c r="J212" s="626"/>
      <c r="K212" s="626"/>
      <c r="L212" s="626"/>
      <c r="M212" s="626"/>
      <c r="N212" s="626"/>
      <c r="O212" s="626"/>
      <c r="P212" s="626"/>
      <c r="Q212" s="626"/>
      <c r="R212" s="626"/>
      <c r="S212" s="626"/>
      <c r="T212" s="626"/>
      <c r="U212" s="626"/>
      <c r="V212" s="626"/>
      <c r="W212" s="626"/>
      <c r="X212" s="626"/>
      <c r="Y212" s="636"/>
      <c r="Z212" s="637"/>
      <c r="AA212" s="637"/>
      <c r="AB212" s="637"/>
      <c r="AC212" s="637"/>
      <c r="AD212" s="637"/>
      <c r="AE212" s="637"/>
      <c r="AF212" s="637"/>
      <c r="AG212" s="637"/>
      <c r="AH212" s="638"/>
      <c r="AI212" s="285"/>
      <c r="AJ212" s="285"/>
      <c r="AK212" s="627"/>
      <c r="AL212" s="628"/>
      <c r="AM212" s="628"/>
      <c r="AN212" s="628"/>
      <c r="AO212" s="629"/>
      <c r="AP212" s="630"/>
      <c r="AQ212" s="631"/>
      <c r="AR212" s="632"/>
      <c r="AS212" s="633"/>
      <c r="AT212" s="634"/>
      <c r="AU212" s="634"/>
      <c r="AV212" s="634"/>
      <c r="AW212" s="634"/>
      <c r="AX212" s="634"/>
      <c r="AY212" s="634"/>
      <c r="AZ212" s="634"/>
      <c r="BA212" s="634"/>
      <c r="BB212" s="634"/>
      <c r="BC212" s="634"/>
      <c r="BD212" s="634"/>
      <c r="BE212" s="634"/>
      <c r="BF212" s="634"/>
      <c r="BG212" s="634"/>
      <c r="BH212" s="634"/>
      <c r="BI212" s="635"/>
      <c r="BJ212" s="636"/>
      <c r="BK212" s="637"/>
      <c r="BL212" s="637"/>
      <c r="BM212" s="637"/>
      <c r="BN212" s="637"/>
      <c r="BO212" s="637"/>
      <c r="BP212" s="637"/>
      <c r="BQ212" s="637"/>
      <c r="BR212" s="637"/>
      <c r="BS212" s="638"/>
      <c r="BT212" s="92"/>
      <c r="GA212" s="366"/>
      <c r="GB212" s="366"/>
      <c r="GC212" s="366"/>
      <c r="GD212" s="366"/>
      <c r="GE212" s="366"/>
      <c r="GF212" s="366"/>
      <c r="GG212" s="366"/>
      <c r="GH212" s="366"/>
      <c r="GI212" s="366"/>
    </row>
    <row r="213" spans="1:191" s="11" customFormat="1">
      <c r="A213" s="92"/>
      <c r="B213" s="624"/>
      <c r="C213" s="624"/>
      <c r="D213" s="624"/>
      <c r="E213" s="624"/>
      <c r="F213" s="624"/>
      <c r="G213" s="625"/>
      <c r="H213" s="625"/>
      <c r="I213" s="625"/>
      <c r="J213" s="626"/>
      <c r="K213" s="626"/>
      <c r="L213" s="626"/>
      <c r="M213" s="626"/>
      <c r="N213" s="626"/>
      <c r="O213" s="626"/>
      <c r="P213" s="626"/>
      <c r="Q213" s="626"/>
      <c r="R213" s="626"/>
      <c r="S213" s="626"/>
      <c r="T213" s="626"/>
      <c r="U213" s="626"/>
      <c r="V213" s="626"/>
      <c r="W213" s="626"/>
      <c r="X213" s="626"/>
      <c r="Y213" s="636"/>
      <c r="Z213" s="637"/>
      <c r="AA213" s="637"/>
      <c r="AB213" s="637"/>
      <c r="AC213" s="637"/>
      <c r="AD213" s="637"/>
      <c r="AE213" s="637"/>
      <c r="AF213" s="637"/>
      <c r="AG213" s="637"/>
      <c r="AH213" s="638"/>
      <c r="AI213" s="285"/>
      <c r="AJ213" s="285"/>
      <c r="AK213" s="627"/>
      <c r="AL213" s="628"/>
      <c r="AM213" s="628"/>
      <c r="AN213" s="628"/>
      <c r="AO213" s="629"/>
      <c r="AP213" s="630"/>
      <c r="AQ213" s="631"/>
      <c r="AR213" s="632"/>
      <c r="AS213" s="633"/>
      <c r="AT213" s="634"/>
      <c r="AU213" s="634"/>
      <c r="AV213" s="634"/>
      <c r="AW213" s="634"/>
      <c r="AX213" s="634"/>
      <c r="AY213" s="634"/>
      <c r="AZ213" s="634"/>
      <c r="BA213" s="634"/>
      <c r="BB213" s="634"/>
      <c r="BC213" s="634"/>
      <c r="BD213" s="634"/>
      <c r="BE213" s="634"/>
      <c r="BF213" s="634"/>
      <c r="BG213" s="634"/>
      <c r="BH213" s="634"/>
      <c r="BI213" s="635"/>
      <c r="BJ213" s="636"/>
      <c r="BK213" s="637"/>
      <c r="BL213" s="637"/>
      <c r="BM213" s="637"/>
      <c r="BN213" s="637"/>
      <c r="BO213" s="637"/>
      <c r="BP213" s="637"/>
      <c r="BQ213" s="637"/>
      <c r="BR213" s="637"/>
      <c r="BS213" s="638"/>
      <c r="BT213" s="92"/>
      <c r="GA213" s="366"/>
      <c r="GB213" s="366"/>
      <c r="GC213" s="366"/>
      <c r="GD213" s="366"/>
      <c r="GE213" s="366"/>
      <c r="GF213" s="366"/>
      <c r="GG213" s="366"/>
      <c r="GH213" s="366"/>
      <c r="GI213" s="366"/>
    </row>
    <row r="214" spans="1:191" s="11" customFormat="1">
      <c r="A214" s="92"/>
      <c r="B214" s="624"/>
      <c r="C214" s="624"/>
      <c r="D214" s="624"/>
      <c r="E214" s="624"/>
      <c r="F214" s="624"/>
      <c r="G214" s="625"/>
      <c r="H214" s="625"/>
      <c r="I214" s="625"/>
      <c r="J214" s="626"/>
      <c r="K214" s="626"/>
      <c r="L214" s="626"/>
      <c r="M214" s="626"/>
      <c r="N214" s="626"/>
      <c r="O214" s="626"/>
      <c r="P214" s="626"/>
      <c r="Q214" s="626"/>
      <c r="R214" s="626"/>
      <c r="S214" s="626"/>
      <c r="T214" s="626"/>
      <c r="U214" s="626"/>
      <c r="V214" s="626"/>
      <c r="W214" s="626"/>
      <c r="X214" s="626"/>
      <c r="Y214" s="636"/>
      <c r="Z214" s="637"/>
      <c r="AA214" s="637"/>
      <c r="AB214" s="637"/>
      <c r="AC214" s="637"/>
      <c r="AD214" s="637"/>
      <c r="AE214" s="637"/>
      <c r="AF214" s="637"/>
      <c r="AG214" s="637"/>
      <c r="AH214" s="638"/>
      <c r="AI214" s="285"/>
      <c r="AJ214" s="285"/>
      <c r="AK214" s="627"/>
      <c r="AL214" s="628"/>
      <c r="AM214" s="628"/>
      <c r="AN214" s="628"/>
      <c r="AO214" s="629"/>
      <c r="AP214" s="630"/>
      <c r="AQ214" s="631"/>
      <c r="AR214" s="632"/>
      <c r="AS214" s="633"/>
      <c r="AT214" s="634"/>
      <c r="AU214" s="634"/>
      <c r="AV214" s="634"/>
      <c r="AW214" s="634"/>
      <c r="AX214" s="634"/>
      <c r="AY214" s="634"/>
      <c r="AZ214" s="634"/>
      <c r="BA214" s="634"/>
      <c r="BB214" s="634"/>
      <c r="BC214" s="634"/>
      <c r="BD214" s="634"/>
      <c r="BE214" s="634"/>
      <c r="BF214" s="634"/>
      <c r="BG214" s="634"/>
      <c r="BH214" s="634"/>
      <c r="BI214" s="635"/>
      <c r="BJ214" s="636"/>
      <c r="BK214" s="637"/>
      <c r="BL214" s="637"/>
      <c r="BM214" s="637"/>
      <c r="BN214" s="637"/>
      <c r="BO214" s="637"/>
      <c r="BP214" s="637"/>
      <c r="BQ214" s="637"/>
      <c r="BR214" s="637"/>
      <c r="BS214" s="638"/>
      <c r="BT214" s="92"/>
      <c r="GA214" s="366"/>
      <c r="GB214" s="366"/>
      <c r="GC214" s="366"/>
      <c r="GD214" s="366"/>
      <c r="GE214" s="366"/>
      <c r="GF214" s="366"/>
      <c r="GG214" s="366"/>
      <c r="GH214" s="366"/>
      <c r="GI214" s="366"/>
    </row>
    <row r="215" spans="1:191" s="11" customFormat="1">
      <c r="A215" s="92"/>
      <c r="B215" s="624"/>
      <c r="C215" s="624"/>
      <c r="D215" s="624"/>
      <c r="E215" s="624"/>
      <c r="F215" s="624"/>
      <c r="G215" s="625"/>
      <c r="H215" s="625"/>
      <c r="I215" s="625"/>
      <c r="J215" s="626"/>
      <c r="K215" s="626"/>
      <c r="L215" s="626"/>
      <c r="M215" s="626"/>
      <c r="N215" s="626"/>
      <c r="O215" s="626"/>
      <c r="P215" s="626"/>
      <c r="Q215" s="626"/>
      <c r="R215" s="626"/>
      <c r="S215" s="626"/>
      <c r="T215" s="626"/>
      <c r="U215" s="626"/>
      <c r="V215" s="626"/>
      <c r="W215" s="626"/>
      <c r="X215" s="626"/>
      <c r="Y215" s="636"/>
      <c r="Z215" s="637"/>
      <c r="AA215" s="637"/>
      <c r="AB215" s="637"/>
      <c r="AC215" s="637"/>
      <c r="AD215" s="637"/>
      <c r="AE215" s="637"/>
      <c r="AF215" s="637"/>
      <c r="AG215" s="637"/>
      <c r="AH215" s="638"/>
      <c r="AI215" s="285"/>
      <c r="AJ215" s="285"/>
      <c r="AK215" s="627"/>
      <c r="AL215" s="628"/>
      <c r="AM215" s="628"/>
      <c r="AN215" s="628"/>
      <c r="AO215" s="629"/>
      <c r="AP215" s="630"/>
      <c r="AQ215" s="631"/>
      <c r="AR215" s="632"/>
      <c r="AS215" s="633"/>
      <c r="AT215" s="634"/>
      <c r="AU215" s="634"/>
      <c r="AV215" s="634"/>
      <c r="AW215" s="634"/>
      <c r="AX215" s="634"/>
      <c r="AY215" s="634"/>
      <c r="AZ215" s="634"/>
      <c r="BA215" s="634"/>
      <c r="BB215" s="634"/>
      <c r="BC215" s="634"/>
      <c r="BD215" s="634"/>
      <c r="BE215" s="634"/>
      <c r="BF215" s="634"/>
      <c r="BG215" s="634"/>
      <c r="BH215" s="634"/>
      <c r="BI215" s="635"/>
      <c r="BJ215" s="636"/>
      <c r="BK215" s="637"/>
      <c r="BL215" s="637"/>
      <c r="BM215" s="637"/>
      <c r="BN215" s="637"/>
      <c r="BO215" s="637"/>
      <c r="BP215" s="637"/>
      <c r="BQ215" s="637"/>
      <c r="BR215" s="637"/>
      <c r="BS215" s="638"/>
      <c r="BT215" s="92"/>
      <c r="GA215" s="366"/>
      <c r="GB215" s="366"/>
      <c r="GC215" s="366"/>
      <c r="GD215" s="366"/>
      <c r="GE215" s="366"/>
      <c r="GF215" s="366"/>
      <c r="GG215" s="366"/>
      <c r="GH215" s="366"/>
      <c r="GI215" s="366"/>
    </row>
    <row r="216" spans="1:191" s="11" customFormat="1">
      <c r="A216" s="92"/>
      <c r="B216" s="624"/>
      <c r="C216" s="624"/>
      <c r="D216" s="624"/>
      <c r="E216" s="624"/>
      <c r="F216" s="624"/>
      <c r="G216" s="625"/>
      <c r="H216" s="625"/>
      <c r="I216" s="625"/>
      <c r="J216" s="626"/>
      <c r="K216" s="626"/>
      <c r="L216" s="626"/>
      <c r="M216" s="626"/>
      <c r="N216" s="626"/>
      <c r="O216" s="626"/>
      <c r="P216" s="626"/>
      <c r="Q216" s="626"/>
      <c r="R216" s="626"/>
      <c r="S216" s="626"/>
      <c r="T216" s="626"/>
      <c r="U216" s="626"/>
      <c r="V216" s="626"/>
      <c r="W216" s="626"/>
      <c r="X216" s="626"/>
      <c r="Y216" s="636"/>
      <c r="Z216" s="637"/>
      <c r="AA216" s="637"/>
      <c r="AB216" s="637"/>
      <c r="AC216" s="637"/>
      <c r="AD216" s="637"/>
      <c r="AE216" s="637"/>
      <c r="AF216" s="637"/>
      <c r="AG216" s="637"/>
      <c r="AH216" s="638"/>
      <c r="AI216" s="285"/>
      <c r="AJ216" s="285"/>
      <c r="AK216" s="627"/>
      <c r="AL216" s="628"/>
      <c r="AM216" s="628"/>
      <c r="AN216" s="628"/>
      <c r="AO216" s="629"/>
      <c r="AP216" s="630"/>
      <c r="AQ216" s="631"/>
      <c r="AR216" s="632"/>
      <c r="AS216" s="633"/>
      <c r="AT216" s="634"/>
      <c r="AU216" s="634"/>
      <c r="AV216" s="634"/>
      <c r="AW216" s="634"/>
      <c r="AX216" s="634"/>
      <c r="AY216" s="634"/>
      <c r="AZ216" s="634"/>
      <c r="BA216" s="634"/>
      <c r="BB216" s="634"/>
      <c r="BC216" s="634"/>
      <c r="BD216" s="634"/>
      <c r="BE216" s="634"/>
      <c r="BF216" s="634"/>
      <c r="BG216" s="634"/>
      <c r="BH216" s="634"/>
      <c r="BI216" s="635"/>
      <c r="BJ216" s="636"/>
      <c r="BK216" s="637"/>
      <c r="BL216" s="637"/>
      <c r="BM216" s="637"/>
      <c r="BN216" s="637"/>
      <c r="BO216" s="637"/>
      <c r="BP216" s="637"/>
      <c r="BQ216" s="637"/>
      <c r="BR216" s="637"/>
      <c r="BS216" s="638"/>
      <c r="BT216" s="92"/>
      <c r="GA216" s="366"/>
      <c r="GB216" s="366"/>
      <c r="GC216" s="366"/>
      <c r="GD216" s="366"/>
      <c r="GE216" s="366"/>
      <c r="GF216" s="366"/>
      <c r="GG216" s="366"/>
      <c r="GH216" s="366"/>
      <c r="GI216" s="366"/>
    </row>
    <row r="217" spans="1:191" s="11" customFormat="1">
      <c r="A217" s="92"/>
      <c r="B217" s="624"/>
      <c r="C217" s="624"/>
      <c r="D217" s="624"/>
      <c r="E217" s="624"/>
      <c r="F217" s="624"/>
      <c r="G217" s="625"/>
      <c r="H217" s="625"/>
      <c r="I217" s="625"/>
      <c r="J217" s="626"/>
      <c r="K217" s="626"/>
      <c r="L217" s="626"/>
      <c r="M217" s="626"/>
      <c r="N217" s="626"/>
      <c r="O217" s="626"/>
      <c r="P217" s="626"/>
      <c r="Q217" s="626"/>
      <c r="R217" s="626"/>
      <c r="S217" s="626"/>
      <c r="T217" s="626"/>
      <c r="U217" s="626"/>
      <c r="V217" s="626"/>
      <c r="W217" s="626"/>
      <c r="X217" s="626"/>
      <c r="Y217" s="636"/>
      <c r="Z217" s="637"/>
      <c r="AA217" s="637"/>
      <c r="AB217" s="637"/>
      <c r="AC217" s="637"/>
      <c r="AD217" s="637"/>
      <c r="AE217" s="637"/>
      <c r="AF217" s="637"/>
      <c r="AG217" s="637"/>
      <c r="AH217" s="638"/>
      <c r="AI217" s="285"/>
      <c r="AJ217" s="285"/>
      <c r="AK217" s="627"/>
      <c r="AL217" s="628"/>
      <c r="AM217" s="628"/>
      <c r="AN217" s="628"/>
      <c r="AO217" s="629"/>
      <c r="AP217" s="630"/>
      <c r="AQ217" s="631"/>
      <c r="AR217" s="632"/>
      <c r="AS217" s="633"/>
      <c r="AT217" s="634"/>
      <c r="AU217" s="634"/>
      <c r="AV217" s="634"/>
      <c r="AW217" s="634"/>
      <c r="AX217" s="634"/>
      <c r="AY217" s="634"/>
      <c r="AZ217" s="634"/>
      <c r="BA217" s="634"/>
      <c r="BB217" s="634"/>
      <c r="BC217" s="634"/>
      <c r="BD217" s="634"/>
      <c r="BE217" s="634"/>
      <c r="BF217" s="634"/>
      <c r="BG217" s="634"/>
      <c r="BH217" s="634"/>
      <c r="BI217" s="635"/>
      <c r="BJ217" s="636"/>
      <c r="BK217" s="637"/>
      <c r="BL217" s="637"/>
      <c r="BM217" s="637"/>
      <c r="BN217" s="637"/>
      <c r="BO217" s="637"/>
      <c r="BP217" s="637"/>
      <c r="BQ217" s="637"/>
      <c r="BR217" s="637"/>
      <c r="BS217" s="638"/>
      <c r="BT217" s="92"/>
      <c r="GA217" s="366"/>
      <c r="GB217" s="366"/>
      <c r="GC217" s="366"/>
      <c r="GD217" s="366"/>
      <c r="GE217" s="366"/>
      <c r="GF217" s="366"/>
      <c r="GG217" s="366"/>
      <c r="GH217" s="366"/>
      <c r="GI217" s="366"/>
    </row>
    <row r="218" spans="1:191" s="11" customFormat="1">
      <c r="A218" s="92"/>
      <c r="B218" s="624"/>
      <c r="C218" s="624"/>
      <c r="D218" s="624"/>
      <c r="E218" s="624"/>
      <c r="F218" s="624"/>
      <c r="G218" s="625"/>
      <c r="H218" s="625"/>
      <c r="I218" s="625"/>
      <c r="J218" s="626"/>
      <c r="K218" s="626"/>
      <c r="L218" s="626"/>
      <c r="M218" s="626"/>
      <c r="N218" s="626"/>
      <c r="O218" s="626"/>
      <c r="P218" s="626"/>
      <c r="Q218" s="626"/>
      <c r="R218" s="626"/>
      <c r="S218" s="626"/>
      <c r="T218" s="626"/>
      <c r="U218" s="626"/>
      <c r="V218" s="626"/>
      <c r="W218" s="626"/>
      <c r="X218" s="626"/>
      <c r="Y218" s="636"/>
      <c r="Z218" s="637"/>
      <c r="AA218" s="637"/>
      <c r="AB218" s="637"/>
      <c r="AC218" s="637"/>
      <c r="AD218" s="637"/>
      <c r="AE218" s="637"/>
      <c r="AF218" s="637"/>
      <c r="AG218" s="637"/>
      <c r="AH218" s="638"/>
      <c r="AI218" s="285"/>
      <c r="AJ218" s="285"/>
      <c r="AK218" s="627"/>
      <c r="AL218" s="628"/>
      <c r="AM218" s="628"/>
      <c r="AN218" s="628"/>
      <c r="AO218" s="629"/>
      <c r="AP218" s="630"/>
      <c r="AQ218" s="631"/>
      <c r="AR218" s="632"/>
      <c r="AS218" s="633"/>
      <c r="AT218" s="634"/>
      <c r="AU218" s="634"/>
      <c r="AV218" s="634"/>
      <c r="AW218" s="634"/>
      <c r="AX218" s="634"/>
      <c r="AY218" s="634"/>
      <c r="AZ218" s="634"/>
      <c r="BA218" s="634"/>
      <c r="BB218" s="634"/>
      <c r="BC218" s="634"/>
      <c r="BD218" s="634"/>
      <c r="BE218" s="634"/>
      <c r="BF218" s="634"/>
      <c r="BG218" s="634"/>
      <c r="BH218" s="634"/>
      <c r="BI218" s="635"/>
      <c r="BJ218" s="636"/>
      <c r="BK218" s="637"/>
      <c r="BL218" s="637"/>
      <c r="BM218" s="637"/>
      <c r="BN218" s="637"/>
      <c r="BO218" s="637"/>
      <c r="BP218" s="637"/>
      <c r="BQ218" s="637"/>
      <c r="BR218" s="637"/>
      <c r="BS218" s="638"/>
      <c r="BT218" s="92"/>
      <c r="GA218" s="366"/>
      <c r="GB218" s="366"/>
      <c r="GC218" s="366"/>
      <c r="GD218" s="366"/>
      <c r="GE218" s="366"/>
      <c r="GF218" s="366"/>
      <c r="GG218" s="366"/>
      <c r="GH218" s="366"/>
      <c r="GI218" s="366"/>
    </row>
    <row r="219" spans="1:191" s="11" customFormat="1">
      <c r="A219" s="92"/>
      <c r="B219" s="624"/>
      <c r="C219" s="624"/>
      <c r="D219" s="624"/>
      <c r="E219" s="624"/>
      <c r="F219" s="624"/>
      <c r="G219" s="625"/>
      <c r="H219" s="625"/>
      <c r="I219" s="625"/>
      <c r="J219" s="626"/>
      <c r="K219" s="626"/>
      <c r="L219" s="626"/>
      <c r="M219" s="626"/>
      <c r="N219" s="626"/>
      <c r="O219" s="626"/>
      <c r="P219" s="626"/>
      <c r="Q219" s="626"/>
      <c r="R219" s="626"/>
      <c r="S219" s="626"/>
      <c r="T219" s="626"/>
      <c r="U219" s="626"/>
      <c r="V219" s="626"/>
      <c r="W219" s="626"/>
      <c r="X219" s="626"/>
      <c r="Y219" s="636"/>
      <c r="Z219" s="637"/>
      <c r="AA219" s="637"/>
      <c r="AB219" s="637"/>
      <c r="AC219" s="637"/>
      <c r="AD219" s="637"/>
      <c r="AE219" s="637"/>
      <c r="AF219" s="637"/>
      <c r="AG219" s="637"/>
      <c r="AH219" s="638"/>
      <c r="AI219" s="285"/>
      <c r="AJ219" s="285"/>
      <c r="AK219" s="627"/>
      <c r="AL219" s="628"/>
      <c r="AM219" s="628"/>
      <c r="AN219" s="628"/>
      <c r="AO219" s="629"/>
      <c r="AP219" s="630"/>
      <c r="AQ219" s="631"/>
      <c r="AR219" s="632"/>
      <c r="AS219" s="633"/>
      <c r="AT219" s="634"/>
      <c r="AU219" s="634"/>
      <c r="AV219" s="634"/>
      <c r="AW219" s="634"/>
      <c r="AX219" s="634"/>
      <c r="AY219" s="634"/>
      <c r="AZ219" s="634"/>
      <c r="BA219" s="634"/>
      <c r="BB219" s="634"/>
      <c r="BC219" s="634"/>
      <c r="BD219" s="634"/>
      <c r="BE219" s="634"/>
      <c r="BF219" s="634"/>
      <c r="BG219" s="634"/>
      <c r="BH219" s="634"/>
      <c r="BI219" s="635"/>
      <c r="BJ219" s="636"/>
      <c r="BK219" s="637"/>
      <c r="BL219" s="637"/>
      <c r="BM219" s="637"/>
      <c r="BN219" s="637"/>
      <c r="BO219" s="637"/>
      <c r="BP219" s="637"/>
      <c r="BQ219" s="637"/>
      <c r="BR219" s="637"/>
      <c r="BS219" s="638"/>
      <c r="BT219" s="92"/>
      <c r="GA219" s="366"/>
      <c r="GB219" s="366"/>
      <c r="GC219" s="366"/>
      <c r="GD219" s="366"/>
      <c r="GE219" s="366"/>
      <c r="GF219" s="366"/>
      <c r="GG219" s="366"/>
      <c r="GH219" s="366"/>
      <c r="GI219" s="366"/>
    </row>
    <row r="220" spans="1:191" s="11" customFormat="1">
      <c r="A220" s="92"/>
      <c r="B220" s="624"/>
      <c r="C220" s="624"/>
      <c r="D220" s="624"/>
      <c r="E220" s="624"/>
      <c r="F220" s="624"/>
      <c r="G220" s="625"/>
      <c r="H220" s="625"/>
      <c r="I220" s="625"/>
      <c r="J220" s="626"/>
      <c r="K220" s="626"/>
      <c r="L220" s="626"/>
      <c r="M220" s="626"/>
      <c r="N220" s="626"/>
      <c r="O220" s="626"/>
      <c r="P220" s="626"/>
      <c r="Q220" s="626"/>
      <c r="R220" s="626"/>
      <c r="S220" s="626"/>
      <c r="T220" s="626"/>
      <c r="U220" s="626"/>
      <c r="V220" s="626"/>
      <c r="W220" s="626"/>
      <c r="X220" s="626"/>
      <c r="Y220" s="636"/>
      <c r="Z220" s="637"/>
      <c r="AA220" s="637"/>
      <c r="AB220" s="637"/>
      <c r="AC220" s="637"/>
      <c r="AD220" s="637"/>
      <c r="AE220" s="637"/>
      <c r="AF220" s="637"/>
      <c r="AG220" s="637"/>
      <c r="AH220" s="638"/>
      <c r="AI220" s="285"/>
      <c r="AJ220" s="285"/>
      <c r="AK220" s="627"/>
      <c r="AL220" s="628"/>
      <c r="AM220" s="628"/>
      <c r="AN220" s="628"/>
      <c r="AO220" s="629"/>
      <c r="AP220" s="630"/>
      <c r="AQ220" s="631"/>
      <c r="AR220" s="632"/>
      <c r="AS220" s="633"/>
      <c r="AT220" s="634"/>
      <c r="AU220" s="634"/>
      <c r="AV220" s="634"/>
      <c r="AW220" s="634"/>
      <c r="AX220" s="634"/>
      <c r="AY220" s="634"/>
      <c r="AZ220" s="634"/>
      <c r="BA220" s="634"/>
      <c r="BB220" s="634"/>
      <c r="BC220" s="634"/>
      <c r="BD220" s="634"/>
      <c r="BE220" s="634"/>
      <c r="BF220" s="634"/>
      <c r="BG220" s="634"/>
      <c r="BH220" s="634"/>
      <c r="BI220" s="635"/>
      <c r="BJ220" s="636"/>
      <c r="BK220" s="637"/>
      <c r="BL220" s="637"/>
      <c r="BM220" s="637"/>
      <c r="BN220" s="637"/>
      <c r="BO220" s="637"/>
      <c r="BP220" s="637"/>
      <c r="BQ220" s="637"/>
      <c r="BR220" s="637"/>
      <c r="BS220" s="638"/>
      <c r="BT220" s="92"/>
      <c r="GA220" s="366"/>
      <c r="GB220" s="366"/>
      <c r="GC220" s="366"/>
      <c r="GD220" s="366"/>
      <c r="GE220" s="366"/>
      <c r="GF220" s="366"/>
      <c r="GG220" s="366"/>
      <c r="GH220" s="366"/>
      <c r="GI220" s="366"/>
    </row>
    <row r="221" spans="1:191" s="11" customFormat="1">
      <c r="A221" s="92"/>
      <c r="B221" s="624"/>
      <c r="C221" s="624"/>
      <c r="D221" s="624"/>
      <c r="E221" s="624"/>
      <c r="F221" s="624"/>
      <c r="G221" s="625"/>
      <c r="H221" s="625"/>
      <c r="I221" s="625"/>
      <c r="J221" s="626"/>
      <c r="K221" s="626"/>
      <c r="L221" s="626"/>
      <c r="M221" s="626"/>
      <c r="N221" s="626"/>
      <c r="O221" s="626"/>
      <c r="P221" s="626"/>
      <c r="Q221" s="626"/>
      <c r="R221" s="626"/>
      <c r="S221" s="626"/>
      <c r="T221" s="626"/>
      <c r="U221" s="626"/>
      <c r="V221" s="626"/>
      <c r="W221" s="626"/>
      <c r="X221" s="626"/>
      <c r="Y221" s="636"/>
      <c r="Z221" s="637"/>
      <c r="AA221" s="637"/>
      <c r="AB221" s="637"/>
      <c r="AC221" s="637"/>
      <c r="AD221" s="637"/>
      <c r="AE221" s="637"/>
      <c r="AF221" s="637"/>
      <c r="AG221" s="637"/>
      <c r="AH221" s="638"/>
      <c r="AI221" s="285"/>
      <c r="AJ221" s="285"/>
      <c r="AK221" s="627"/>
      <c r="AL221" s="628"/>
      <c r="AM221" s="628"/>
      <c r="AN221" s="628"/>
      <c r="AO221" s="629"/>
      <c r="AP221" s="630"/>
      <c r="AQ221" s="631"/>
      <c r="AR221" s="632"/>
      <c r="AS221" s="633"/>
      <c r="AT221" s="634"/>
      <c r="AU221" s="634"/>
      <c r="AV221" s="634"/>
      <c r="AW221" s="634"/>
      <c r="AX221" s="634"/>
      <c r="AY221" s="634"/>
      <c r="AZ221" s="634"/>
      <c r="BA221" s="634"/>
      <c r="BB221" s="634"/>
      <c r="BC221" s="634"/>
      <c r="BD221" s="634"/>
      <c r="BE221" s="634"/>
      <c r="BF221" s="634"/>
      <c r="BG221" s="634"/>
      <c r="BH221" s="634"/>
      <c r="BI221" s="635"/>
      <c r="BJ221" s="636"/>
      <c r="BK221" s="637"/>
      <c r="BL221" s="637"/>
      <c r="BM221" s="637"/>
      <c r="BN221" s="637"/>
      <c r="BO221" s="637"/>
      <c r="BP221" s="637"/>
      <c r="BQ221" s="637"/>
      <c r="BR221" s="637"/>
      <c r="BS221" s="638"/>
      <c r="BT221" s="92"/>
      <c r="GA221" s="366"/>
      <c r="GB221" s="366"/>
      <c r="GC221" s="366"/>
      <c r="GD221" s="366"/>
      <c r="GE221" s="366"/>
      <c r="GF221" s="366"/>
      <c r="GG221" s="366"/>
      <c r="GH221" s="366"/>
      <c r="GI221" s="366"/>
    </row>
    <row r="222" spans="1:191" s="11" customFormat="1">
      <c r="A222" s="92"/>
      <c r="B222" s="624"/>
      <c r="C222" s="624"/>
      <c r="D222" s="624"/>
      <c r="E222" s="624"/>
      <c r="F222" s="624"/>
      <c r="G222" s="625"/>
      <c r="H222" s="625"/>
      <c r="I222" s="625"/>
      <c r="J222" s="626"/>
      <c r="K222" s="626"/>
      <c r="L222" s="626"/>
      <c r="M222" s="626"/>
      <c r="N222" s="626"/>
      <c r="O222" s="626"/>
      <c r="P222" s="626"/>
      <c r="Q222" s="626"/>
      <c r="R222" s="626"/>
      <c r="S222" s="626"/>
      <c r="T222" s="626"/>
      <c r="U222" s="626"/>
      <c r="V222" s="626"/>
      <c r="W222" s="626"/>
      <c r="X222" s="626"/>
      <c r="Y222" s="636"/>
      <c r="Z222" s="637"/>
      <c r="AA222" s="637"/>
      <c r="AB222" s="637"/>
      <c r="AC222" s="637"/>
      <c r="AD222" s="637"/>
      <c r="AE222" s="637"/>
      <c r="AF222" s="637"/>
      <c r="AG222" s="637"/>
      <c r="AH222" s="638"/>
      <c r="AI222" s="285"/>
      <c r="AJ222" s="285"/>
      <c r="AK222" s="627"/>
      <c r="AL222" s="628"/>
      <c r="AM222" s="628"/>
      <c r="AN222" s="628"/>
      <c r="AO222" s="629"/>
      <c r="AP222" s="630"/>
      <c r="AQ222" s="631"/>
      <c r="AR222" s="632"/>
      <c r="AS222" s="633"/>
      <c r="AT222" s="634"/>
      <c r="AU222" s="634"/>
      <c r="AV222" s="634"/>
      <c r="AW222" s="634"/>
      <c r="AX222" s="634"/>
      <c r="AY222" s="634"/>
      <c r="AZ222" s="634"/>
      <c r="BA222" s="634"/>
      <c r="BB222" s="634"/>
      <c r="BC222" s="634"/>
      <c r="BD222" s="634"/>
      <c r="BE222" s="634"/>
      <c r="BF222" s="634"/>
      <c r="BG222" s="634"/>
      <c r="BH222" s="634"/>
      <c r="BI222" s="635"/>
      <c r="BJ222" s="636"/>
      <c r="BK222" s="637"/>
      <c r="BL222" s="637"/>
      <c r="BM222" s="637"/>
      <c r="BN222" s="637"/>
      <c r="BO222" s="637"/>
      <c r="BP222" s="637"/>
      <c r="BQ222" s="637"/>
      <c r="BR222" s="637"/>
      <c r="BS222" s="638"/>
      <c r="BT222" s="92"/>
      <c r="GA222" s="366"/>
      <c r="GB222" s="366"/>
      <c r="GC222" s="366"/>
      <c r="GD222" s="366"/>
      <c r="GE222" s="366"/>
      <c r="GF222" s="366"/>
      <c r="GG222" s="366"/>
      <c r="GH222" s="366"/>
      <c r="GI222" s="366"/>
    </row>
    <row r="223" spans="1:191" s="11" customFormat="1">
      <c r="A223" s="92"/>
      <c r="B223" s="624"/>
      <c r="C223" s="624"/>
      <c r="D223" s="624"/>
      <c r="E223" s="624"/>
      <c r="F223" s="624"/>
      <c r="G223" s="625"/>
      <c r="H223" s="625"/>
      <c r="I223" s="625"/>
      <c r="J223" s="626"/>
      <c r="K223" s="626"/>
      <c r="L223" s="626"/>
      <c r="M223" s="626"/>
      <c r="N223" s="626"/>
      <c r="O223" s="626"/>
      <c r="P223" s="626"/>
      <c r="Q223" s="626"/>
      <c r="R223" s="626"/>
      <c r="S223" s="626"/>
      <c r="T223" s="626"/>
      <c r="U223" s="626"/>
      <c r="V223" s="626"/>
      <c r="W223" s="626"/>
      <c r="X223" s="626"/>
      <c r="Y223" s="636"/>
      <c r="Z223" s="637"/>
      <c r="AA223" s="637"/>
      <c r="AB223" s="637"/>
      <c r="AC223" s="637"/>
      <c r="AD223" s="637"/>
      <c r="AE223" s="637"/>
      <c r="AF223" s="637"/>
      <c r="AG223" s="637"/>
      <c r="AH223" s="638"/>
      <c r="AI223" s="285"/>
      <c r="AJ223" s="285"/>
      <c r="AK223" s="627"/>
      <c r="AL223" s="628"/>
      <c r="AM223" s="628"/>
      <c r="AN223" s="628"/>
      <c r="AO223" s="629"/>
      <c r="AP223" s="630"/>
      <c r="AQ223" s="631"/>
      <c r="AR223" s="632"/>
      <c r="AS223" s="633"/>
      <c r="AT223" s="634"/>
      <c r="AU223" s="634"/>
      <c r="AV223" s="634"/>
      <c r="AW223" s="634"/>
      <c r="AX223" s="634"/>
      <c r="AY223" s="634"/>
      <c r="AZ223" s="634"/>
      <c r="BA223" s="634"/>
      <c r="BB223" s="634"/>
      <c r="BC223" s="634"/>
      <c r="BD223" s="634"/>
      <c r="BE223" s="634"/>
      <c r="BF223" s="634"/>
      <c r="BG223" s="634"/>
      <c r="BH223" s="634"/>
      <c r="BI223" s="635"/>
      <c r="BJ223" s="636"/>
      <c r="BK223" s="637"/>
      <c r="BL223" s="637"/>
      <c r="BM223" s="637"/>
      <c r="BN223" s="637"/>
      <c r="BO223" s="637"/>
      <c r="BP223" s="637"/>
      <c r="BQ223" s="637"/>
      <c r="BR223" s="637"/>
      <c r="BS223" s="638"/>
      <c r="BT223" s="92"/>
      <c r="GA223" s="366"/>
      <c r="GB223" s="366"/>
      <c r="GC223" s="366"/>
      <c r="GD223" s="366"/>
      <c r="GE223" s="366"/>
      <c r="GF223" s="366"/>
      <c r="GG223" s="366"/>
      <c r="GH223" s="366"/>
      <c r="GI223" s="366"/>
    </row>
    <row r="224" spans="1:191" s="11" customFormat="1">
      <c r="A224" s="92"/>
      <c r="B224" s="624"/>
      <c r="C224" s="624"/>
      <c r="D224" s="624"/>
      <c r="E224" s="624"/>
      <c r="F224" s="624"/>
      <c r="G224" s="625"/>
      <c r="H224" s="625"/>
      <c r="I224" s="625"/>
      <c r="J224" s="626"/>
      <c r="K224" s="626"/>
      <c r="L224" s="626"/>
      <c r="M224" s="626"/>
      <c r="N224" s="626"/>
      <c r="O224" s="626"/>
      <c r="P224" s="626"/>
      <c r="Q224" s="626"/>
      <c r="R224" s="626"/>
      <c r="S224" s="626"/>
      <c r="T224" s="626"/>
      <c r="U224" s="626"/>
      <c r="V224" s="626"/>
      <c r="W224" s="626"/>
      <c r="X224" s="626"/>
      <c r="Y224" s="636"/>
      <c r="Z224" s="637"/>
      <c r="AA224" s="637"/>
      <c r="AB224" s="637"/>
      <c r="AC224" s="637"/>
      <c r="AD224" s="637"/>
      <c r="AE224" s="637"/>
      <c r="AF224" s="637"/>
      <c r="AG224" s="637"/>
      <c r="AH224" s="638"/>
      <c r="AI224" s="285"/>
      <c r="AJ224" s="285"/>
      <c r="AK224" s="627"/>
      <c r="AL224" s="628"/>
      <c r="AM224" s="628"/>
      <c r="AN224" s="628"/>
      <c r="AO224" s="629"/>
      <c r="AP224" s="630"/>
      <c r="AQ224" s="631"/>
      <c r="AR224" s="632"/>
      <c r="AS224" s="633"/>
      <c r="AT224" s="634"/>
      <c r="AU224" s="634"/>
      <c r="AV224" s="634"/>
      <c r="AW224" s="634"/>
      <c r="AX224" s="634"/>
      <c r="AY224" s="634"/>
      <c r="AZ224" s="634"/>
      <c r="BA224" s="634"/>
      <c r="BB224" s="634"/>
      <c r="BC224" s="634"/>
      <c r="BD224" s="634"/>
      <c r="BE224" s="634"/>
      <c r="BF224" s="634"/>
      <c r="BG224" s="634"/>
      <c r="BH224" s="634"/>
      <c r="BI224" s="635"/>
      <c r="BJ224" s="636"/>
      <c r="BK224" s="637"/>
      <c r="BL224" s="637"/>
      <c r="BM224" s="637"/>
      <c r="BN224" s="637"/>
      <c r="BO224" s="637"/>
      <c r="BP224" s="637"/>
      <c r="BQ224" s="637"/>
      <c r="BR224" s="637"/>
      <c r="BS224" s="638"/>
      <c r="BT224" s="92"/>
      <c r="GA224" s="366"/>
      <c r="GB224" s="366"/>
      <c r="GC224" s="366"/>
      <c r="GD224" s="366"/>
      <c r="GE224" s="366"/>
      <c r="GF224" s="366"/>
      <c r="GG224" s="366"/>
      <c r="GH224" s="366"/>
      <c r="GI224" s="366"/>
    </row>
    <row r="225" spans="1:191" s="11" customFormat="1">
      <c r="A225" s="92"/>
      <c r="B225" s="624"/>
      <c r="C225" s="624"/>
      <c r="D225" s="624"/>
      <c r="E225" s="624"/>
      <c r="F225" s="624"/>
      <c r="G225" s="625"/>
      <c r="H225" s="625"/>
      <c r="I225" s="625"/>
      <c r="J225" s="626"/>
      <c r="K225" s="626"/>
      <c r="L225" s="626"/>
      <c r="M225" s="626"/>
      <c r="N225" s="626"/>
      <c r="O225" s="626"/>
      <c r="P225" s="626"/>
      <c r="Q225" s="626"/>
      <c r="R225" s="626"/>
      <c r="S225" s="626"/>
      <c r="T225" s="626"/>
      <c r="U225" s="626"/>
      <c r="V225" s="626"/>
      <c r="W225" s="626"/>
      <c r="X225" s="626"/>
      <c r="Y225" s="636"/>
      <c r="Z225" s="637"/>
      <c r="AA225" s="637"/>
      <c r="AB225" s="637"/>
      <c r="AC225" s="637"/>
      <c r="AD225" s="637"/>
      <c r="AE225" s="637"/>
      <c r="AF225" s="637"/>
      <c r="AG225" s="637"/>
      <c r="AH225" s="638"/>
      <c r="AI225" s="285"/>
      <c r="AJ225" s="285"/>
      <c r="AK225" s="627"/>
      <c r="AL225" s="628"/>
      <c r="AM225" s="628"/>
      <c r="AN225" s="628"/>
      <c r="AO225" s="629"/>
      <c r="AP225" s="630"/>
      <c r="AQ225" s="631"/>
      <c r="AR225" s="632"/>
      <c r="AS225" s="633"/>
      <c r="AT225" s="634"/>
      <c r="AU225" s="634"/>
      <c r="AV225" s="634"/>
      <c r="AW225" s="634"/>
      <c r="AX225" s="634"/>
      <c r="AY225" s="634"/>
      <c r="AZ225" s="634"/>
      <c r="BA225" s="634"/>
      <c r="BB225" s="634"/>
      <c r="BC225" s="634"/>
      <c r="BD225" s="634"/>
      <c r="BE225" s="634"/>
      <c r="BF225" s="634"/>
      <c r="BG225" s="634"/>
      <c r="BH225" s="634"/>
      <c r="BI225" s="635"/>
      <c r="BJ225" s="636"/>
      <c r="BK225" s="637"/>
      <c r="BL225" s="637"/>
      <c r="BM225" s="637"/>
      <c r="BN225" s="637"/>
      <c r="BO225" s="637"/>
      <c r="BP225" s="637"/>
      <c r="BQ225" s="637"/>
      <c r="BR225" s="637"/>
      <c r="BS225" s="638"/>
      <c r="BT225" s="92"/>
      <c r="GA225" s="366"/>
      <c r="GB225" s="366"/>
      <c r="GC225" s="366"/>
      <c r="GD225" s="366"/>
      <c r="GE225" s="366"/>
      <c r="GF225" s="366"/>
      <c r="GG225" s="366"/>
      <c r="GH225" s="366"/>
      <c r="GI225" s="366"/>
    </row>
    <row r="226" spans="1:191" s="11" customFormat="1">
      <c r="A226" s="92"/>
      <c r="B226" s="624"/>
      <c r="C226" s="624"/>
      <c r="D226" s="624"/>
      <c r="E226" s="624"/>
      <c r="F226" s="624"/>
      <c r="G226" s="625"/>
      <c r="H226" s="625"/>
      <c r="I226" s="625"/>
      <c r="J226" s="626"/>
      <c r="K226" s="626"/>
      <c r="L226" s="626"/>
      <c r="M226" s="626"/>
      <c r="N226" s="626"/>
      <c r="O226" s="626"/>
      <c r="P226" s="626"/>
      <c r="Q226" s="626"/>
      <c r="R226" s="626"/>
      <c r="S226" s="626"/>
      <c r="T226" s="626"/>
      <c r="U226" s="626"/>
      <c r="V226" s="626"/>
      <c r="W226" s="626"/>
      <c r="X226" s="626"/>
      <c r="Y226" s="636"/>
      <c r="Z226" s="637"/>
      <c r="AA226" s="637"/>
      <c r="AB226" s="637"/>
      <c r="AC226" s="637"/>
      <c r="AD226" s="637"/>
      <c r="AE226" s="637"/>
      <c r="AF226" s="637"/>
      <c r="AG226" s="637"/>
      <c r="AH226" s="638"/>
      <c r="AI226" s="285"/>
      <c r="AJ226" s="285"/>
      <c r="AK226" s="627"/>
      <c r="AL226" s="628"/>
      <c r="AM226" s="628"/>
      <c r="AN226" s="628"/>
      <c r="AO226" s="629"/>
      <c r="AP226" s="630"/>
      <c r="AQ226" s="631"/>
      <c r="AR226" s="632"/>
      <c r="AS226" s="633"/>
      <c r="AT226" s="634"/>
      <c r="AU226" s="634"/>
      <c r="AV226" s="634"/>
      <c r="AW226" s="634"/>
      <c r="AX226" s="634"/>
      <c r="AY226" s="634"/>
      <c r="AZ226" s="634"/>
      <c r="BA226" s="634"/>
      <c r="BB226" s="634"/>
      <c r="BC226" s="634"/>
      <c r="BD226" s="634"/>
      <c r="BE226" s="634"/>
      <c r="BF226" s="634"/>
      <c r="BG226" s="634"/>
      <c r="BH226" s="634"/>
      <c r="BI226" s="635"/>
      <c r="BJ226" s="636"/>
      <c r="BK226" s="637"/>
      <c r="BL226" s="637"/>
      <c r="BM226" s="637"/>
      <c r="BN226" s="637"/>
      <c r="BO226" s="637"/>
      <c r="BP226" s="637"/>
      <c r="BQ226" s="637"/>
      <c r="BR226" s="637"/>
      <c r="BS226" s="638"/>
      <c r="BT226" s="92"/>
      <c r="GA226" s="366"/>
      <c r="GB226" s="366"/>
      <c r="GC226" s="366"/>
      <c r="GD226" s="366"/>
      <c r="GE226" s="366"/>
      <c r="GF226" s="366"/>
      <c r="GG226" s="366"/>
      <c r="GH226" s="366"/>
      <c r="GI226" s="366"/>
    </row>
    <row r="227" spans="1:191" s="11" customFormat="1">
      <c r="A227" s="92"/>
      <c r="B227" s="624"/>
      <c r="C227" s="624"/>
      <c r="D227" s="624"/>
      <c r="E227" s="624"/>
      <c r="F227" s="624"/>
      <c r="G227" s="625"/>
      <c r="H227" s="625"/>
      <c r="I227" s="625"/>
      <c r="J227" s="626"/>
      <c r="K227" s="626"/>
      <c r="L227" s="626"/>
      <c r="M227" s="626"/>
      <c r="N227" s="626"/>
      <c r="O227" s="626"/>
      <c r="P227" s="626"/>
      <c r="Q227" s="626"/>
      <c r="R227" s="626"/>
      <c r="S227" s="626"/>
      <c r="T227" s="626"/>
      <c r="U227" s="626"/>
      <c r="V227" s="626"/>
      <c r="W227" s="626"/>
      <c r="X227" s="626"/>
      <c r="Y227" s="636"/>
      <c r="Z227" s="637"/>
      <c r="AA227" s="637"/>
      <c r="AB227" s="637"/>
      <c r="AC227" s="637"/>
      <c r="AD227" s="637"/>
      <c r="AE227" s="637"/>
      <c r="AF227" s="637"/>
      <c r="AG227" s="637"/>
      <c r="AH227" s="638"/>
      <c r="AI227" s="285"/>
      <c r="AJ227" s="285"/>
      <c r="AK227" s="627"/>
      <c r="AL227" s="628"/>
      <c r="AM227" s="628"/>
      <c r="AN227" s="628"/>
      <c r="AO227" s="629"/>
      <c r="AP227" s="630"/>
      <c r="AQ227" s="631"/>
      <c r="AR227" s="632"/>
      <c r="AS227" s="633"/>
      <c r="AT227" s="634"/>
      <c r="AU227" s="634"/>
      <c r="AV227" s="634"/>
      <c r="AW227" s="634"/>
      <c r="AX227" s="634"/>
      <c r="AY227" s="634"/>
      <c r="AZ227" s="634"/>
      <c r="BA227" s="634"/>
      <c r="BB227" s="634"/>
      <c r="BC227" s="634"/>
      <c r="BD227" s="634"/>
      <c r="BE227" s="634"/>
      <c r="BF227" s="634"/>
      <c r="BG227" s="634"/>
      <c r="BH227" s="634"/>
      <c r="BI227" s="635"/>
      <c r="BJ227" s="636"/>
      <c r="BK227" s="637"/>
      <c r="BL227" s="637"/>
      <c r="BM227" s="637"/>
      <c r="BN227" s="637"/>
      <c r="BO227" s="637"/>
      <c r="BP227" s="637"/>
      <c r="BQ227" s="637"/>
      <c r="BR227" s="637"/>
      <c r="BS227" s="638"/>
      <c r="BT227" s="92"/>
      <c r="GA227" s="366"/>
      <c r="GB227" s="366"/>
      <c r="GC227" s="366"/>
      <c r="GD227" s="366"/>
      <c r="GE227" s="366"/>
      <c r="GF227" s="366"/>
      <c r="GG227" s="366"/>
      <c r="GH227" s="366"/>
      <c r="GI227" s="366"/>
    </row>
    <row r="228" spans="1:191" s="11" customFormat="1">
      <c r="A228" s="92"/>
      <c r="B228" s="624"/>
      <c r="C228" s="624"/>
      <c r="D228" s="624"/>
      <c r="E228" s="624"/>
      <c r="F228" s="624"/>
      <c r="G228" s="625"/>
      <c r="H228" s="625"/>
      <c r="I228" s="625"/>
      <c r="J228" s="626"/>
      <c r="K228" s="626"/>
      <c r="L228" s="626"/>
      <c r="M228" s="626"/>
      <c r="N228" s="626"/>
      <c r="O228" s="626"/>
      <c r="P228" s="626"/>
      <c r="Q228" s="626"/>
      <c r="R228" s="626"/>
      <c r="S228" s="626"/>
      <c r="T228" s="626"/>
      <c r="U228" s="626"/>
      <c r="V228" s="626"/>
      <c r="W228" s="626"/>
      <c r="X228" s="626"/>
      <c r="Y228" s="636"/>
      <c r="Z228" s="637"/>
      <c r="AA228" s="637"/>
      <c r="AB228" s="637"/>
      <c r="AC228" s="637"/>
      <c r="AD228" s="637"/>
      <c r="AE228" s="637"/>
      <c r="AF228" s="637"/>
      <c r="AG228" s="637"/>
      <c r="AH228" s="638"/>
      <c r="AI228" s="285"/>
      <c r="AJ228" s="285"/>
      <c r="AK228" s="627"/>
      <c r="AL228" s="628"/>
      <c r="AM228" s="628"/>
      <c r="AN228" s="628"/>
      <c r="AO228" s="629"/>
      <c r="AP228" s="630"/>
      <c r="AQ228" s="631"/>
      <c r="AR228" s="632"/>
      <c r="AS228" s="633"/>
      <c r="AT228" s="634"/>
      <c r="AU228" s="634"/>
      <c r="AV228" s="634"/>
      <c r="AW228" s="634"/>
      <c r="AX228" s="634"/>
      <c r="AY228" s="634"/>
      <c r="AZ228" s="634"/>
      <c r="BA228" s="634"/>
      <c r="BB228" s="634"/>
      <c r="BC228" s="634"/>
      <c r="BD228" s="634"/>
      <c r="BE228" s="634"/>
      <c r="BF228" s="634"/>
      <c r="BG228" s="634"/>
      <c r="BH228" s="634"/>
      <c r="BI228" s="635"/>
      <c r="BJ228" s="636"/>
      <c r="BK228" s="637"/>
      <c r="BL228" s="637"/>
      <c r="BM228" s="637"/>
      <c r="BN228" s="637"/>
      <c r="BO228" s="637"/>
      <c r="BP228" s="637"/>
      <c r="BQ228" s="637"/>
      <c r="BR228" s="637"/>
      <c r="BS228" s="638"/>
      <c r="BT228" s="92"/>
      <c r="GA228" s="366"/>
      <c r="GB228" s="366"/>
      <c r="GC228" s="366"/>
      <c r="GD228" s="366"/>
      <c r="GE228" s="366"/>
      <c r="GF228" s="366"/>
      <c r="GG228" s="366"/>
      <c r="GH228" s="366"/>
      <c r="GI228" s="366"/>
    </row>
    <row r="229" spans="1:191" s="11" customFormat="1">
      <c r="A229" s="92"/>
      <c r="B229" s="624"/>
      <c r="C229" s="624"/>
      <c r="D229" s="624"/>
      <c r="E229" s="624"/>
      <c r="F229" s="624"/>
      <c r="G229" s="625"/>
      <c r="H229" s="625"/>
      <c r="I229" s="625"/>
      <c r="J229" s="626"/>
      <c r="K229" s="626"/>
      <c r="L229" s="626"/>
      <c r="M229" s="626"/>
      <c r="N229" s="626"/>
      <c r="O229" s="626"/>
      <c r="P229" s="626"/>
      <c r="Q229" s="626"/>
      <c r="R229" s="626"/>
      <c r="S229" s="626"/>
      <c r="T229" s="626"/>
      <c r="U229" s="626"/>
      <c r="V229" s="626"/>
      <c r="W229" s="626"/>
      <c r="X229" s="626"/>
      <c r="Y229" s="636"/>
      <c r="Z229" s="637"/>
      <c r="AA229" s="637"/>
      <c r="AB229" s="637"/>
      <c r="AC229" s="637"/>
      <c r="AD229" s="637"/>
      <c r="AE229" s="637"/>
      <c r="AF229" s="637"/>
      <c r="AG229" s="637"/>
      <c r="AH229" s="638"/>
      <c r="AI229" s="285"/>
      <c r="AJ229" s="285"/>
      <c r="AK229" s="627"/>
      <c r="AL229" s="628"/>
      <c r="AM229" s="628"/>
      <c r="AN229" s="628"/>
      <c r="AO229" s="629"/>
      <c r="AP229" s="630"/>
      <c r="AQ229" s="631"/>
      <c r="AR229" s="632"/>
      <c r="AS229" s="633"/>
      <c r="AT229" s="634"/>
      <c r="AU229" s="634"/>
      <c r="AV229" s="634"/>
      <c r="AW229" s="634"/>
      <c r="AX229" s="634"/>
      <c r="AY229" s="634"/>
      <c r="AZ229" s="634"/>
      <c r="BA229" s="634"/>
      <c r="BB229" s="634"/>
      <c r="BC229" s="634"/>
      <c r="BD229" s="634"/>
      <c r="BE229" s="634"/>
      <c r="BF229" s="634"/>
      <c r="BG229" s="634"/>
      <c r="BH229" s="634"/>
      <c r="BI229" s="635"/>
      <c r="BJ229" s="636"/>
      <c r="BK229" s="637"/>
      <c r="BL229" s="637"/>
      <c r="BM229" s="637"/>
      <c r="BN229" s="637"/>
      <c r="BO229" s="637"/>
      <c r="BP229" s="637"/>
      <c r="BQ229" s="637"/>
      <c r="BR229" s="637"/>
      <c r="BS229" s="638"/>
      <c r="BT229" s="92"/>
      <c r="GA229" s="366"/>
      <c r="GB229" s="366"/>
      <c r="GC229" s="366"/>
      <c r="GD229" s="366"/>
      <c r="GE229" s="366"/>
      <c r="GF229" s="366"/>
      <c r="GG229" s="366"/>
      <c r="GH229" s="366"/>
      <c r="GI229" s="366"/>
    </row>
    <row r="230" spans="1:191" s="11" customFormat="1">
      <c r="A230" s="92"/>
      <c r="B230" s="624"/>
      <c r="C230" s="624"/>
      <c r="D230" s="624"/>
      <c r="E230" s="624"/>
      <c r="F230" s="624"/>
      <c r="G230" s="625"/>
      <c r="H230" s="625"/>
      <c r="I230" s="625"/>
      <c r="J230" s="626"/>
      <c r="K230" s="626"/>
      <c r="L230" s="626"/>
      <c r="M230" s="626"/>
      <c r="N230" s="626"/>
      <c r="O230" s="626"/>
      <c r="P230" s="626"/>
      <c r="Q230" s="626"/>
      <c r="R230" s="626"/>
      <c r="S230" s="626"/>
      <c r="T230" s="626"/>
      <c r="U230" s="626"/>
      <c r="V230" s="626"/>
      <c r="W230" s="626"/>
      <c r="X230" s="626"/>
      <c r="Y230" s="636"/>
      <c r="Z230" s="637"/>
      <c r="AA230" s="637"/>
      <c r="AB230" s="637"/>
      <c r="AC230" s="637"/>
      <c r="AD230" s="637"/>
      <c r="AE230" s="637"/>
      <c r="AF230" s="637"/>
      <c r="AG230" s="637"/>
      <c r="AH230" s="638"/>
      <c r="AI230" s="285"/>
      <c r="AJ230" s="285"/>
      <c r="AK230" s="627"/>
      <c r="AL230" s="628"/>
      <c r="AM230" s="628"/>
      <c r="AN230" s="628"/>
      <c r="AO230" s="629"/>
      <c r="AP230" s="630"/>
      <c r="AQ230" s="631"/>
      <c r="AR230" s="632"/>
      <c r="AS230" s="633"/>
      <c r="AT230" s="634"/>
      <c r="AU230" s="634"/>
      <c r="AV230" s="634"/>
      <c r="AW230" s="634"/>
      <c r="AX230" s="634"/>
      <c r="AY230" s="634"/>
      <c r="AZ230" s="634"/>
      <c r="BA230" s="634"/>
      <c r="BB230" s="634"/>
      <c r="BC230" s="634"/>
      <c r="BD230" s="634"/>
      <c r="BE230" s="634"/>
      <c r="BF230" s="634"/>
      <c r="BG230" s="634"/>
      <c r="BH230" s="634"/>
      <c r="BI230" s="635"/>
      <c r="BJ230" s="636"/>
      <c r="BK230" s="637"/>
      <c r="BL230" s="637"/>
      <c r="BM230" s="637"/>
      <c r="BN230" s="637"/>
      <c r="BO230" s="637"/>
      <c r="BP230" s="637"/>
      <c r="BQ230" s="637"/>
      <c r="BR230" s="637"/>
      <c r="BS230" s="638"/>
      <c r="BT230" s="92"/>
      <c r="GA230" s="366"/>
      <c r="GB230" s="366"/>
      <c r="GC230" s="366"/>
      <c r="GD230" s="366"/>
      <c r="GE230" s="366"/>
      <c r="GF230" s="366"/>
      <c r="GG230" s="366"/>
      <c r="GH230" s="366"/>
      <c r="GI230" s="366"/>
    </row>
    <row r="231" spans="1:191" s="11" customFormat="1">
      <c r="A231" s="92"/>
      <c r="B231" s="624"/>
      <c r="C231" s="624"/>
      <c r="D231" s="624"/>
      <c r="E231" s="624"/>
      <c r="F231" s="624"/>
      <c r="G231" s="625"/>
      <c r="H231" s="625"/>
      <c r="I231" s="625"/>
      <c r="J231" s="626"/>
      <c r="K231" s="626"/>
      <c r="L231" s="626"/>
      <c r="M231" s="626"/>
      <c r="N231" s="626"/>
      <c r="O231" s="626"/>
      <c r="P231" s="626"/>
      <c r="Q231" s="626"/>
      <c r="R231" s="626"/>
      <c r="S231" s="626"/>
      <c r="T231" s="626"/>
      <c r="U231" s="626"/>
      <c r="V231" s="626"/>
      <c r="W231" s="626"/>
      <c r="X231" s="626"/>
      <c r="Y231" s="636"/>
      <c r="Z231" s="637"/>
      <c r="AA231" s="637"/>
      <c r="AB231" s="637"/>
      <c r="AC231" s="637"/>
      <c r="AD231" s="637"/>
      <c r="AE231" s="637"/>
      <c r="AF231" s="637"/>
      <c r="AG231" s="637"/>
      <c r="AH231" s="638"/>
      <c r="AI231" s="285"/>
      <c r="AJ231" s="285"/>
      <c r="AK231" s="627"/>
      <c r="AL231" s="628"/>
      <c r="AM231" s="628"/>
      <c r="AN231" s="628"/>
      <c r="AO231" s="629"/>
      <c r="AP231" s="630"/>
      <c r="AQ231" s="631"/>
      <c r="AR231" s="632"/>
      <c r="AS231" s="633"/>
      <c r="AT231" s="634"/>
      <c r="AU231" s="634"/>
      <c r="AV231" s="634"/>
      <c r="AW231" s="634"/>
      <c r="AX231" s="634"/>
      <c r="AY231" s="634"/>
      <c r="AZ231" s="634"/>
      <c r="BA231" s="634"/>
      <c r="BB231" s="634"/>
      <c r="BC231" s="634"/>
      <c r="BD231" s="634"/>
      <c r="BE231" s="634"/>
      <c r="BF231" s="634"/>
      <c r="BG231" s="634"/>
      <c r="BH231" s="634"/>
      <c r="BI231" s="635"/>
      <c r="BJ231" s="636"/>
      <c r="BK231" s="637"/>
      <c r="BL231" s="637"/>
      <c r="BM231" s="637"/>
      <c r="BN231" s="637"/>
      <c r="BO231" s="637"/>
      <c r="BP231" s="637"/>
      <c r="BQ231" s="637"/>
      <c r="BR231" s="637"/>
      <c r="BS231" s="638"/>
      <c r="BT231" s="92"/>
      <c r="GA231" s="366"/>
      <c r="GB231" s="366"/>
      <c r="GC231" s="366"/>
      <c r="GD231" s="366"/>
      <c r="GE231" s="366"/>
      <c r="GF231" s="366"/>
      <c r="GG231" s="366"/>
      <c r="GH231" s="366"/>
      <c r="GI231" s="366"/>
    </row>
    <row r="232" spans="1:191" s="11" customFormat="1">
      <c r="A232" s="92"/>
      <c r="B232" s="624"/>
      <c r="C232" s="624"/>
      <c r="D232" s="624"/>
      <c r="E232" s="624"/>
      <c r="F232" s="624"/>
      <c r="G232" s="625"/>
      <c r="H232" s="625"/>
      <c r="I232" s="625"/>
      <c r="J232" s="626"/>
      <c r="K232" s="626"/>
      <c r="L232" s="626"/>
      <c r="M232" s="626"/>
      <c r="N232" s="626"/>
      <c r="O232" s="626"/>
      <c r="P232" s="626"/>
      <c r="Q232" s="626"/>
      <c r="R232" s="626"/>
      <c r="S232" s="626"/>
      <c r="T232" s="626"/>
      <c r="U232" s="626"/>
      <c r="V232" s="626"/>
      <c r="W232" s="626"/>
      <c r="X232" s="626"/>
      <c r="Y232" s="636"/>
      <c r="Z232" s="637"/>
      <c r="AA232" s="637"/>
      <c r="AB232" s="637"/>
      <c r="AC232" s="637"/>
      <c r="AD232" s="637"/>
      <c r="AE232" s="637"/>
      <c r="AF232" s="637"/>
      <c r="AG232" s="637"/>
      <c r="AH232" s="638"/>
      <c r="AI232" s="285"/>
      <c r="AJ232" s="285"/>
      <c r="AK232" s="627"/>
      <c r="AL232" s="628"/>
      <c r="AM232" s="628"/>
      <c r="AN232" s="628"/>
      <c r="AO232" s="629"/>
      <c r="AP232" s="630"/>
      <c r="AQ232" s="631"/>
      <c r="AR232" s="632"/>
      <c r="AS232" s="633"/>
      <c r="AT232" s="634"/>
      <c r="AU232" s="634"/>
      <c r="AV232" s="634"/>
      <c r="AW232" s="634"/>
      <c r="AX232" s="634"/>
      <c r="AY232" s="634"/>
      <c r="AZ232" s="634"/>
      <c r="BA232" s="634"/>
      <c r="BB232" s="634"/>
      <c r="BC232" s="634"/>
      <c r="BD232" s="634"/>
      <c r="BE232" s="634"/>
      <c r="BF232" s="634"/>
      <c r="BG232" s="634"/>
      <c r="BH232" s="634"/>
      <c r="BI232" s="635"/>
      <c r="BJ232" s="636"/>
      <c r="BK232" s="637"/>
      <c r="BL232" s="637"/>
      <c r="BM232" s="637"/>
      <c r="BN232" s="637"/>
      <c r="BO232" s="637"/>
      <c r="BP232" s="637"/>
      <c r="BQ232" s="637"/>
      <c r="BR232" s="637"/>
      <c r="BS232" s="638"/>
      <c r="BT232" s="92"/>
      <c r="GA232" s="366"/>
      <c r="GB232" s="366"/>
      <c r="GC232" s="366"/>
      <c r="GD232" s="366"/>
      <c r="GE232" s="366"/>
      <c r="GF232" s="366"/>
      <c r="GG232" s="366"/>
      <c r="GH232" s="366"/>
      <c r="GI232" s="366"/>
    </row>
    <row r="233" spans="1:191" s="11" customFormat="1">
      <c r="A233" s="92"/>
      <c r="B233" s="624"/>
      <c r="C233" s="624"/>
      <c r="D233" s="624"/>
      <c r="E233" s="624"/>
      <c r="F233" s="624"/>
      <c r="G233" s="625"/>
      <c r="H233" s="625"/>
      <c r="I233" s="625"/>
      <c r="J233" s="626"/>
      <c r="K233" s="626"/>
      <c r="L233" s="626"/>
      <c r="M233" s="626"/>
      <c r="N233" s="626"/>
      <c r="O233" s="626"/>
      <c r="P233" s="626"/>
      <c r="Q233" s="626"/>
      <c r="R233" s="626"/>
      <c r="S233" s="626"/>
      <c r="T233" s="626"/>
      <c r="U233" s="626"/>
      <c r="V233" s="626"/>
      <c r="W233" s="626"/>
      <c r="X233" s="626"/>
      <c r="Y233" s="636"/>
      <c r="Z233" s="637"/>
      <c r="AA233" s="637"/>
      <c r="AB233" s="637"/>
      <c r="AC233" s="637"/>
      <c r="AD233" s="637"/>
      <c r="AE233" s="637"/>
      <c r="AF233" s="637"/>
      <c r="AG233" s="637"/>
      <c r="AH233" s="638"/>
      <c r="AI233" s="285"/>
      <c r="AJ233" s="285"/>
      <c r="AK233" s="627"/>
      <c r="AL233" s="628"/>
      <c r="AM233" s="628"/>
      <c r="AN233" s="628"/>
      <c r="AO233" s="629"/>
      <c r="AP233" s="630"/>
      <c r="AQ233" s="631"/>
      <c r="AR233" s="632"/>
      <c r="AS233" s="633"/>
      <c r="AT233" s="634"/>
      <c r="AU233" s="634"/>
      <c r="AV233" s="634"/>
      <c r="AW233" s="634"/>
      <c r="AX233" s="634"/>
      <c r="AY233" s="634"/>
      <c r="AZ233" s="634"/>
      <c r="BA233" s="634"/>
      <c r="BB233" s="634"/>
      <c r="BC233" s="634"/>
      <c r="BD233" s="634"/>
      <c r="BE233" s="634"/>
      <c r="BF233" s="634"/>
      <c r="BG233" s="634"/>
      <c r="BH233" s="634"/>
      <c r="BI233" s="635"/>
      <c r="BJ233" s="636"/>
      <c r="BK233" s="637"/>
      <c r="BL233" s="637"/>
      <c r="BM233" s="637"/>
      <c r="BN233" s="637"/>
      <c r="BO233" s="637"/>
      <c r="BP233" s="637"/>
      <c r="BQ233" s="637"/>
      <c r="BR233" s="637"/>
      <c r="BS233" s="638"/>
      <c r="BT233" s="92"/>
      <c r="GA233" s="366"/>
      <c r="GB233" s="366"/>
      <c r="GC233" s="366"/>
      <c r="GD233" s="366"/>
      <c r="GE233" s="366"/>
      <c r="GF233" s="366"/>
      <c r="GG233" s="366"/>
      <c r="GH233" s="366"/>
      <c r="GI233" s="366"/>
    </row>
    <row r="234" spans="1:191" s="11" customFormat="1">
      <c r="A234" s="92"/>
      <c r="B234" s="624"/>
      <c r="C234" s="624"/>
      <c r="D234" s="624"/>
      <c r="E234" s="624"/>
      <c r="F234" s="624"/>
      <c r="G234" s="625"/>
      <c r="H234" s="625"/>
      <c r="I234" s="625"/>
      <c r="J234" s="626"/>
      <c r="K234" s="626"/>
      <c r="L234" s="626"/>
      <c r="M234" s="626"/>
      <c r="N234" s="626"/>
      <c r="O234" s="626"/>
      <c r="P234" s="626"/>
      <c r="Q234" s="626"/>
      <c r="R234" s="626"/>
      <c r="S234" s="626"/>
      <c r="T234" s="626"/>
      <c r="U234" s="626"/>
      <c r="V234" s="626"/>
      <c r="W234" s="626"/>
      <c r="X234" s="626"/>
      <c r="Y234" s="636"/>
      <c r="Z234" s="637"/>
      <c r="AA234" s="637"/>
      <c r="AB234" s="637"/>
      <c r="AC234" s="637"/>
      <c r="AD234" s="637"/>
      <c r="AE234" s="637"/>
      <c r="AF234" s="637"/>
      <c r="AG234" s="637"/>
      <c r="AH234" s="638"/>
      <c r="AI234" s="285"/>
      <c r="AJ234" s="285"/>
      <c r="AK234" s="627"/>
      <c r="AL234" s="628"/>
      <c r="AM234" s="628"/>
      <c r="AN234" s="628"/>
      <c r="AO234" s="629"/>
      <c r="AP234" s="630"/>
      <c r="AQ234" s="631"/>
      <c r="AR234" s="632"/>
      <c r="AS234" s="633"/>
      <c r="AT234" s="634"/>
      <c r="AU234" s="634"/>
      <c r="AV234" s="634"/>
      <c r="AW234" s="634"/>
      <c r="AX234" s="634"/>
      <c r="AY234" s="634"/>
      <c r="AZ234" s="634"/>
      <c r="BA234" s="634"/>
      <c r="BB234" s="634"/>
      <c r="BC234" s="634"/>
      <c r="BD234" s="634"/>
      <c r="BE234" s="634"/>
      <c r="BF234" s="634"/>
      <c r="BG234" s="634"/>
      <c r="BH234" s="634"/>
      <c r="BI234" s="635"/>
      <c r="BJ234" s="636"/>
      <c r="BK234" s="637"/>
      <c r="BL234" s="637"/>
      <c r="BM234" s="637"/>
      <c r="BN234" s="637"/>
      <c r="BO234" s="637"/>
      <c r="BP234" s="637"/>
      <c r="BQ234" s="637"/>
      <c r="BR234" s="637"/>
      <c r="BS234" s="638"/>
      <c r="BT234" s="92"/>
      <c r="GA234" s="366"/>
      <c r="GB234" s="366"/>
      <c r="GC234" s="366"/>
      <c r="GD234" s="366"/>
      <c r="GE234" s="366"/>
      <c r="GF234" s="366"/>
      <c r="GG234" s="366"/>
      <c r="GH234" s="366"/>
      <c r="GI234" s="366"/>
    </row>
    <row r="235" spans="1:191" s="11" customFormat="1">
      <c r="A235" s="92"/>
      <c r="B235" s="624"/>
      <c r="C235" s="624"/>
      <c r="D235" s="624"/>
      <c r="E235" s="624"/>
      <c r="F235" s="624"/>
      <c r="G235" s="625"/>
      <c r="H235" s="625"/>
      <c r="I235" s="625"/>
      <c r="J235" s="626"/>
      <c r="K235" s="626"/>
      <c r="L235" s="626"/>
      <c r="M235" s="626"/>
      <c r="N235" s="626"/>
      <c r="O235" s="626"/>
      <c r="P235" s="626"/>
      <c r="Q235" s="626"/>
      <c r="R235" s="626"/>
      <c r="S235" s="626"/>
      <c r="T235" s="626"/>
      <c r="U235" s="626"/>
      <c r="V235" s="626"/>
      <c r="W235" s="626"/>
      <c r="X235" s="626"/>
      <c r="Y235" s="636"/>
      <c r="Z235" s="637"/>
      <c r="AA235" s="637"/>
      <c r="AB235" s="637"/>
      <c r="AC235" s="637"/>
      <c r="AD235" s="637"/>
      <c r="AE235" s="637"/>
      <c r="AF235" s="637"/>
      <c r="AG235" s="637"/>
      <c r="AH235" s="638"/>
      <c r="AI235" s="285"/>
      <c r="AJ235" s="285"/>
      <c r="AK235" s="627"/>
      <c r="AL235" s="628"/>
      <c r="AM235" s="628"/>
      <c r="AN235" s="628"/>
      <c r="AO235" s="629"/>
      <c r="AP235" s="630"/>
      <c r="AQ235" s="631"/>
      <c r="AR235" s="632"/>
      <c r="AS235" s="633"/>
      <c r="AT235" s="634"/>
      <c r="AU235" s="634"/>
      <c r="AV235" s="634"/>
      <c r="AW235" s="634"/>
      <c r="AX235" s="634"/>
      <c r="AY235" s="634"/>
      <c r="AZ235" s="634"/>
      <c r="BA235" s="634"/>
      <c r="BB235" s="634"/>
      <c r="BC235" s="634"/>
      <c r="BD235" s="634"/>
      <c r="BE235" s="634"/>
      <c r="BF235" s="634"/>
      <c r="BG235" s="634"/>
      <c r="BH235" s="634"/>
      <c r="BI235" s="635"/>
      <c r="BJ235" s="636"/>
      <c r="BK235" s="637"/>
      <c r="BL235" s="637"/>
      <c r="BM235" s="637"/>
      <c r="BN235" s="637"/>
      <c r="BO235" s="637"/>
      <c r="BP235" s="637"/>
      <c r="BQ235" s="637"/>
      <c r="BR235" s="637"/>
      <c r="BS235" s="638"/>
      <c r="BT235" s="92"/>
      <c r="GA235" s="366"/>
      <c r="GB235" s="366"/>
      <c r="GC235" s="366"/>
      <c r="GD235" s="366"/>
      <c r="GE235" s="366"/>
      <c r="GF235" s="366"/>
      <c r="GG235" s="366"/>
      <c r="GH235" s="366"/>
      <c r="GI235" s="366"/>
    </row>
    <row r="236" spans="1:191" s="11" customFormat="1">
      <c r="A236" s="92"/>
      <c r="B236" s="624"/>
      <c r="C236" s="624"/>
      <c r="D236" s="624"/>
      <c r="E236" s="624"/>
      <c r="F236" s="624"/>
      <c r="G236" s="625"/>
      <c r="H236" s="625"/>
      <c r="I236" s="625"/>
      <c r="J236" s="626"/>
      <c r="K236" s="626"/>
      <c r="L236" s="626"/>
      <c r="M236" s="626"/>
      <c r="N236" s="626"/>
      <c r="O236" s="626"/>
      <c r="P236" s="626"/>
      <c r="Q236" s="626"/>
      <c r="R236" s="626"/>
      <c r="S236" s="626"/>
      <c r="T236" s="626"/>
      <c r="U236" s="626"/>
      <c r="V236" s="626"/>
      <c r="W236" s="626"/>
      <c r="X236" s="626"/>
      <c r="Y236" s="636"/>
      <c r="Z236" s="637"/>
      <c r="AA236" s="637"/>
      <c r="AB236" s="637"/>
      <c r="AC236" s="637"/>
      <c r="AD236" s="637"/>
      <c r="AE236" s="637"/>
      <c r="AF236" s="637"/>
      <c r="AG236" s="637"/>
      <c r="AH236" s="638"/>
      <c r="AI236" s="285"/>
      <c r="AJ236" s="285"/>
      <c r="AK236" s="627"/>
      <c r="AL236" s="628"/>
      <c r="AM236" s="628"/>
      <c r="AN236" s="628"/>
      <c r="AO236" s="629"/>
      <c r="AP236" s="630"/>
      <c r="AQ236" s="631"/>
      <c r="AR236" s="632"/>
      <c r="AS236" s="633"/>
      <c r="AT236" s="634"/>
      <c r="AU236" s="634"/>
      <c r="AV236" s="634"/>
      <c r="AW236" s="634"/>
      <c r="AX236" s="634"/>
      <c r="AY236" s="634"/>
      <c r="AZ236" s="634"/>
      <c r="BA236" s="634"/>
      <c r="BB236" s="634"/>
      <c r="BC236" s="634"/>
      <c r="BD236" s="634"/>
      <c r="BE236" s="634"/>
      <c r="BF236" s="634"/>
      <c r="BG236" s="634"/>
      <c r="BH236" s="634"/>
      <c r="BI236" s="635"/>
      <c r="BJ236" s="636"/>
      <c r="BK236" s="637"/>
      <c r="BL236" s="637"/>
      <c r="BM236" s="637"/>
      <c r="BN236" s="637"/>
      <c r="BO236" s="637"/>
      <c r="BP236" s="637"/>
      <c r="BQ236" s="637"/>
      <c r="BR236" s="637"/>
      <c r="BS236" s="638"/>
      <c r="BT236" s="92"/>
      <c r="GA236" s="366"/>
      <c r="GB236" s="366"/>
      <c r="GC236" s="366"/>
      <c r="GD236" s="366"/>
      <c r="GE236" s="366"/>
      <c r="GF236" s="366"/>
      <c r="GG236" s="366"/>
      <c r="GH236" s="366"/>
      <c r="GI236" s="366"/>
    </row>
    <row r="237" spans="1:191" s="11" customFormat="1">
      <c r="A237" s="92"/>
      <c r="B237" s="624"/>
      <c r="C237" s="624"/>
      <c r="D237" s="624"/>
      <c r="E237" s="624"/>
      <c r="F237" s="624"/>
      <c r="G237" s="625"/>
      <c r="H237" s="625"/>
      <c r="I237" s="625"/>
      <c r="J237" s="626"/>
      <c r="K237" s="626"/>
      <c r="L237" s="626"/>
      <c r="M237" s="626"/>
      <c r="N237" s="626"/>
      <c r="O237" s="626"/>
      <c r="P237" s="626"/>
      <c r="Q237" s="626"/>
      <c r="R237" s="626"/>
      <c r="S237" s="626"/>
      <c r="T237" s="626"/>
      <c r="U237" s="626"/>
      <c r="V237" s="626"/>
      <c r="W237" s="626"/>
      <c r="X237" s="626"/>
      <c r="Y237" s="636"/>
      <c r="Z237" s="637"/>
      <c r="AA237" s="637"/>
      <c r="AB237" s="637"/>
      <c r="AC237" s="637"/>
      <c r="AD237" s="637"/>
      <c r="AE237" s="637"/>
      <c r="AF237" s="637"/>
      <c r="AG237" s="637"/>
      <c r="AH237" s="638"/>
      <c r="AI237" s="285"/>
      <c r="AJ237" s="285"/>
      <c r="AK237" s="627"/>
      <c r="AL237" s="628"/>
      <c r="AM237" s="628"/>
      <c r="AN237" s="628"/>
      <c r="AO237" s="629"/>
      <c r="AP237" s="630"/>
      <c r="AQ237" s="631"/>
      <c r="AR237" s="632"/>
      <c r="AS237" s="633"/>
      <c r="AT237" s="634"/>
      <c r="AU237" s="634"/>
      <c r="AV237" s="634"/>
      <c r="AW237" s="634"/>
      <c r="AX237" s="634"/>
      <c r="AY237" s="634"/>
      <c r="AZ237" s="634"/>
      <c r="BA237" s="634"/>
      <c r="BB237" s="634"/>
      <c r="BC237" s="634"/>
      <c r="BD237" s="634"/>
      <c r="BE237" s="634"/>
      <c r="BF237" s="634"/>
      <c r="BG237" s="634"/>
      <c r="BH237" s="634"/>
      <c r="BI237" s="635"/>
      <c r="BJ237" s="636"/>
      <c r="BK237" s="637"/>
      <c r="BL237" s="637"/>
      <c r="BM237" s="637"/>
      <c r="BN237" s="637"/>
      <c r="BO237" s="637"/>
      <c r="BP237" s="637"/>
      <c r="BQ237" s="637"/>
      <c r="BR237" s="637"/>
      <c r="BS237" s="638"/>
      <c r="BT237" s="92"/>
      <c r="GA237" s="366"/>
      <c r="GB237" s="366"/>
      <c r="GC237" s="366"/>
      <c r="GD237" s="366"/>
      <c r="GE237" s="366"/>
      <c r="GF237" s="366"/>
      <c r="GG237" s="366"/>
      <c r="GH237" s="366"/>
      <c r="GI237" s="366"/>
    </row>
    <row r="238" spans="1:191" s="11" customFormat="1">
      <c r="A238" s="92"/>
      <c r="B238" s="624"/>
      <c r="C238" s="624"/>
      <c r="D238" s="624"/>
      <c r="E238" s="624"/>
      <c r="F238" s="624"/>
      <c r="G238" s="625"/>
      <c r="H238" s="625"/>
      <c r="I238" s="625"/>
      <c r="J238" s="626"/>
      <c r="K238" s="626"/>
      <c r="L238" s="626"/>
      <c r="M238" s="626"/>
      <c r="N238" s="626"/>
      <c r="O238" s="626"/>
      <c r="P238" s="626"/>
      <c r="Q238" s="626"/>
      <c r="R238" s="626"/>
      <c r="S238" s="626"/>
      <c r="T238" s="626"/>
      <c r="U238" s="626"/>
      <c r="V238" s="626"/>
      <c r="W238" s="626"/>
      <c r="X238" s="626"/>
      <c r="Y238" s="636"/>
      <c r="Z238" s="637"/>
      <c r="AA238" s="637"/>
      <c r="AB238" s="637"/>
      <c r="AC238" s="637"/>
      <c r="AD238" s="637"/>
      <c r="AE238" s="637"/>
      <c r="AF238" s="637"/>
      <c r="AG238" s="637"/>
      <c r="AH238" s="638"/>
      <c r="AI238" s="285"/>
      <c r="AJ238" s="285"/>
      <c r="AK238" s="627"/>
      <c r="AL238" s="628"/>
      <c r="AM238" s="628"/>
      <c r="AN238" s="628"/>
      <c r="AO238" s="629"/>
      <c r="AP238" s="630"/>
      <c r="AQ238" s="631"/>
      <c r="AR238" s="632"/>
      <c r="AS238" s="633"/>
      <c r="AT238" s="634"/>
      <c r="AU238" s="634"/>
      <c r="AV238" s="634"/>
      <c r="AW238" s="634"/>
      <c r="AX238" s="634"/>
      <c r="AY238" s="634"/>
      <c r="AZ238" s="634"/>
      <c r="BA238" s="634"/>
      <c r="BB238" s="634"/>
      <c r="BC238" s="634"/>
      <c r="BD238" s="634"/>
      <c r="BE238" s="634"/>
      <c r="BF238" s="634"/>
      <c r="BG238" s="634"/>
      <c r="BH238" s="634"/>
      <c r="BI238" s="635"/>
      <c r="BJ238" s="636"/>
      <c r="BK238" s="637"/>
      <c r="BL238" s="637"/>
      <c r="BM238" s="637"/>
      <c r="BN238" s="637"/>
      <c r="BO238" s="637"/>
      <c r="BP238" s="637"/>
      <c r="BQ238" s="637"/>
      <c r="BR238" s="637"/>
      <c r="BS238" s="638"/>
      <c r="BT238" s="92"/>
      <c r="GA238" s="366"/>
      <c r="GB238" s="366"/>
      <c r="GC238" s="366"/>
      <c r="GD238" s="366"/>
      <c r="GE238" s="366"/>
      <c r="GF238" s="366"/>
      <c r="GG238" s="366"/>
      <c r="GH238" s="366"/>
      <c r="GI238" s="366"/>
    </row>
    <row r="239" spans="1:191" s="11" customFormat="1">
      <c r="A239" s="92"/>
      <c r="B239" s="624"/>
      <c r="C239" s="624"/>
      <c r="D239" s="624"/>
      <c r="E239" s="624"/>
      <c r="F239" s="624"/>
      <c r="G239" s="625"/>
      <c r="H239" s="625"/>
      <c r="I239" s="625"/>
      <c r="J239" s="626"/>
      <c r="K239" s="626"/>
      <c r="L239" s="626"/>
      <c r="M239" s="626"/>
      <c r="N239" s="626"/>
      <c r="O239" s="626"/>
      <c r="P239" s="626"/>
      <c r="Q239" s="626"/>
      <c r="R239" s="626"/>
      <c r="S239" s="626"/>
      <c r="T239" s="626"/>
      <c r="U239" s="626"/>
      <c r="V239" s="626"/>
      <c r="W239" s="626"/>
      <c r="X239" s="626"/>
      <c r="Y239" s="636"/>
      <c r="Z239" s="637"/>
      <c r="AA239" s="637"/>
      <c r="AB239" s="637"/>
      <c r="AC239" s="637"/>
      <c r="AD239" s="637"/>
      <c r="AE239" s="637"/>
      <c r="AF239" s="637"/>
      <c r="AG239" s="637"/>
      <c r="AH239" s="638"/>
      <c r="AI239" s="285"/>
      <c r="AJ239" s="285"/>
      <c r="AK239" s="627"/>
      <c r="AL239" s="628"/>
      <c r="AM239" s="628"/>
      <c r="AN239" s="628"/>
      <c r="AO239" s="629"/>
      <c r="AP239" s="630"/>
      <c r="AQ239" s="631"/>
      <c r="AR239" s="632"/>
      <c r="AS239" s="633"/>
      <c r="AT239" s="634"/>
      <c r="AU239" s="634"/>
      <c r="AV239" s="634"/>
      <c r="AW239" s="634"/>
      <c r="AX239" s="634"/>
      <c r="AY239" s="634"/>
      <c r="AZ239" s="634"/>
      <c r="BA239" s="634"/>
      <c r="BB239" s="634"/>
      <c r="BC239" s="634"/>
      <c r="BD239" s="634"/>
      <c r="BE239" s="634"/>
      <c r="BF239" s="634"/>
      <c r="BG239" s="634"/>
      <c r="BH239" s="634"/>
      <c r="BI239" s="635"/>
      <c r="BJ239" s="636"/>
      <c r="BK239" s="637"/>
      <c r="BL239" s="637"/>
      <c r="BM239" s="637"/>
      <c r="BN239" s="637"/>
      <c r="BO239" s="637"/>
      <c r="BP239" s="637"/>
      <c r="BQ239" s="637"/>
      <c r="BR239" s="637"/>
      <c r="BS239" s="638"/>
      <c r="BT239" s="92"/>
      <c r="GA239" s="366"/>
      <c r="GB239" s="366"/>
      <c r="GC239" s="366"/>
      <c r="GD239" s="366"/>
      <c r="GE239" s="366"/>
      <c r="GF239" s="366"/>
      <c r="GG239" s="366"/>
      <c r="GH239" s="366"/>
      <c r="GI239" s="366"/>
    </row>
    <row r="240" spans="1:191" s="11" customFormat="1">
      <c r="A240" s="92"/>
      <c r="B240" s="624"/>
      <c r="C240" s="624"/>
      <c r="D240" s="624"/>
      <c r="E240" s="624"/>
      <c r="F240" s="624"/>
      <c r="G240" s="625"/>
      <c r="H240" s="625"/>
      <c r="I240" s="625"/>
      <c r="J240" s="626"/>
      <c r="K240" s="626"/>
      <c r="L240" s="626"/>
      <c r="M240" s="626"/>
      <c r="N240" s="626"/>
      <c r="O240" s="626"/>
      <c r="P240" s="626"/>
      <c r="Q240" s="626"/>
      <c r="R240" s="626"/>
      <c r="S240" s="626"/>
      <c r="T240" s="626"/>
      <c r="U240" s="626"/>
      <c r="V240" s="626"/>
      <c r="W240" s="626"/>
      <c r="X240" s="626"/>
      <c r="Y240" s="636"/>
      <c r="Z240" s="637"/>
      <c r="AA240" s="637"/>
      <c r="AB240" s="637"/>
      <c r="AC240" s="637"/>
      <c r="AD240" s="637"/>
      <c r="AE240" s="637"/>
      <c r="AF240" s="637"/>
      <c r="AG240" s="637"/>
      <c r="AH240" s="638"/>
      <c r="AI240" s="285"/>
      <c r="AJ240" s="285"/>
      <c r="AK240" s="627"/>
      <c r="AL240" s="628"/>
      <c r="AM240" s="628"/>
      <c r="AN240" s="628"/>
      <c r="AO240" s="629"/>
      <c r="AP240" s="630"/>
      <c r="AQ240" s="631"/>
      <c r="AR240" s="632"/>
      <c r="AS240" s="633"/>
      <c r="AT240" s="634"/>
      <c r="AU240" s="634"/>
      <c r="AV240" s="634"/>
      <c r="AW240" s="634"/>
      <c r="AX240" s="634"/>
      <c r="AY240" s="634"/>
      <c r="AZ240" s="634"/>
      <c r="BA240" s="634"/>
      <c r="BB240" s="634"/>
      <c r="BC240" s="634"/>
      <c r="BD240" s="634"/>
      <c r="BE240" s="634"/>
      <c r="BF240" s="634"/>
      <c r="BG240" s="634"/>
      <c r="BH240" s="634"/>
      <c r="BI240" s="635"/>
      <c r="BJ240" s="636"/>
      <c r="BK240" s="637"/>
      <c r="BL240" s="637"/>
      <c r="BM240" s="637"/>
      <c r="BN240" s="637"/>
      <c r="BO240" s="637"/>
      <c r="BP240" s="637"/>
      <c r="BQ240" s="637"/>
      <c r="BR240" s="637"/>
      <c r="BS240" s="638"/>
      <c r="BT240" s="92"/>
      <c r="GA240" s="366"/>
      <c r="GB240" s="366"/>
      <c r="GC240" s="366"/>
      <c r="GD240" s="366"/>
      <c r="GE240" s="366"/>
      <c r="GF240" s="366"/>
      <c r="GG240" s="366"/>
      <c r="GH240" s="366"/>
      <c r="GI240" s="366"/>
    </row>
    <row r="241" spans="1:191" s="11" customFormat="1">
      <c r="A241" s="92"/>
      <c r="B241" s="624"/>
      <c r="C241" s="624"/>
      <c r="D241" s="624"/>
      <c r="E241" s="624"/>
      <c r="F241" s="624"/>
      <c r="G241" s="625"/>
      <c r="H241" s="625"/>
      <c r="I241" s="625"/>
      <c r="J241" s="626"/>
      <c r="K241" s="626"/>
      <c r="L241" s="626"/>
      <c r="M241" s="626"/>
      <c r="N241" s="626"/>
      <c r="O241" s="626"/>
      <c r="P241" s="626"/>
      <c r="Q241" s="626"/>
      <c r="R241" s="626"/>
      <c r="S241" s="626"/>
      <c r="T241" s="626"/>
      <c r="U241" s="626"/>
      <c r="V241" s="626"/>
      <c r="W241" s="626"/>
      <c r="X241" s="626"/>
      <c r="Y241" s="636"/>
      <c r="Z241" s="637"/>
      <c r="AA241" s="637"/>
      <c r="AB241" s="637"/>
      <c r="AC241" s="637"/>
      <c r="AD241" s="637"/>
      <c r="AE241" s="637"/>
      <c r="AF241" s="637"/>
      <c r="AG241" s="637"/>
      <c r="AH241" s="638"/>
      <c r="AI241" s="285"/>
      <c r="AJ241" s="285"/>
      <c r="AK241" s="627"/>
      <c r="AL241" s="628"/>
      <c r="AM241" s="628"/>
      <c r="AN241" s="628"/>
      <c r="AO241" s="629"/>
      <c r="AP241" s="630"/>
      <c r="AQ241" s="631"/>
      <c r="AR241" s="632"/>
      <c r="AS241" s="633"/>
      <c r="AT241" s="634"/>
      <c r="AU241" s="634"/>
      <c r="AV241" s="634"/>
      <c r="AW241" s="634"/>
      <c r="AX241" s="634"/>
      <c r="AY241" s="634"/>
      <c r="AZ241" s="634"/>
      <c r="BA241" s="634"/>
      <c r="BB241" s="634"/>
      <c r="BC241" s="634"/>
      <c r="BD241" s="634"/>
      <c r="BE241" s="634"/>
      <c r="BF241" s="634"/>
      <c r="BG241" s="634"/>
      <c r="BH241" s="634"/>
      <c r="BI241" s="635"/>
      <c r="BJ241" s="636"/>
      <c r="BK241" s="637"/>
      <c r="BL241" s="637"/>
      <c r="BM241" s="637"/>
      <c r="BN241" s="637"/>
      <c r="BO241" s="637"/>
      <c r="BP241" s="637"/>
      <c r="BQ241" s="637"/>
      <c r="BR241" s="637"/>
      <c r="BS241" s="638"/>
      <c r="BT241" s="92"/>
      <c r="GA241" s="366"/>
      <c r="GB241" s="366"/>
      <c r="GC241" s="366"/>
      <c r="GD241" s="366"/>
      <c r="GE241" s="366"/>
      <c r="GF241" s="366"/>
      <c r="GG241" s="366"/>
      <c r="GH241" s="366"/>
      <c r="GI241" s="366"/>
    </row>
    <row r="242" spans="1:191" s="11" customFormat="1">
      <c r="A242" s="92"/>
      <c r="B242" s="624"/>
      <c r="C242" s="624"/>
      <c r="D242" s="624"/>
      <c r="E242" s="624"/>
      <c r="F242" s="624"/>
      <c r="G242" s="625"/>
      <c r="H242" s="625"/>
      <c r="I242" s="625"/>
      <c r="J242" s="626"/>
      <c r="K242" s="626"/>
      <c r="L242" s="626"/>
      <c r="M242" s="626"/>
      <c r="N242" s="626"/>
      <c r="O242" s="626"/>
      <c r="P242" s="626"/>
      <c r="Q242" s="626"/>
      <c r="R242" s="626"/>
      <c r="S242" s="626"/>
      <c r="T242" s="626"/>
      <c r="U242" s="626"/>
      <c r="V242" s="626"/>
      <c r="W242" s="626"/>
      <c r="X242" s="626"/>
      <c r="Y242" s="636"/>
      <c r="Z242" s="637"/>
      <c r="AA242" s="637"/>
      <c r="AB242" s="637"/>
      <c r="AC242" s="637"/>
      <c r="AD242" s="637"/>
      <c r="AE242" s="637"/>
      <c r="AF242" s="637"/>
      <c r="AG242" s="637"/>
      <c r="AH242" s="638"/>
      <c r="AI242" s="285"/>
      <c r="AJ242" s="285"/>
      <c r="AK242" s="627"/>
      <c r="AL242" s="628"/>
      <c r="AM242" s="628"/>
      <c r="AN242" s="628"/>
      <c r="AO242" s="629"/>
      <c r="AP242" s="630"/>
      <c r="AQ242" s="631"/>
      <c r="AR242" s="632"/>
      <c r="AS242" s="633"/>
      <c r="AT242" s="634"/>
      <c r="AU242" s="634"/>
      <c r="AV242" s="634"/>
      <c r="AW242" s="634"/>
      <c r="AX242" s="634"/>
      <c r="AY242" s="634"/>
      <c r="AZ242" s="634"/>
      <c r="BA242" s="634"/>
      <c r="BB242" s="634"/>
      <c r="BC242" s="634"/>
      <c r="BD242" s="634"/>
      <c r="BE242" s="634"/>
      <c r="BF242" s="634"/>
      <c r="BG242" s="634"/>
      <c r="BH242" s="634"/>
      <c r="BI242" s="635"/>
      <c r="BJ242" s="636"/>
      <c r="BK242" s="637"/>
      <c r="BL242" s="637"/>
      <c r="BM242" s="637"/>
      <c r="BN242" s="637"/>
      <c r="BO242" s="637"/>
      <c r="BP242" s="637"/>
      <c r="BQ242" s="637"/>
      <c r="BR242" s="637"/>
      <c r="BS242" s="638"/>
      <c r="BT242" s="92"/>
      <c r="GA242" s="366"/>
      <c r="GB242" s="366"/>
      <c r="GC242" s="366"/>
      <c r="GD242" s="366"/>
      <c r="GE242" s="366"/>
      <c r="GF242" s="366"/>
      <c r="GG242" s="366"/>
      <c r="GH242" s="366"/>
      <c r="GI242" s="366"/>
    </row>
    <row r="243" spans="1:191" s="11" customFormat="1">
      <c r="A243" s="92"/>
      <c r="B243" s="624"/>
      <c r="C243" s="624"/>
      <c r="D243" s="624"/>
      <c r="E243" s="624"/>
      <c r="F243" s="624"/>
      <c r="G243" s="625"/>
      <c r="H243" s="625"/>
      <c r="I243" s="625"/>
      <c r="J243" s="626"/>
      <c r="K243" s="626"/>
      <c r="L243" s="626"/>
      <c r="M243" s="626"/>
      <c r="N243" s="626"/>
      <c r="O243" s="626"/>
      <c r="P243" s="626"/>
      <c r="Q243" s="626"/>
      <c r="R243" s="626"/>
      <c r="S243" s="626"/>
      <c r="T243" s="626"/>
      <c r="U243" s="626"/>
      <c r="V243" s="626"/>
      <c r="W243" s="626"/>
      <c r="X243" s="626"/>
      <c r="Y243" s="636"/>
      <c r="Z243" s="637"/>
      <c r="AA243" s="637"/>
      <c r="AB243" s="637"/>
      <c r="AC243" s="637"/>
      <c r="AD243" s="637"/>
      <c r="AE243" s="637"/>
      <c r="AF243" s="637"/>
      <c r="AG243" s="637"/>
      <c r="AH243" s="638"/>
      <c r="AI243" s="285"/>
      <c r="AJ243" s="285"/>
      <c r="AK243" s="627"/>
      <c r="AL243" s="628"/>
      <c r="AM243" s="628"/>
      <c r="AN243" s="628"/>
      <c r="AO243" s="629"/>
      <c r="AP243" s="630"/>
      <c r="AQ243" s="631"/>
      <c r="AR243" s="632"/>
      <c r="AS243" s="633"/>
      <c r="AT243" s="634"/>
      <c r="AU243" s="634"/>
      <c r="AV243" s="634"/>
      <c r="AW243" s="634"/>
      <c r="AX243" s="634"/>
      <c r="AY243" s="634"/>
      <c r="AZ243" s="634"/>
      <c r="BA243" s="634"/>
      <c r="BB243" s="634"/>
      <c r="BC243" s="634"/>
      <c r="BD243" s="634"/>
      <c r="BE243" s="634"/>
      <c r="BF243" s="634"/>
      <c r="BG243" s="634"/>
      <c r="BH243" s="634"/>
      <c r="BI243" s="635"/>
      <c r="BJ243" s="636"/>
      <c r="BK243" s="637"/>
      <c r="BL243" s="637"/>
      <c r="BM243" s="637"/>
      <c r="BN243" s="637"/>
      <c r="BO243" s="637"/>
      <c r="BP243" s="637"/>
      <c r="BQ243" s="637"/>
      <c r="BR243" s="637"/>
      <c r="BS243" s="638"/>
      <c r="BT243" s="92"/>
      <c r="GA243" s="366"/>
      <c r="GB243" s="366"/>
      <c r="GC243" s="366"/>
      <c r="GD243" s="366"/>
      <c r="GE243" s="366"/>
      <c r="GF243" s="366"/>
      <c r="GG243" s="366"/>
      <c r="GH243" s="366"/>
      <c r="GI243" s="366"/>
    </row>
    <row r="244" spans="1:191" s="11" customFormat="1">
      <c r="A244" s="92"/>
      <c r="B244" s="624"/>
      <c r="C244" s="624"/>
      <c r="D244" s="624"/>
      <c r="E244" s="624"/>
      <c r="F244" s="624"/>
      <c r="G244" s="625"/>
      <c r="H244" s="625"/>
      <c r="I244" s="625"/>
      <c r="J244" s="626"/>
      <c r="K244" s="626"/>
      <c r="L244" s="626"/>
      <c r="M244" s="626"/>
      <c r="N244" s="626"/>
      <c r="O244" s="626"/>
      <c r="P244" s="626"/>
      <c r="Q244" s="626"/>
      <c r="R244" s="626"/>
      <c r="S244" s="626"/>
      <c r="T244" s="626"/>
      <c r="U244" s="626"/>
      <c r="V244" s="626"/>
      <c r="W244" s="626"/>
      <c r="X244" s="626"/>
      <c r="Y244" s="636"/>
      <c r="Z244" s="637"/>
      <c r="AA244" s="637"/>
      <c r="AB244" s="637"/>
      <c r="AC244" s="637"/>
      <c r="AD244" s="637"/>
      <c r="AE244" s="637"/>
      <c r="AF244" s="637"/>
      <c r="AG244" s="637"/>
      <c r="AH244" s="638"/>
      <c r="AI244" s="285"/>
      <c r="AJ244" s="285"/>
      <c r="AK244" s="627"/>
      <c r="AL244" s="628"/>
      <c r="AM244" s="628"/>
      <c r="AN244" s="628"/>
      <c r="AO244" s="629"/>
      <c r="AP244" s="630"/>
      <c r="AQ244" s="631"/>
      <c r="AR244" s="632"/>
      <c r="AS244" s="633"/>
      <c r="AT244" s="634"/>
      <c r="AU244" s="634"/>
      <c r="AV244" s="634"/>
      <c r="AW244" s="634"/>
      <c r="AX244" s="634"/>
      <c r="AY244" s="634"/>
      <c r="AZ244" s="634"/>
      <c r="BA244" s="634"/>
      <c r="BB244" s="634"/>
      <c r="BC244" s="634"/>
      <c r="BD244" s="634"/>
      <c r="BE244" s="634"/>
      <c r="BF244" s="634"/>
      <c r="BG244" s="634"/>
      <c r="BH244" s="634"/>
      <c r="BI244" s="635"/>
      <c r="BJ244" s="636"/>
      <c r="BK244" s="637"/>
      <c r="BL244" s="637"/>
      <c r="BM244" s="637"/>
      <c r="BN244" s="637"/>
      <c r="BO244" s="637"/>
      <c r="BP244" s="637"/>
      <c r="BQ244" s="637"/>
      <c r="BR244" s="637"/>
      <c r="BS244" s="638"/>
      <c r="BT244" s="92"/>
      <c r="GA244" s="366"/>
      <c r="GB244" s="366"/>
      <c r="GC244" s="366"/>
      <c r="GD244" s="366"/>
      <c r="GE244" s="366"/>
      <c r="GF244" s="366"/>
      <c r="GG244" s="366"/>
      <c r="GH244" s="366"/>
      <c r="GI244" s="366"/>
    </row>
    <row r="245" spans="1:191" s="11" customFormat="1">
      <c r="A245" s="92"/>
      <c r="B245" s="624"/>
      <c r="C245" s="624"/>
      <c r="D245" s="624"/>
      <c r="E245" s="624"/>
      <c r="F245" s="624"/>
      <c r="G245" s="625"/>
      <c r="H245" s="625"/>
      <c r="I245" s="625"/>
      <c r="J245" s="626"/>
      <c r="K245" s="626"/>
      <c r="L245" s="626"/>
      <c r="M245" s="626"/>
      <c r="N245" s="626"/>
      <c r="O245" s="626"/>
      <c r="P245" s="626"/>
      <c r="Q245" s="626"/>
      <c r="R245" s="626"/>
      <c r="S245" s="626"/>
      <c r="T245" s="626"/>
      <c r="U245" s="626"/>
      <c r="V245" s="626"/>
      <c r="W245" s="626"/>
      <c r="X245" s="626"/>
      <c r="Y245" s="636"/>
      <c r="Z245" s="637"/>
      <c r="AA245" s="637"/>
      <c r="AB245" s="637"/>
      <c r="AC245" s="637"/>
      <c r="AD245" s="637"/>
      <c r="AE245" s="637"/>
      <c r="AF245" s="637"/>
      <c r="AG245" s="637"/>
      <c r="AH245" s="638"/>
      <c r="AI245" s="285"/>
      <c r="AJ245" s="285"/>
      <c r="AK245" s="627"/>
      <c r="AL245" s="628"/>
      <c r="AM245" s="628"/>
      <c r="AN245" s="628"/>
      <c r="AO245" s="629"/>
      <c r="AP245" s="630"/>
      <c r="AQ245" s="631"/>
      <c r="AR245" s="632"/>
      <c r="AS245" s="633"/>
      <c r="AT245" s="634"/>
      <c r="AU245" s="634"/>
      <c r="AV245" s="634"/>
      <c r="AW245" s="634"/>
      <c r="AX245" s="634"/>
      <c r="AY245" s="634"/>
      <c r="AZ245" s="634"/>
      <c r="BA245" s="634"/>
      <c r="BB245" s="634"/>
      <c r="BC245" s="634"/>
      <c r="BD245" s="634"/>
      <c r="BE245" s="634"/>
      <c r="BF245" s="634"/>
      <c r="BG245" s="634"/>
      <c r="BH245" s="634"/>
      <c r="BI245" s="635"/>
      <c r="BJ245" s="636"/>
      <c r="BK245" s="637"/>
      <c r="BL245" s="637"/>
      <c r="BM245" s="637"/>
      <c r="BN245" s="637"/>
      <c r="BO245" s="637"/>
      <c r="BP245" s="637"/>
      <c r="BQ245" s="637"/>
      <c r="BR245" s="637"/>
      <c r="BS245" s="638"/>
      <c r="BT245" s="92"/>
      <c r="GA245" s="366"/>
      <c r="GB245" s="366"/>
      <c r="GC245" s="366"/>
      <c r="GD245" s="366"/>
      <c r="GE245" s="366"/>
      <c r="GF245" s="366"/>
      <c r="GG245" s="366"/>
      <c r="GH245" s="366"/>
      <c r="GI245" s="366"/>
    </row>
    <row r="246" spans="1:191" s="11" customFormat="1">
      <c r="A246" s="92"/>
      <c r="B246" s="624"/>
      <c r="C246" s="624"/>
      <c r="D246" s="624"/>
      <c r="E246" s="624"/>
      <c r="F246" s="624"/>
      <c r="G246" s="625"/>
      <c r="H246" s="625"/>
      <c r="I246" s="625"/>
      <c r="J246" s="626"/>
      <c r="K246" s="626"/>
      <c r="L246" s="626"/>
      <c r="M246" s="626"/>
      <c r="N246" s="626"/>
      <c r="O246" s="626"/>
      <c r="P246" s="626"/>
      <c r="Q246" s="626"/>
      <c r="R246" s="626"/>
      <c r="S246" s="626"/>
      <c r="T246" s="626"/>
      <c r="U246" s="626"/>
      <c r="V246" s="626"/>
      <c r="W246" s="626"/>
      <c r="X246" s="626"/>
      <c r="Y246" s="636"/>
      <c r="Z246" s="637"/>
      <c r="AA246" s="637"/>
      <c r="AB246" s="637"/>
      <c r="AC246" s="637"/>
      <c r="AD246" s="637"/>
      <c r="AE246" s="637"/>
      <c r="AF246" s="637"/>
      <c r="AG246" s="637"/>
      <c r="AH246" s="638"/>
      <c r="AI246" s="285"/>
      <c r="AJ246" s="285"/>
      <c r="AK246" s="627"/>
      <c r="AL246" s="628"/>
      <c r="AM246" s="628"/>
      <c r="AN246" s="628"/>
      <c r="AO246" s="629"/>
      <c r="AP246" s="630"/>
      <c r="AQ246" s="631"/>
      <c r="AR246" s="632"/>
      <c r="AS246" s="633"/>
      <c r="AT246" s="634"/>
      <c r="AU246" s="634"/>
      <c r="AV246" s="634"/>
      <c r="AW246" s="634"/>
      <c r="AX246" s="634"/>
      <c r="AY246" s="634"/>
      <c r="AZ246" s="634"/>
      <c r="BA246" s="634"/>
      <c r="BB246" s="634"/>
      <c r="BC246" s="634"/>
      <c r="BD246" s="634"/>
      <c r="BE246" s="634"/>
      <c r="BF246" s="634"/>
      <c r="BG246" s="634"/>
      <c r="BH246" s="634"/>
      <c r="BI246" s="635"/>
      <c r="BJ246" s="636"/>
      <c r="BK246" s="637"/>
      <c r="BL246" s="637"/>
      <c r="BM246" s="637"/>
      <c r="BN246" s="637"/>
      <c r="BO246" s="637"/>
      <c r="BP246" s="637"/>
      <c r="BQ246" s="637"/>
      <c r="BR246" s="637"/>
      <c r="BS246" s="638"/>
      <c r="BT246" s="92"/>
      <c r="GA246" s="366"/>
      <c r="GB246" s="366"/>
      <c r="GC246" s="366"/>
      <c r="GD246" s="366"/>
      <c r="GE246" s="366"/>
      <c r="GF246" s="366"/>
      <c r="GG246" s="366"/>
      <c r="GH246" s="366"/>
      <c r="GI246" s="366"/>
    </row>
    <row r="247" spans="1:191" s="11" customFormat="1">
      <c r="A247" s="92"/>
      <c r="B247" s="624"/>
      <c r="C247" s="624"/>
      <c r="D247" s="624"/>
      <c r="E247" s="624"/>
      <c r="F247" s="624"/>
      <c r="G247" s="625"/>
      <c r="H247" s="625"/>
      <c r="I247" s="625"/>
      <c r="J247" s="626"/>
      <c r="K247" s="626"/>
      <c r="L247" s="626"/>
      <c r="M247" s="626"/>
      <c r="N247" s="626"/>
      <c r="O247" s="626"/>
      <c r="P247" s="626"/>
      <c r="Q247" s="626"/>
      <c r="R247" s="626"/>
      <c r="S247" s="626"/>
      <c r="T247" s="626"/>
      <c r="U247" s="626"/>
      <c r="V247" s="626"/>
      <c r="W247" s="626"/>
      <c r="X247" s="626"/>
      <c r="Y247" s="636"/>
      <c r="Z247" s="637"/>
      <c r="AA247" s="637"/>
      <c r="AB247" s="637"/>
      <c r="AC247" s="637"/>
      <c r="AD247" s="637"/>
      <c r="AE247" s="637"/>
      <c r="AF247" s="637"/>
      <c r="AG247" s="637"/>
      <c r="AH247" s="638"/>
      <c r="AI247" s="285"/>
      <c r="AJ247" s="285"/>
      <c r="AK247" s="627"/>
      <c r="AL247" s="628"/>
      <c r="AM247" s="628"/>
      <c r="AN247" s="628"/>
      <c r="AO247" s="629"/>
      <c r="AP247" s="630"/>
      <c r="AQ247" s="631"/>
      <c r="AR247" s="632"/>
      <c r="AS247" s="633"/>
      <c r="AT247" s="634"/>
      <c r="AU247" s="634"/>
      <c r="AV247" s="634"/>
      <c r="AW247" s="634"/>
      <c r="AX247" s="634"/>
      <c r="AY247" s="634"/>
      <c r="AZ247" s="634"/>
      <c r="BA247" s="634"/>
      <c r="BB247" s="634"/>
      <c r="BC247" s="634"/>
      <c r="BD247" s="634"/>
      <c r="BE247" s="634"/>
      <c r="BF247" s="634"/>
      <c r="BG247" s="634"/>
      <c r="BH247" s="634"/>
      <c r="BI247" s="635"/>
      <c r="BJ247" s="636"/>
      <c r="BK247" s="637"/>
      <c r="BL247" s="637"/>
      <c r="BM247" s="637"/>
      <c r="BN247" s="637"/>
      <c r="BO247" s="637"/>
      <c r="BP247" s="637"/>
      <c r="BQ247" s="637"/>
      <c r="BR247" s="637"/>
      <c r="BS247" s="638"/>
      <c r="BT247" s="92"/>
      <c r="GA247" s="366"/>
      <c r="GB247" s="366"/>
      <c r="GC247" s="366"/>
      <c r="GD247" s="366"/>
      <c r="GE247" s="366"/>
      <c r="GF247" s="366"/>
      <c r="GG247" s="366"/>
      <c r="GH247" s="366"/>
      <c r="GI247" s="366"/>
    </row>
    <row r="248" spans="1:191" s="11" customFormat="1">
      <c r="A248" s="92"/>
      <c r="B248" s="624"/>
      <c r="C248" s="624"/>
      <c r="D248" s="624"/>
      <c r="E248" s="624"/>
      <c r="F248" s="624"/>
      <c r="G248" s="625"/>
      <c r="H248" s="625"/>
      <c r="I248" s="625"/>
      <c r="J248" s="626"/>
      <c r="K248" s="626"/>
      <c r="L248" s="626"/>
      <c r="M248" s="626"/>
      <c r="N248" s="626"/>
      <c r="O248" s="626"/>
      <c r="P248" s="626"/>
      <c r="Q248" s="626"/>
      <c r="R248" s="626"/>
      <c r="S248" s="626"/>
      <c r="T248" s="626"/>
      <c r="U248" s="626"/>
      <c r="V248" s="626"/>
      <c r="W248" s="626"/>
      <c r="X248" s="626"/>
      <c r="Y248" s="636"/>
      <c r="Z248" s="637"/>
      <c r="AA248" s="637"/>
      <c r="AB248" s="637"/>
      <c r="AC248" s="637"/>
      <c r="AD248" s="637"/>
      <c r="AE248" s="637"/>
      <c r="AF248" s="637"/>
      <c r="AG248" s="637"/>
      <c r="AH248" s="638"/>
      <c r="AI248" s="285"/>
      <c r="AJ248" s="285"/>
      <c r="AK248" s="627"/>
      <c r="AL248" s="628"/>
      <c r="AM248" s="628"/>
      <c r="AN248" s="628"/>
      <c r="AO248" s="629"/>
      <c r="AP248" s="630"/>
      <c r="AQ248" s="631"/>
      <c r="AR248" s="632"/>
      <c r="AS248" s="633"/>
      <c r="AT248" s="634"/>
      <c r="AU248" s="634"/>
      <c r="AV248" s="634"/>
      <c r="AW248" s="634"/>
      <c r="AX248" s="634"/>
      <c r="AY248" s="634"/>
      <c r="AZ248" s="634"/>
      <c r="BA248" s="634"/>
      <c r="BB248" s="634"/>
      <c r="BC248" s="634"/>
      <c r="BD248" s="634"/>
      <c r="BE248" s="634"/>
      <c r="BF248" s="634"/>
      <c r="BG248" s="634"/>
      <c r="BH248" s="634"/>
      <c r="BI248" s="635"/>
      <c r="BJ248" s="636"/>
      <c r="BK248" s="637"/>
      <c r="BL248" s="637"/>
      <c r="BM248" s="637"/>
      <c r="BN248" s="637"/>
      <c r="BO248" s="637"/>
      <c r="BP248" s="637"/>
      <c r="BQ248" s="637"/>
      <c r="BR248" s="637"/>
      <c r="BS248" s="638"/>
      <c r="BT248" s="92"/>
      <c r="GA248" s="366"/>
      <c r="GB248" s="366"/>
      <c r="GC248" s="366"/>
      <c r="GD248" s="366"/>
      <c r="GE248" s="366"/>
      <c r="GF248" s="366"/>
      <c r="GG248" s="366"/>
      <c r="GH248" s="366"/>
      <c r="GI248" s="366"/>
    </row>
    <row r="249" spans="1:191" s="11" customFormat="1">
      <c r="A249" s="92"/>
      <c r="B249" s="624"/>
      <c r="C249" s="624"/>
      <c r="D249" s="624"/>
      <c r="E249" s="624"/>
      <c r="F249" s="624"/>
      <c r="G249" s="625"/>
      <c r="H249" s="625"/>
      <c r="I249" s="625"/>
      <c r="J249" s="626"/>
      <c r="K249" s="626"/>
      <c r="L249" s="626"/>
      <c r="M249" s="626"/>
      <c r="N249" s="626"/>
      <c r="O249" s="626"/>
      <c r="P249" s="626"/>
      <c r="Q249" s="626"/>
      <c r="R249" s="626"/>
      <c r="S249" s="626"/>
      <c r="T249" s="626"/>
      <c r="U249" s="626"/>
      <c r="V249" s="626"/>
      <c r="W249" s="626"/>
      <c r="X249" s="626"/>
      <c r="Y249" s="636"/>
      <c r="Z249" s="637"/>
      <c r="AA249" s="637"/>
      <c r="AB249" s="637"/>
      <c r="AC249" s="637"/>
      <c r="AD249" s="637"/>
      <c r="AE249" s="637"/>
      <c r="AF249" s="637"/>
      <c r="AG249" s="637"/>
      <c r="AH249" s="638"/>
      <c r="AI249" s="285"/>
      <c r="AJ249" s="285"/>
      <c r="AK249" s="627"/>
      <c r="AL249" s="628"/>
      <c r="AM249" s="628"/>
      <c r="AN249" s="628"/>
      <c r="AO249" s="629"/>
      <c r="AP249" s="630"/>
      <c r="AQ249" s="631"/>
      <c r="AR249" s="632"/>
      <c r="AS249" s="633"/>
      <c r="AT249" s="634"/>
      <c r="AU249" s="634"/>
      <c r="AV249" s="634"/>
      <c r="AW249" s="634"/>
      <c r="AX249" s="634"/>
      <c r="AY249" s="634"/>
      <c r="AZ249" s="634"/>
      <c r="BA249" s="634"/>
      <c r="BB249" s="634"/>
      <c r="BC249" s="634"/>
      <c r="BD249" s="634"/>
      <c r="BE249" s="634"/>
      <c r="BF249" s="634"/>
      <c r="BG249" s="634"/>
      <c r="BH249" s="634"/>
      <c r="BI249" s="635"/>
      <c r="BJ249" s="636"/>
      <c r="BK249" s="637"/>
      <c r="BL249" s="637"/>
      <c r="BM249" s="637"/>
      <c r="BN249" s="637"/>
      <c r="BO249" s="637"/>
      <c r="BP249" s="637"/>
      <c r="BQ249" s="637"/>
      <c r="BR249" s="637"/>
      <c r="BS249" s="638"/>
      <c r="BT249" s="92"/>
      <c r="GA249" s="366"/>
      <c r="GB249" s="366"/>
      <c r="GC249" s="366"/>
      <c r="GD249" s="366"/>
      <c r="GE249" s="366"/>
      <c r="GF249" s="366"/>
      <c r="GG249" s="366"/>
      <c r="GH249" s="366"/>
      <c r="GI249" s="366"/>
    </row>
    <row r="250" spans="1:191" s="11" customFormat="1">
      <c r="A250" s="92"/>
      <c r="B250" s="624"/>
      <c r="C250" s="624"/>
      <c r="D250" s="624"/>
      <c r="E250" s="624"/>
      <c r="F250" s="624"/>
      <c r="G250" s="625"/>
      <c r="H250" s="625"/>
      <c r="I250" s="625"/>
      <c r="J250" s="626"/>
      <c r="K250" s="626"/>
      <c r="L250" s="626"/>
      <c r="M250" s="626"/>
      <c r="N250" s="626"/>
      <c r="O250" s="626"/>
      <c r="P250" s="626"/>
      <c r="Q250" s="626"/>
      <c r="R250" s="626"/>
      <c r="S250" s="626"/>
      <c r="T250" s="626"/>
      <c r="U250" s="626"/>
      <c r="V250" s="626"/>
      <c r="W250" s="626"/>
      <c r="X250" s="626"/>
      <c r="Y250" s="636"/>
      <c r="Z250" s="637"/>
      <c r="AA250" s="637"/>
      <c r="AB250" s="637"/>
      <c r="AC250" s="637"/>
      <c r="AD250" s="637"/>
      <c r="AE250" s="637"/>
      <c r="AF250" s="637"/>
      <c r="AG250" s="637"/>
      <c r="AH250" s="638"/>
      <c r="AI250" s="285"/>
      <c r="AJ250" s="285"/>
      <c r="AK250" s="627"/>
      <c r="AL250" s="628"/>
      <c r="AM250" s="628"/>
      <c r="AN250" s="628"/>
      <c r="AO250" s="629"/>
      <c r="AP250" s="630"/>
      <c r="AQ250" s="631"/>
      <c r="AR250" s="632"/>
      <c r="AS250" s="633"/>
      <c r="AT250" s="634"/>
      <c r="AU250" s="634"/>
      <c r="AV250" s="634"/>
      <c r="AW250" s="634"/>
      <c r="AX250" s="634"/>
      <c r="AY250" s="634"/>
      <c r="AZ250" s="634"/>
      <c r="BA250" s="634"/>
      <c r="BB250" s="634"/>
      <c r="BC250" s="634"/>
      <c r="BD250" s="634"/>
      <c r="BE250" s="634"/>
      <c r="BF250" s="634"/>
      <c r="BG250" s="634"/>
      <c r="BH250" s="634"/>
      <c r="BI250" s="635"/>
      <c r="BJ250" s="636"/>
      <c r="BK250" s="637"/>
      <c r="BL250" s="637"/>
      <c r="BM250" s="637"/>
      <c r="BN250" s="637"/>
      <c r="BO250" s="637"/>
      <c r="BP250" s="637"/>
      <c r="BQ250" s="637"/>
      <c r="BR250" s="637"/>
      <c r="BS250" s="638"/>
      <c r="BT250" s="92"/>
      <c r="GA250" s="366"/>
      <c r="GB250" s="366"/>
      <c r="GC250" s="366"/>
      <c r="GD250" s="366"/>
      <c r="GE250" s="366"/>
      <c r="GF250" s="366"/>
      <c r="GG250" s="366"/>
      <c r="GH250" s="366"/>
      <c r="GI250" s="366"/>
    </row>
    <row r="251" spans="1:191" s="11" customFormat="1">
      <c r="A251" s="92"/>
      <c r="B251" s="624"/>
      <c r="C251" s="624"/>
      <c r="D251" s="624"/>
      <c r="E251" s="624"/>
      <c r="F251" s="624"/>
      <c r="G251" s="625"/>
      <c r="H251" s="625"/>
      <c r="I251" s="625"/>
      <c r="J251" s="626"/>
      <c r="K251" s="626"/>
      <c r="L251" s="626"/>
      <c r="M251" s="626"/>
      <c r="N251" s="626"/>
      <c r="O251" s="626"/>
      <c r="P251" s="626"/>
      <c r="Q251" s="626"/>
      <c r="R251" s="626"/>
      <c r="S251" s="626"/>
      <c r="T251" s="626"/>
      <c r="U251" s="626"/>
      <c r="V251" s="626"/>
      <c r="W251" s="626"/>
      <c r="X251" s="626"/>
      <c r="Y251" s="636"/>
      <c r="Z251" s="637"/>
      <c r="AA251" s="637"/>
      <c r="AB251" s="637"/>
      <c r="AC251" s="637"/>
      <c r="AD251" s="637"/>
      <c r="AE251" s="637"/>
      <c r="AF251" s="637"/>
      <c r="AG251" s="637"/>
      <c r="AH251" s="638"/>
      <c r="AI251" s="285"/>
      <c r="AJ251" s="285"/>
      <c r="AK251" s="627"/>
      <c r="AL251" s="628"/>
      <c r="AM251" s="628"/>
      <c r="AN251" s="628"/>
      <c r="AO251" s="629"/>
      <c r="AP251" s="630"/>
      <c r="AQ251" s="631"/>
      <c r="AR251" s="632"/>
      <c r="AS251" s="633"/>
      <c r="AT251" s="634"/>
      <c r="AU251" s="634"/>
      <c r="AV251" s="634"/>
      <c r="AW251" s="634"/>
      <c r="AX251" s="634"/>
      <c r="AY251" s="634"/>
      <c r="AZ251" s="634"/>
      <c r="BA251" s="634"/>
      <c r="BB251" s="634"/>
      <c r="BC251" s="634"/>
      <c r="BD251" s="634"/>
      <c r="BE251" s="634"/>
      <c r="BF251" s="634"/>
      <c r="BG251" s="634"/>
      <c r="BH251" s="634"/>
      <c r="BI251" s="635"/>
      <c r="BJ251" s="636"/>
      <c r="BK251" s="637"/>
      <c r="BL251" s="637"/>
      <c r="BM251" s="637"/>
      <c r="BN251" s="637"/>
      <c r="BO251" s="637"/>
      <c r="BP251" s="637"/>
      <c r="BQ251" s="637"/>
      <c r="BR251" s="637"/>
      <c r="BS251" s="638"/>
      <c r="BT251" s="92"/>
      <c r="GA251" s="366"/>
      <c r="GB251" s="366"/>
      <c r="GC251" s="366"/>
      <c r="GD251" s="366"/>
      <c r="GE251" s="366"/>
      <c r="GF251" s="366"/>
      <c r="GG251" s="366"/>
      <c r="GH251" s="366"/>
      <c r="GI251" s="366"/>
    </row>
    <row r="252" spans="1:191" s="11" customFormat="1">
      <c r="A252" s="92"/>
      <c r="B252" s="624"/>
      <c r="C252" s="624"/>
      <c r="D252" s="624"/>
      <c r="E252" s="624"/>
      <c r="F252" s="624"/>
      <c r="G252" s="625"/>
      <c r="H252" s="625"/>
      <c r="I252" s="625"/>
      <c r="J252" s="626"/>
      <c r="K252" s="626"/>
      <c r="L252" s="626"/>
      <c r="M252" s="626"/>
      <c r="N252" s="626"/>
      <c r="O252" s="626"/>
      <c r="P252" s="626"/>
      <c r="Q252" s="626"/>
      <c r="R252" s="626"/>
      <c r="S252" s="626"/>
      <c r="T252" s="626"/>
      <c r="U252" s="626"/>
      <c r="V252" s="626"/>
      <c r="W252" s="626"/>
      <c r="X252" s="626"/>
      <c r="Y252" s="636"/>
      <c r="Z252" s="637"/>
      <c r="AA252" s="637"/>
      <c r="AB252" s="637"/>
      <c r="AC252" s="637"/>
      <c r="AD252" s="637"/>
      <c r="AE252" s="637"/>
      <c r="AF252" s="637"/>
      <c r="AG252" s="637"/>
      <c r="AH252" s="638"/>
      <c r="AI252" s="285"/>
      <c r="AJ252" s="285"/>
      <c r="AK252" s="627"/>
      <c r="AL252" s="628"/>
      <c r="AM252" s="628"/>
      <c r="AN252" s="628"/>
      <c r="AO252" s="629"/>
      <c r="AP252" s="630"/>
      <c r="AQ252" s="631"/>
      <c r="AR252" s="632"/>
      <c r="AS252" s="633"/>
      <c r="AT252" s="634"/>
      <c r="AU252" s="634"/>
      <c r="AV252" s="634"/>
      <c r="AW252" s="634"/>
      <c r="AX252" s="634"/>
      <c r="AY252" s="634"/>
      <c r="AZ252" s="634"/>
      <c r="BA252" s="634"/>
      <c r="BB252" s="634"/>
      <c r="BC252" s="634"/>
      <c r="BD252" s="634"/>
      <c r="BE252" s="634"/>
      <c r="BF252" s="634"/>
      <c r="BG252" s="634"/>
      <c r="BH252" s="634"/>
      <c r="BI252" s="635"/>
      <c r="BJ252" s="636"/>
      <c r="BK252" s="637"/>
      <c r="BL252" s="637"/>
      <c r="BM252" s="637"/>
      <c r="BN252" s="637"/>
      <c r="BO252" s="637"/>
      <c r="BP252" s="637"/>
      <c r="BQ252" s="637"/>
      <c r="BR252" s="637"/>
      <c r="BS252" s="638"/>
      <c r="BT252" s="92"/>
      <c r="GA252" s="366"/>
      <c r="GB252" s="366"/>
      <c r="GC252" s="366"/>
      <c r="GD252" s="366"/>
      <c r="GE252" s="366"/>
      <c r="GF252" s="366"/>
      <c r="GG252" s="366"/>
      <c r="GH252" s="366"/>
      <c r="GI252" s="366"/>
    </row>
    <row r="253" spans="1:191" s="11" customFormat="1">
      <c r="A253" s="92"/>
      <c r="B253" s="624"/>
      <c r="C253" s="624"/>
      <c r="D253" s="624"/>
      <c r="E253" s="624"/>
      <c r="F253" s="624"/>
      <c r="G253" s="625"/>
      <c r="H253" s="625"/>
      <c r="I253" s="625"/>
      <c r="J253" s="626"/>
      <c r="K253" s="626"/>
      <c r="L253" s="626"/>
      <c r="M253" s="626"/>
      <c r="N253" s="626"/>
      <c r="O253" s="626"/>
      <c r="P253" s="626"/>
      <c r="Q253" s="626"/>
      <c r="R253" s="626"/>
      <c r="S253" s="626"/>
      <c r="T253" s="626"/>
      <c r="U253" s="626"/>
      <c r="V253" s="626"/>
      <c r="W253" s="626"/>
      <c r="X253" s="626"/>
      <c r="Y253" s="636"/>
      <c r="Z253" s="637"/>
      <c r="AA253" s="637"/>
      <c r="AB253" s="637"/>
      <c r="AC253" s="637"/>
      <c r="AD253" s="637"/>
      <c r="AE253" s="637"/>
      <c r="AF253" s="637"/>
      <c r="AG253" s="637"/>
      <c r="AH253" s="638"/>
      <c r="AI253" s="285"/>
      <c r="AJ253" s="285"/>
      <c r="AK253" s="627"/>
      <c r="AL253" s="628"/>
      <c r="AM253" s="628"/>
      <c r="AN253" s="628"/>
      <c r="AO253" s="629"/>
      <c r="AP253" s="630"/>
      <c r="AQ253" s="631"/>
      <c r="AR253" s="632"/>
      <c r="AS253" s="633"/>
      <c r="AT253" s="634"/>
      <c r="AU253" s="634"/>
      <c r="AV253" s="634"/>
      <c r="AW253" s="634"/>
      <c r="AX253" s="634"/>
      <c r="AY253" s="634"/>
      <c r="AZ253" s="634"/>
      <c r="BA253" s="634"/>
      <c r="BB253" s="634"/>
      <c r="BC253" s="634"/>
      <c r="BD253" s="634"/>
      <c r="BE253" s="634"/>
      <c r="BF253" s="634"/>
      <c r="BG253" s="634"/>
      <c r="BH253" s="634"/>
      <c r="BI253" s="635"/>
      <c r="BJ253" s="636"/>
      <c r="BK253" s="637"/>
      <c r="BL253" s="637"/>
      <c r="BM253" s="637"/>
      <c r="BN253" s="637"/>
      <c r="BO253" s="637"/>
      <c r="BP253" s="637"/>
      <c r="BQ253" s="637"/>
      <c r="BR253" s="637"/>
      <c r="BS253" s="638"/>
      <c r="BT253" s="92"/>
      <c r="GA253" s="366"/>
      <c r="GB253" s="366"/>
      <c r="GC253" s="366"/>
      <c r="GD253" s="366"/>
      <c r="GE253" s="366"/>
      <c r="GF253" s="366"/>
      <c r="GG253" s="366"/>
      <c r="GH253" s="366"/>
      <c r="GI253" s="366"/>
    </row>
    <row r="254" spans="1:191" s="11" customFormat="1">
      <c r="A254" s="92"/>
      <c r="B254" s="624"/>
      <c r="C254" s="624"/>
      <c r="D254" s="624"/>
      <c r="E254" s="624"/>
      <c r="F254" s="624"/>
      <c r="G254" s="625"/>
      <c r="H254" s="625"/>
      <c r="I254" s="625"/>
      <c r="J254" s="626"/>
      <c r="K254" s="626"/>
      <c r="L254" s="626"/>
      <c r="M254" s="626"/>
      <c r="N254" s="626"/>
      <c r="O254" s="626"/>
      <c r="P254" s="626"/>
      <c r="Q254" s="626"/>
      <c r="R254" s="626"/>
      <c r="S254" s="626"/>
      <c r="T254" s="626"/>
      <c r="U254" s="626"/>
      <c r="V254" s="626"/>
      <c r="W254" s="626"/>
      <c r="X254" s="626"/>
      <c r="Y254" s="636"/>
      <c r="Z254" s="637"/>
      <c r="AA254" s="637"/>
      <c r="AB254" s="637"/>
      <c r="AC254" s="637"/>
      <c r="AD254" s="637"/>
      <c r="AE254" s="637"/>
      <c r="AF254" s="637"/>
      <c r="AG254" s="637"/>
      <c r="AH254" s="638"/>
      <c r="AI254" s="285"/>
      <c r="AJ254" s="285"/>
      <c r="AK254" s="627"/>
      <c r="AL254" s="628"/>
      <c r="AM254" s="628"/>
      <c r="AN254" s="628"/>
      <c r="AO254" s="629"/>
      <c r="AP254" s="630"/>
      <c r="AQ254" s="631"/>
      <c r="AR254" s="632"/>
      <c r="AS254" s="633"/>
      <c r="AT254" s="634"/>
      <c r="AU254" s="634"/>
      <c r="AV254" s="634"/>
      <c r="AW254" s="634"/>
      <c r="AX254" s="634"/>
      <c r="AY254" s="634"/>
      <c r="AZ254" s="634"/>
      <c r="BA254" s="634"/>
      <c r="BB254" s="634"/>
      <c r="BC254" s="634"/>
      <c r="BD254" s="634"/>
      <c r="BE254" s="634"/>
      <c r="BF254" s="634"/>
      <c r="BG254" s="634"/>
      <c r="BH254" s="634"/>
      <c r="BI254" s="635"/>
      <c r="BJ254" s="636"/>
      <c r="BK254" s="637"/>
      <c r="BL254" s="637"/>
      <c r="BM254" s="637"/>
      <c r="BN254" s="637"/>
      <c r="BO254" s="637"/>
      <c r="BP254" s="637"/>
      <c r="BQ254" s="637"/>
      <c r="BR254" s="637"/>
      <c r="BS254" s="638"/>
      <c r="BT254" s="92"/>
      <c r="GA254" s="366"/>
      <c r="GB254" s="366"/>
      <c r="GC254" s="366"/>
      <c r="GD254" s="366"/>
      <c r="GE254" s="366"/>
      <c r="GF254" s="366"/>
      <c r="GG254" s="366"/>
      <c r="GH254" s="366"/>
      <c r="GI254" s="366"/>
    </row>
    <row r="255" spans="1:191" s="11" customFormat="1">
      <c r="A255" s="92"/>
      <c r="B255" s="624"/>
      <c r="C255" s="624"/>
      <c r="D255" s="624"/>
      <c r="E255" s="624"/>
      <c r="F255" s="624"/>
      <c r="G255" s="625"/>
      <c r="H255" s="625"/>
      <c r="I255" s="625"/>
      <c r="J255" s="626"/>
      <c r="K255" s="626"/>
      <c r="L255" s="626"/>
      <c r="M255" s="626"/>
      <c r="N255" s="626"/>
      <c r="O255" s="626"/>
      <c r="P255" s="626"/>
      <c r="Q255" s="626"/>
      <c r="R255" s="626"/>
      <c r="S255" s="626"/>
      <c r="T255" s="626"/>
      <c r="U255" s="626"/>
      <c r="V255" s="626"/>
      <c r="W255" s="626"/>
      <c r="X255" s="626"/>
      <c r="Y255" s="636"/>
      <c r="Z255" s="637"/>
      <c r="AA255" s="637"/>
      <c r="AB255" s="637"/>
      <c r="AC255" s="637"/>
      <c r="AD255" s="637"/>
      <c r="AE255" s="637"/>
      <c r="AF255" s="637"/>
      <c r="AG255" s="637"/>
      <c r="AH255" s="638"/>
      <c r="AI255" s="285"/>
      <c r="AJ255" s="285"/>
      <c r="AK255" s="627"/>
      <c r="AL255" s="628"/>
      <c r="AM255" s="628"/>
      <c r="AN255" s="628"/>
      <c r="AO255" s="629"/>
      <c r="AP255" s="630"/>
      <c r="AQ255" s="631"/>
      <c r="AR255" s="632"/>
      <c r="AS255" s="633"/>
      <c r="AT255" s="634"/>
      <c r="AU255" s="634"/>
      <c r="AV255" s="634"/>
      <c r="AW255" s="634"/>
      <c r="AX255" s="634"/>
      <c r="AY255" s="634"/>
      <c r="AZ255" s="634"/>
      <c r="BA255" s="634"/>
      <c r="BB255" s="634"/>
      <c r="BC255" s="634"/>
      <c r="BD255" s="634"/>
      <c r="BE255" s="634"/>
      <c r="BF255" s="634"/>
      <c r="BG255" s="634"/>
      <c r="BH255" s="634"/>
      <c r="BI255" s="635"/>
      <c r="BJ255" s="636"/>
      <c r="BK255" s="637"/>
      <c r="BL255" s="637"/>
      <c r="BM255" s="637"/>
      <c r="BN255" s="637"/>
      <c r="BO255" s="637"/>
      <c r="BP255" s="637"/>
      <c r="BQ255" s="637"/>
      <c r="BR255" s="637"/>
      <c r="BS255" s="638"/>
      <c r="BT255" s="92"/>
      <c r="GA255" s="366"/>
      <c r="GB255" s="366"/>
      <c r="GC255" s="366"/>
      <c r="GD255" s="366"/>
      <c r="GE255" s="366"/>
      <c r="GF255" s="366"/>
      <c r="GG255" s="366"/>
      <c r="GH255" s="366"/>
      <c r="GI255" s="366"/>
    </row>
    <row r="256" spans="1:191" s="11" customFormat="1">
      <c r="A256" s="92"/>
      <c r="B256" s="624"/>
      <c r="C256" s="624"/>
      <c r="D256" s="624"/>
      <c r="E256" s="624"/>
      <c r="F256" s="624"/>
      <c r="G256" s="625"/>
      <c r="H256" s="625"/>
      <c r="I256" s="625"/>
      <c r="J256" s="626"/>
      <c r="K256" s="626"/>
      <c r="L256" s="626"/>
      <c r="M256" s="626"/>
      <c r="N256" s="626"/>
      <c r="O256" s="626"/>
      <c r="P256" s="626"/>
      <c r="Q256" s="626"/>
      <c r="R256" s="626"/>
      <c r="S256" s="626"/>
      <c r="T256" s="626"/>
      <c r="U256" s="626"/>
      <c r="V256" s="626"/>
      <c r="W256" s="626"/>
      <c r="X256" s="626"/>
      <c r="Y256" s="636"/>
      <c r="Z256" s="637"/>
      <c r="AA256" s="637"/>
      <c r="AB256" s="637"/>
      <c r="AC256" s="637"/>
      <c r="AD256" s="637"/>
      <c r="AE256" s="637"/>
      <c r="AF256" s="637"/>
      <c r="AG256" s="637"/>
      <c r="AH256" s="638"/>
      <c r="AI256" s="285"/>
      <c r="AJ256" s="285"/>
      <c r="AK256" s="627"/>
      <c r="AL256" s="628"/>
      <c r="AM256" s="628"/>
      <c r="AN256" s="628"/>
      <c r="AO256" s="629"/>
      <c r="AP256" s="630"/>
      <c r="AQ256" s="631"/>
      <c r="AR256" s="632"/>
      <c r="AS256" s="633"/>
      <c r="AT256" s="634"/>
      <c r="AU256" s="634"/>
      <c r="AV256" s="634"/>
      <c r="AW256" s="634"/>
      <c r="AX256" s="634"/>
      <c r="AY256" s="634"/>
      <c r="AZ256" s="634"/>
      <c r="BA256" s="634"/>
      <c r="BB256" s="634"/>
      <c r="BC256" s="634"/>
      <c r="BD256" s="634"/>
      <c r="BE256" s="634"/>
      <c r="BF256" s="634"/>
      <c r="BG256" s="634"/>
      <c r="BH256" s="634"/>
      <c r="BI256" s="635"/>
      <c r="BJ256" s="636"/>
      <c r="BK256" s="637"/>
      <c r="BL256" s="637"/>
      <c r="BM256" s="637"/>
      <c r="BN256" s="637"/>
      <c r="BO256" s="637"/>
      <c r="BP256" s="637"/>
      <c r="BQ256" s="637"/>
      <c r="BR256" s="637"/>
      <c r="BS256" s="638"/>
      <c r="BT256" s="92"/>
      <c r="GA256" s="366"/>
      <c r="GB256" s="366"/>
      <c r="GC256" s="366"/>
      <c r="GD256" s="366"/>
      <c r="GE256" s="366"/>
      <c r="GF256" s="366"/>
      <c r="GG256" s="366"/>
      <c r="GH256" s="366"/>
      <c r="GI256" s="366"/>
    </row>
    <row r="257" spans="1:191" s="11" customFormat="1">
      <c r="A257" s="92"/>
      <c r="B257" s="624"/>
      <c r="C257" s="624"/>
      <c r="D257" s="624"/>
      <c r="E257" s="624"/>
      <c r="F257" s="624"/>
      <c r="G257" s="625"/>
      <c r="H257" s="625"/>
      <c r="I257" s="625"/>
      <c r="J257" s="626"/>
      <c r="K257" s="626"/>
      <c r="L257" s="626"/>
      <c r="M257" s="626"/>
      <c r="N257" s="626"/>
      <c r="O257" s="626"/>
      <c r="P257" s="626"/>
      <c r="Q257" s="626"/>
      <c r="R257" s="626"/>
      <c r="S257" s="626"/>
      <c r="T257" s="626"/>
      <c r="U257" s="626"/>
      <c r="V257" s="626"/>
      <c r="W257" s="626"/>
      <c r="X257" s="626"/>
      <c r="Y257" s="636"/>
      <c r="Z257" s="637"/>
      <c r="AA257" s="637"/>
      <c r="AB257" s="637"/>
      <c r="AC257" s="637"/>
      <c r="AD257" s="637"/>
      <c r="AE257" s="637"/>
      <c r="AF257" s="637"/>
      <c r="AG257" s="637"/>
      <c r="AH257" s="638"/>
      <c r="AI257" s="285"/>
      <c r="AJ257" s="285"/>
      <c r="AK257" s="627"/>
      <c r="AL257" s="628"/>
      <c r="AM257" s="628"/>
      <c r="AN257" s="628"/>
      <c r="AO257" s="629"/>
      <c r="AP257" s="630"/>
      <c r="AQ257" s="631"/>
      <c r="AR257" s="632"/>
      <c r="AS257" s="633"/>
      <c r="AT257" s="634"/>
      <c r="AU257" s="634"/>
      <c r="AV257" s="634"/>
      <c r="AW257" s="634"/>
      <c r="AX257" s="634"/>
      <c r="AY257" s="634"/>
      <c r="AZ257" s="634"/>
      <c r="BA257" s="634"/>
      <c r="BB257" s="634"/>
      <c r="BC257" s="634"/>
      <c r="BD257" s="634"/>
      <c r="BE257" s="634"/>
      <c r="BF257" s="634"/>
      <c r="BG257" s="634"/>
      <c r="BH257" s="634"/>
      <c r="BI257" s="635"/>
      <c r="BJ257" s="636"/>
      <c r="BK257" s="637"/>
      <c r="BL257" s="637"/>
      <c r="BM257" s="637"/>
      <c r="BN257" s="637"/>
      <c r="BO257" s="637"/>
      <c r="BP257" s="637"/>
      <c r="BQ257" s="637"/>
      <c r="BR257" s="637"/>
      <c r="BS257" s="638"/>
      <c r="BT257" s="92"/>
      <c r="GA257" s="366"/>
      <c r="GB257" s="366"/>
      <c r="GC257" s="366"/>
      <c r="GD257" s="366"/>
      <c r="GE257" s="366"/>
      <c r="GF257" s="366"/>
      <c r="GG257" s="366"/>
      <c r="GH257" s="366"/>
      <c r="GI257" s="366"/>
    </row>
    <row r="258" spans="1:191" s="11" customFormat="1">
      <c r="A258" s="92"/>
      <c r="B258" s="624"/>
      <c r="C258" s="624"/>
      <c r="D258" s="624"/>
      <c r="E258" s="624"/>
      <c r="F258" s="624"/>
      <c r="G258" s="625"/>
      <c r="H258" s="625"/>
      <c r="I258" s="625"/>
      <c r="J258" s="626"/>
      <c r="K258" s="626"/>
      <c r="L258" s="626"/>
      <c r="M258" s="626"/>
      <c r="N258" s="626"/>
      <c r="O258" s="626"/>
      <c r="P258" s="626"/>
      <c r="Q258" s="626"/>
      <c r="R258" s="626"/>
      <c r="S258" s="626"/>
      <c r="T258" s="626"/>
      <c r="U258" s="626"/>
      <c r="V258" s="626"/>
      <c r="W258" s="626"/>
      <c r="X258" s="626"/>
      <c r="Y258" s="636"/>
      <c r="Z258" s="637"/>
      <c r="AA258" s="637"/>
      <c r="AB258" s="637"/>
      <c r="AC258" s="637"/>
      <c r="AD258" s="637"/>
      <c r="AE258" s="637"/>
      <c r="AF258" s="637"/>
      <c r="AG258" s="637"/>
      <c r="AH258" s="638"/>
      <c r="AI258" s="285"/>
      <c r="AJ258" s="285"/>
      <c r="AK258" s="627"/>
      <c r="AL258" s="628"/>
      <c r="AM258" s="628"/>
      <c r="AN258" s="628"/>
      <c r="AO258" s="629"/>
      <c r="AP258" s="630"/>
      <c r="AQ258" s="631"/>
      <c r="AR258" s="632"/>
      <c r="AS258" s="633"/>
      <c r="AT258" s="634"/>
      <c r="AU258" s="634"/>
      <c r="AV258" s="634"/>
      <c r="AW258" s="634"/>
      <c r="AX258" s="634"/>
      <c r="AY258" s="634"/>
      <c r="AZ258" s="634"/>
      <c r="BA258" s="634"/>
      <c r="BB258" s="634"/>
      <c r="BC258" s="634"/>
      <c r="BD258" s="634"/>
      <c r="BE258" s="634"/>
      <c r="BF258" s="634"/>
      <c r="BG258" s="634"/>
      <c r="BH258" s="634"/>
      <c r="BI258" s="635"/>
      <c r="BJ258" s="636"/>
      <c r="BK258" s="637"/>
      <c r="BL258" s="637"/>
      <c r="BM258" s="637"/>
      <c r="BN258" s="637"/>
      <c r="BO258" s="637"/>
      <c r="BP258" s="637"/>
      <c r="BQ258" s="637"/>
      <c r="BR258" s="637"/>
      <c r="BS258" s="638"/>
      <c r="BT258" s="92"/>
      <c r="GA258" s="366"/>
      <c r="GB258" s="366"/>
      <c r="GC258" s="366"/>
      <c r="GD258" s="366"/>
      <c r="GE258" s="366"/>
      <c r="GF258" s="366"/>
      <c r="GG258" s="366"/>
      <c r="GH258" s="366"/>
      <c r="GI258" s="366"/>
    </row>
    <row r="259" spans="1:191" s="11" customFormat="1">
      <c r="A259" s="92"/>
      <c r="B259" s="624"/>
      <c r="C259" s="624"/>
      <c r="D259" s="624"/>
      <c r="E259" s="624"/>
      <c r="F259" s="624"/>
      <c r="G259" s="625"/>
      <c r="H259" s="625"/>
      <c r="I259" s="625"/>
      <c r="J259" s="626"/>
      <c r="K259" s="626"/>
      <c r="L259" s="626"/>
      <c r="M259" s="626"/>
      <c r="N259" s="626"/>
      <c r="O259" s="626"/>
      <c r="P259" s="626"/>
      <c r="Q259" s="626"/>
      <c r="R259" s="626"/>
      <c r="S259" s="626"/>
      <c r="T259" s="626"/>
      <c r="U259" s="626"/>
      <c r="V259" s="626"/>
      <c r="W259" s="626"/>
      <c r="X259" s="626"/>
      <c r="Y259" s="636"/>
      <c r="Z259" s="637"/>
      <c r="AA259" s="637"/>
      <c r="AB259" s="637"/>
      <c r="AC259" s="637"/>
      <c r="AD259" s="637"/>
      <c r="AE259" s="637"/>
      <c r="AF259" s="637"/>
      <c r="AG259" s="637"/>
      <c r="AH259" s="638"/>
      <c r="AI259" s="285"/>
      <c r="AJ259" s="285"/>
      <c r="AK259" s="627"/>
      <c r="AL259" s="628"/>
      <c r="AM259" s="628"/>
      <c r="AN259" s="628"/>
      <c r="AO259" s="629"/>
      <c r="AP259" s="630"/>
      <c r="AQ259" s="631"/>
      <c r="AR259" s="632"/>
      <c r="AS259" s="633"/>
      <c r="AT259" s="634"/>
      <c r="AU259" s="634"/>
      <c r="AV259" s="634"/>
      <c r="AW259" s="634"/>
      <c r="AX259" s="634"/>
      <c r="AY259" s="634"/>
      <c r="AZ259" s="634"/>
      <c r="BA259" s="634"/>
      <c r="BB259" s="634"/>
      <c r="BC259" s="634"/>
      <c r="BD259" s="634"/>
      <c r="BE259" s="634"/>
      <c r="BF259" s="634"/>
      <c r="BG259" s="634"/>
      <c r="BH259" s="634"/>
      <c r="BI259" s="635"/>
      <c r="BJ259" s="636"/>
      <c r="BK259" s="637"/>
      <c r="BL259" s="637"/>
      <c r="BM259" s="637"/>
      <c r="BN259" s="637"/>
      <c r="BO259" s="637"/>
      <c r="BP259" s="637"/>
      <c r="BQ259" s="637"/>
      <c r="BR259" s="637"/>
      <c r="BS259" s="638"/>
      <c r="BT259" s="92"/>
      <c r="GA259" s="366"/>
      <c r="GB259" s="366"/>
      <c r="GC259" s="366"/>
      <c r="GD259" s="366"/>
      <c r="GE259" s="366"/>
      <c r="GF259" s="366"/>
      <c r="GG259" s="366"/>
      <c r="GH259" s="366"/>
      <c r="GI259" s="366"/>
    </row>
    <row r="260" spans="1:191" s="11" customFormat="1">
      <c r="A260" s="92"/>
      <c r="B260" s="624"/>
      <c r="C260" s="624"/>
      <c r="D260" s="624"/>
      <c r="E260" s="624"/>
      <c r="F260" s="624"/>
      <c r="G260" s="625"/>
      <c r="H260" s="625"/>
      <c r="I260" s="625"/>
      <c r="J260" s="626"/>
      <c r="K260" s="626"/>
      <c r="L260" s="626"/>
      <c r="M260" s="626"/>
      <c r="N260" s="626"/>
      <c r="O260" s="626"/>
      <c r="P260" s="626"/>
      <c r="Q260" s="626"/>
      <c r="R260" s="626"/>
      <c r="S260" s="626"/>
      <c r="T260" s="626"/>
      <c r="U260" s="626"/>
      <c r="V260" s="626"/>
      <c r="W260" s="626"/>
      <c r="X260" s="626"/>
      <c r="Y260" s="636"/>
      <c r="Z260" s="637"/>
      <c r="AA260" s="637"/>
      <c r="AB260" s="637"/>
      <c r="AC260" s="637"/>
      <c r="AD260" s="637"/>
      <c r="AE260" s="637"/>
      <c r="AF260" s="637"/>
      <c r="AG260" s="637"/>
      <c r="AH260" s="638"/>
      <c r="AI260" s="285"/>
      <c r="AJ260" s="285"/>
      <c r="AK260" s="627"/>
      <c r="AL260" s="628"/>
      <c r="AM260" s="628"/>
      <c r="AN260" s="628"/>
      <c r="AO260" s="629"/>
      <c r="AP260" s="630"/>
      <c r="AQ260" s="631"/>
      <c r="AR260" s="632"/>
      <c r="AS260" s="633"/>
      <c r="AT260" s="634"/>
      <c r="AU260" s="634"/>
      <c r="AV260" s="634"/>
      <c r="AW260" s="634"/>
      <c r="AX260" s="634"/>
      <c r="AY260" s="634"/>
      <c r="AZ260" s="634"/>
      <c r="BA260" s="634"/>
      <c r="BB260" s="634"/>
      <c r="BC260" s="634"/>
      <c r="BD260" s="634"/>
      <c r="BE260" s="634"/>
      <c r="BF260" s="634"/>
      <c r="BG260" s="634"/>
      <c r="BH260" s="634"/>
      <c r="BI260" s="635"/>
      <c r="BJ260" s="636"/>
      <c r="BK260" s="637"/>
      <c r="BL260" s="637"/>
      <c r="BM260" s="637"/>
      <c r="BN260" s="637"/>
      <c r="BO260" s="637"/>
      <c r="BP260" s="637"/>
      <c r="BQ260" s="637"/>
      <c r="BR260" s="637"/>
      <c r="BS260" s="638"/>
      <c r="BT260" s="92"/>
      <c r="GA260" s="366"/>
      <c r="GB260" s="366"/>
      <c r="GC260" s="366"/>
      <c r="GD260" s="366"/>
      <c r="GE260" s="366"/>
      <c r="GF260" s="366"/>
      <c r="GG260" s="366"/>
      <c r="GH260" s="366"/>
      <c r="GI260" s="366"/>
    </row>
    <row r="261" spans="1:191" s="11" customFormat="1">
      <c r="A261" s="92"/>
      <c r="B261" s="624"/>
      <c r="C261" s="624"/>
      <c r="D261" s="624"/>
      <c r="E261" s="624"/>
      <c r="F261" s="624"/>
      <c r="G261" s="625"/>
      <c r="H261" s="625"/>
      <c r="I261" s="625"/>
      <c r="J261" s="626"/>
      <c r="K261" s="626"/>
      <c r="L261" s="626"/>
      <c r="M261" s="626"/>
      <c r="N261" s="626"/>
      <c r="O261" s="626"/>
      <c r="P261" s="626"/>
      <c r="Q261" s="626"/>
      <c r="R261" s="626"/>
      <c r="S261" s="626"/>
      <c r="T261" s="626"/>
      <c r="U261" s="626"/>
      <c r="V261" s="626"/>
      <c r="W261" s="626"/>
      <c r="X261" s="626"/>
      <c r="Y261" s="636"/>
      <c r="Z261" s="637"/>
      <c r="AA261" s="637"/>
      <c r="AB261" s="637"/>
      <c r="AC261" s="637"/>
      <c r="AD261" s="637"/>
      <c r="AE261" s="637"/>
      <c r="AF261" s="637"/>
      <c r="AG261" s="637"/>
      <c r="AH261" s="638"/>
      <c r="AI261" s="285"/>
      <c r="AJ261" s="285"/>
      <c r="AK261" s="627"/>
      <c r="AL261" s="628"/>
      <c r="AM261" s="628"/>
      <c r="AN261" s="628"/>
      <c r="AO261" s="629"/>
      <c r="AP261" s="630"/>
      <c r="AQ261" s="631"/>
      <c r="AR261" s="632"/>
      <c r="AS261" s="633"/>
      <c r="AT261" s="634"/>
      <c r="AU261" s="634"/>
      <c r="AV261" s="634"/>
      <c r="AW261" s="634"/>
      <c r="AX261" s="634"/>
      <c r="AY261" s="634"/>
      <c r="AZ261" s="634"/>
      <c r="BA261" s="634"/>
      <c r="BB261" s="634"/>
      <c r="BC261" s="634"/>
      <c r="BD261" s="634"/>
      <c r="BE261" s="634"/>
      <c r="BF261" s="634"/>
      <c r="BG261" s="634"/>
      <c r="BH261" s="634"/>
      <c r="BI261" s="635"/>
      <c r="BJ261" s="636"/>
      <c r="BK261" s="637"/>
      <c r="BL261" s="637"/>
      <c r="BM261" s="637"/>
      <c r="BN261" s="637"/>
      <c r="BO261" s="637"/>
      <c r="BP261" s="637"/>
      <c r="BQ261" s="637"/>
      <c r="BR261" s="637"/>
      <c r="BS261" s="638"/>
      <c r="BT261" s="92"/>
      <c r="GA261" s="366"/>
      <c r="GB261" s="366"/>
      <c r="GC261" s="366"/>
      <c r="GD261" s="366"/>
      <c r="GE261" s="366"/>
      <c r="GF261" s="366"/>
      <c r="GG261" s="366"/>
      <c r="GH261" s="366"/>
      <c r="GI261" s="366"/>
    </row>
    <row r="262" spans="1:191" s="11" customFormat="1">
      <c r="A262" s="92"/>
      <c r="B262" s="624"/>
      <c r="C262" s="624"/>
      <c r="D262" s="624"/>
      <c r="E262" s="624"/>
      <c r="F262" s="624"/>
      <c r="G262" s="625"/>
      <c r="H262" s="625"/>
      <c r="I262" s="625"/>
      <c r="J262" s="626"/>
      <c r="K262" s="626"/>
      <c r="L262" s="626"/>
      <c r="M262" s="626"/>
      <c r="N262" s="626"/>
      <c r="O262" s="626"/>
      <c r="P262" s="626"/>
      <c r="Q262" s="626"/>
      <c r="R262" s="626"/>
      <c r="S262" s="626"/>
      <c r="T262" s="626"/>
      <c r="U262" s="626"/>
      <c r="V262" s="626"/>
      <c r="W262" s="626"/>
      <c r="X262" s="626"/>
      <c r="Y262" s="636"/>
      <c r="Z262" s="637"/>
      <c r="AA262" s="637"/>
      <c r="AB262" s="637"/>
      <c r="AC262" s="637"/>
      <c r="AD262" s="637"/>
      <c r="AE262" s="637"/>
      <c r="AF262" s="637"/>
      <c r="AG262" s="637"/>
      <c r="AH262" s="638"/>
      <c r="AI262" s="285"/>
      <c r="AJ262" s="285"/>
      <c r="AK262" s="627"/>
      <c r="AL262" s="628"/>
      <c r="AM262" s="628"/>
      <c r="AN262" s="628"/>
      <c r="AO262" s="629"/>
      <c r="AP262" s="630"/>
      <c r="AQ262" s="631"/>
      <c r="AR262" s="632"/>
      <c r="AS262" s="633"/>
      <c r="AT262" s="634"/>
      <c r="AU262" s="634"/>
      <c r="AV262" s="634"/>
      <c r="AW262" s="634"/>
      <c r="AX262" s="634"/>
      <c r="AY262" s="634"/>
      <c r="AZ262" s="634"/>
      <c r="BA262" s="634"/>
      <c r="BB262" s="634"/>
      <c r="BC262" s="634"/>
      <c r="BD262" s="634"/>
      <c r="BE262" s="634"/>
      <c r="BF262" s="634"/>
      <c r="BG262" s="634"/>
      <c r="BH262" s="634"/>
      <c r="BI262" s="635"/>
      <c r="BJ262" s="636"/>
      <c r="BK262" s="637"/>
      <c r="BL262" s="637"/>
      <c r="BM262" s="637"/>
      <c r="BN262" s="637"/>
      <c r="BO262" s="637"/>
      <c r="BP262" s="637"/>
      <c r="BQ262" s="637"/>
      <c r="BR262" s="637"/>
      <c r="BS262" s="638"/>
      <c r="BT262" s="92"/>
      <c r="GA262" s="366"/>
      <c r="GB262" s="366"/>
      <c r="GC262" s="366"/>
      <c r="GD262" s="366"/>
      <c r="GE262" s="366"/>
      <c r="GF262" s="366"/>
      <c r="GG262" s="366"/>
      <c r="GH262" s="366"/>
      <c r="GI262" s="366"/>
    </row>
    <row r="263" spans="1:191" s="11" customFormat="1">
      <c r="A263" s="92"/>
      <c r="B263" s="624"/>
      <c r="C263" s="624"/>
      <c r="D263" s="624"/>
      <c r="E263" s="624"/>
      <c r="F263" s="624"/>
      <c r="G263" s="625"/>
      <c r="H263" s="625"/>
      <c r="I263" s="625"/>
      <c r="J263" s="626"/>
      <c r="K263" s="626"/>
      <c r="L263" s="626"/>
      <c r="M263" s="626"/>
      <c r="N263" s="626"/>
      <c r="O263" s="626"/>
      <c r="P263" s="626"/>
      <c r="Q263" s="626"/>
      <c r="R263" s="626"/>
      <c r="S263" s="626"/>
      <c r="T263" s="626"/>
      <c r="U263" s="626"/>
      <c r="V263" s="626"/>
      <c r="W263" s="626"/>
      <c r="X263" s="626"/>
      <c r="Y263" s="636"/>
      <c r="Z263" s="637"/>
      <c r="AA263" s="637"/>
      <c r="AB263" s="637"/>
      <c r="AC263" s="637"/>
      <c r="AD263" s="637"/>
      <c r="AE263" s="637"/>
      <c r="AF263" s="637"/>
      <c r="AG263" s="637"/>
      <c r="AH263" s="638"/>
      <c r="AI263" s="285"/>
      <c r="AJ263" s="285"/>
      <c r="AK263" s="627"/>
      <c r="AL263" s="628"/>
      <c r="AM263" s="628"/>
      <c r="AN263" s="628"/>
      <c r="AO263" s="629"/>
      <c r="AP263" s="630"/>
      <c r="AQ263" s="631"/>
      <c r="AR263" s="632"/>
      <c r="AS263" s="633"/>
      <c r="AT263" s="634"/>
      <c r="AU263" s="634"/>
      <c r="AV263" s="634"/>
      <c r="AW263" s="634"/>
      <c r="AX263" s="634"/>
      <c r="AY263" s="634"/>
      <c r="AZ263" s="634"/>
      <c r="BA263" s="634"/>
      <c r="BB263" s="634"/>
      <c r="BC263" s="634"/>
      <c r="BD263" s="634"/>
      <c r="BE263" s="634"/>
      <c r="BF263" s="634"/>
      <c r="BG263" s="634"/>
      <c r="BH263" s="634"/>
      <c r="BI263" s="635"/>
      <c r="BJ263" s="636"/>
      <c r="BK263" s="637"/>
      <c r="BL263" s="637"/>
      <c r="BM263" s="637"/>
      <c r="BN263" s="637"/>
      <c r="BO263" s="637"/>
      <c r="BP263" s="637"/>
      <c r="BQ263" s="637"/>
      <c r="BR263" s="637"/>
      <c r="BS263" s="638"/>
      <c r="BT263" s="92"/>
      <c r="GA263" s="366"/>
      <c r="GB263" s="366"/>
      <c r="GC263" s="366"/>
      <c r="GD263" s="366"/>
      <c r="GE263" s="366"/>
      <c r="GF263" s="366"/>
      <c r="GG263" s="366"/>
      <c r="GH263" s="366"/>
      <c r="GI263" s="366"/>
    </row>
    <row r="264" spans="1:191" s="11" customFormat="1">
      <c r="A264" s="92"/>
      <c r="B264" s="624"/>
      <c r="C264" s="624"/>
      <c r="D264" s="624"/>
      <c r="E264" s="624"/>
      <c r="F264" s="624"/>
      <c r="G264" s="625"/>
      <c r="H264" s="625"/>
      <c r="I264" s="625"/>
      <c r="J264" s="626"/>
      <c r="K264" s="626"/>
      <c r="L264" s="626"/>
      <c r="M264" s="626"/>
      <c r="N264" s="626"/>
      <c r="O264" s="626"/>
      <c r="P264" s="626"/>
      <c r="Q264" s="626"/>
      <c r="R264" s="626"/>
      <c r="S264" s="626"/>
      <c r="T264" s="626"/>
      <c r="U264" s="626"/>
      <c r="V264" s="626"/>
      <c r="W264" s="626"/>
      <c r="X264" s="626"/>
      <c r="Y264" s="636"/>
      <c r="Z264" s="637"/>
      <c r="AA264" s="637"/>
      <c r="AB264" s="637"/>
      <c r="AC264" s="637"/>
      <c r="AD264" s="637"/>
      <c r="AE264" s="637"/>
      <c r="AF264" s="637"/>
      <c r="AG264" s="637"/>
      <c r="AH264" s="638"/>
      <c r="AI264" s="285"/>
      <c r="AJ264" s="285"/>
      <c r="AK264" s="627"/>
      <c r="AL264" s="628"/>
      <c r="AM264" s="628"/>
      <c r="AN264" s="628"/>
      <c r="AO264" s="629"/>
      <c r="AP264" s="630"/>
      <c r="AQ264" s="631"/>
      <c r="AR264" s="632"/>
      <c r="AS264" s="633"/>
      <c r="AT264" s="634"/>
      <c r="AU264" s="634"/>
      <c r="AV264" s="634"/>
      <c r="AW264" s="634"/>
      <c r="AX264" s="634"/>
      <c r="AY264" s="634"/>
      <c r="AZ264" s="634"/>
      <c r="BA264" s="634"/>
      <c r="BB264" s="634"/>
      <c r="BC264" s="634"/>
      <c r="BD264" s="634"/>
      <c r="BE264" s="634"/>
      <c r="BF264" s="634"/>
      <c r="BG264" s="634"/>
      <c r="BH264" s="634"/>
      <c r="BI264" s="635"/>
      <c r="BJ264" s="636"/>
      <c r="BK264" s="637"/>
      <c r="BL264" s="637"/>
      <c r="BM264" s="637"/>
      <c r="BN264" s="637"/>
      <c r="BO264" s="637"/>
      <c r="BP264" s="637"/>
      <c r="BQ264" s="637"/>
      <c r="BR264" s="637"/>
      <c r="BS264" s="638"/>
      <c r="BT264" s="92"/>
      <c r="GA264" s="366"/>
      <c r="GB264" s="366"/>
      <c r="GC264" s="366"/>
      <c r="GD264" s="366"/>
      <c r="GE264" s="366"/>
      <c r="GF264" s="366"/>
      <c r="GG264" s="366"/>
      <c r="GH264" s="366"/>
      <c r="GI264" s="366"/>
    </row>
    <row r="265" spans="1:191" s="11" customFormat="1">
      <c r="A265" s="92"/>
      <c r="B265" s="624"/>
      <c r="C265" s="624"/>
      <c r="D265" s="624"/>
      <c r="E265" s="624"/>
      <c r="F265" s="624"/>
      <c r="G265" s="625"/>
      <c r="H265" s="625"/>
      <c r="I265" s="625"/>
      <c r="J265" s="626"/>
      <c r="K265" s="626"/>
      <c r="L265" s="626"/>
      <c r="M265" s="626"/>
      <c r="N265" s="626"/>
      <c r="O265" s="626"/>
      <c r="P265" s="626"/>
      <c r="Q265" s="626"/>
      <c r="R265" s="626"/>
      <c r="S265" s="626"/>
      <c r="T265" s="626"/>
      <c r="U265" s="626"/>
      <c r="V265" s="626"/>
      <c r="W265" s="626"/>
      <c r="X265" s="626"/>
      <c r="Y265" s="636"/>
      <c r="Z265" s="637"/>
      <c r="AA265" s="637"/>
      <c r="AB265" s="637"/>
      <c r="AC265" s="637"/>
      <c r="AD265" s="637"/>
      <c r="AE265" s="637"/>
      <c r="AF265" s="637"/>
      <c r="AG265" s="637"/>
      <c r="AH265" s="638"/>
      <c r="AI265" s="285"/>
      <c r="AJ265" s="285"/>
      <c r="AK265" s="627"/>
      <c r="AL265" s="628"/>
      <c r="AM265" s="628"/>
      <c r="AN265" s="628"/>
      <c r="AO265" s="629"/>
      <c r="AP265" s="630"/>
      <c r="AQ265" s="631"/>
      <c r="AR265" s="632"/>
      <c r="AS265" s="633"/>
      <c r="AT265" s="634"/>
      <c r="AU265" s="634"/>
      <c r="AV265" s="634"/>
      <c r="AW265" s="634"/>
      <c r="AX265" s="634"/>
      <c r="AY265" s="634"/>
      <c r="AZ265" s="634"/>
      <c r="BA265" s="634"/>
      <c r="BB265" s="634"/>
      <c r="BC265" s="634"/>
      <c r="BD265" s="634"/>
      <c r="BE265" s="634"/>
      <c r="BF265" s="634"/>
      <c r="BG265" s="634"/>
      <c r="BH265" s="634"/>
      <c r="BI265" s="635"/>
      <c r="BJ265" s="636"/>
      <c r="BK265" s="637"/>
      <c r="BL265" s="637"/>
      <c r="BM265" s="637"/>
      <c r="BN265" s="637"/>
      <c r="BO265" s="637"/>
      <c r="BP265" s="637"/>
      <c r="BQ265" s="637"/>
      <c r="BR265" s="637"/>
      <c r="BS265" s="638"/>
      <c r="BT265" s="92"/>
      <c r="GA265" s="366"/>
      <c r="GB265" s="366"/>
      <c r="GC265" s="366"/>
      <c r="GD265" s="366"/>
      <c r="GE265" s="366"/>
      <c r="GF265" s="366"/>
      <c r="GG265" s="366"/>
      <c r="GH265" s="366"/>
      <c r="GI265" s="366"/>
    </row>
    <row r="266" spans="1:191" s="11" customFormat="1">
      <c r="A266" s="92"/>
      <c r="B266" s="624"/>
      <c r="C266" s="624"/>
      <c r="D266" s="624"/>
      <c r="E266" s="624"/>
      <c r="F266" s="624"/>
      <c r="G266" s="625"/>
      <c r="H266" s="625"/>
      <c r="I266" s="625"/>
      <c r="J266" s="626"/>
      <c r="K266" s="626"/>
      <c r="L266" s="626"/>
      <c r="M266" s="626"/>
      <c r="N266" s="626"/>
      <c r="O266" s="626"/>
      <c r="P266" s="626"/>
      <c r="Q266" s="626"/>
      <c r="R266" s="626"/>
      <c r="S266" s="626"/>
      <c r="T266" s="626"/>
      <c r="U266" s="626"/>
      <c r="V266" s="626"/>
      <c r="W266" s="626"/>
      <c r="X266" s="626"/>
      <c r="Y266" s="636"/>
      <c r="Z266" s="637"/>
      <c r="AA266" s="637"/>
      <c r="AB266" s="637"/>
      <c r="AC266" s="637"/>
      <c r="AD266" s="637"/>
      <c r="AE266" s="637"/>
      <c r="AF266" s="637"/>
      <c r="AG266" s="637"/>
      <c r="AH266" s="638"/>
      <c r="AI266" s="285"/>
      <c r="AJ266" s="285"/>
      <c r="AK266" s="627"/>
      <c r="AL266" s="628"/>
      <c r="AM266" s="628"/>
      <c r="AN266" s="628"/>
      <c r="AO266" s="629"/>
      <c r="AP266" s="630"/>
      <c r="AQ266" s="631"/>
      <c r="AR266" s="632"/>
      <c r="AS266" s="633"/>
      <c r="AT266" s="634"/>
      <c r="AU266" s="634"/>
      <c r="AV266" s="634"/>
      <c r="AW266" s="634"/>
      <c r="AX266" s="634"/>
      <c r="AY266" s="634"/>
      <c r="AZ266" s="634"/>
      <c r="BA266" s="634"/>
      <c r="BB266" s="634"/>
      <c r="BC266" s="634"/>
      <c r="BD266" s="634"/>
      <c r="BE266" s="634"/>
      <c r="BF266" s="634"/>
      <c r="BG266" s="634"/>
      <c r="BH266" s="634"/>
      <c r="BI266" s="635"/>
      <c r="BJ266" s="636"/>
      <c r="BK266" s="637"/>
      <c r="BL266" s="637"/>
      <c r="BM266" s="637"/>
      <c r="BN266" s="637"/>
      <c r="BO266" s="637"/>
      <c r="BP266" s="637"/>
      <c r="BQ266" s="637"/>
      <c r="BR266" s="637"/>
      <c r="BS266" s="638"/>
      <c r="BT266" s="92"/>
      <c r="GA266" s="366"/>
      <c r="GB266" s="366"/>
      <c r="GC266" s="366"/>
      <c r="GD266" s="366"/>
      <c r="GE266" s="366"/>
      <c r="GF266" s="366"/>
      <c r="GG266" s="366"/>
      <c r="GH266" s="366"/>
      <c r="GI266" s="366"/>
    </row>
    <row r="267" spans="1:191" s="11" customFormat="1">
      <c r="A267" s="92"/>
      <c r="B267" s="624"/>
      <c r="C267" s="624"/>
      <c r="D267" s="624"/>
      <c r="E267" s="624"/>
      <c r="F267" s="624"/>
      <c r="G267" s="625"/>
      <c r="H267" s="625"/>
      <c r="I267" s="625"/>
      <c r="J267" s="626"/>
      <c r="K267" s="626"/>
      <c r="L267" s="626"/>
      <c r="M267" s="626"/>
      <c r="N267" s="626"/>
      <c r="O267" s="626"/>
      <c r="P267" s="626"/>
      <c r="Q267" s="626"/>
      <c r="R267" s="626"/>
      <c r="S267" s="626"/>
      <c r="T267" s="626"/>
      <c r="U267" s="626"/>
      <c r="V267" s="626"/>
      <c r="W267" s="626"/>
      <c r="X267" s="626"/>
      <c r="Y267" s="636"/>
      <c r="Z267" s="637"/>
      <c r="AA267" s="637"/>
      <c r="AB267" s="637"/>
      <c r="AC267" s="637"/>
      <c r="AD267" s="637"/>
      <c r="AE267" s="637"/>
      <c r="AF267" s="637"/>
      <c r="AG267" s="637"/>
      <c r="AH267" s="638"/>
      <c r="AI267" s="285"/>
      <c r="AJ267" s="285"/>
      <c r="AK267" s="627"/>
      <c r="AL267" s="628"/>
      <c r="AM267" s="628"/>
      <c r="AN267" s="628"/>
      <c r="AO267" s="629"/>
      <c r="AP267" s="630"/>
      <c r="AQ267" s="631"/>
      <c r="AR267" s="632"/>
      <c r="AS267" s="633"/>
      <c r="AT267" s="634"/>
      <c r="AU267" s="634"/>
      <c r="AV267" s="634"/>
      <c r="AW267" s="634"/>
      <c r="AX267" s="634"/>
      <c r="AY267" s="634"/>
      <c r="AZ267" s="634"/>
      <c r="BA267" s="634"/>
      <c r="BB267" s="634"/>
      <c r="BC267" s="634"/>
      <c r="BD267" s="634"/>
      <c r="BE267" s="634"/>
      <c r="BF267" s="634"/>
      <c r="BG267" s="634"/>
      <c r="BH267" s="634"/>
      <c r="BI267" s="635"/>
      <c r="BJ267" s="636"/>
      <c r="BK267" s="637"/>
      <c r="BL267" s="637"/>
      <c r="BM267" s="637"/>
      <c r="BN267" s="637"/>
      <c r="BO267" s="637"/>
      <c r="BP267" s="637"/>
      <c r="BQ267" s="637"/>
      <c r="BR267" s="637"/>
      <c r="BS267" s="638"/>
      <c r="BT267" s="92"/>
      <c r="GA267" s="366"/>
      <c r="GB267" s="366"/>
      <c r="GC267" s="366"/>
      <c r="GD267" s="366"/>
      <c r="GE267" s="366"/>
      <c r="GF267" s="366"/>
      <c r="GG267" s="366"/>
      <c r="GH267" s="366"/>
      <c r="GI267" s="366"/>
    </row>
    <row r="268" spans="1:191" s="11" customFormat="1">
      <c r="A268" s="92"/>
      <c r="B268" s="624"/>
      <c r="C268" s="624"/>
      <c r="D268" s="624"/>
      <c r="E268" s="624"/>
      <c r="F268" s="624"/>
      <c r="G268" s="625"/>
      <c r="H268" s="625"/>
      <c r="I268" s="625"/>
      <c r="J268" s="626"/>
      <c r="K268" s="626"/>
      <c r="L268" s="626"/>
      <c r="M268" s="626"/>
      <c r="N268" s="626"/>
      <c r="O268" s="626"/>
      <c r="P268" s="626"/>
      <c r="Q268" s="626"/>
      <c r="R268" s="626"/>
      <c r="S268" s="626"/>
      <c r="T268" s="626"/>
      <c r="U268" s="626"/>
      <c r="V268" s="626"/>
      <c r="W268" s="626"/>
      <c r="X268" s="626"/>
      <c r="Y268" s="636"/>
      <c r="Z268" s="637"/>
      <c r="AA268" s="637"/>
      <c r="AB268" s="637"/>
      <c r="AC268" s="637"/>
      <c r="AD268" s="637"/>
      <c r="AE268" s="637"/>
      <c r="AF268" s="637"/>
      <c r="AG268" s="637"/>
      <c r="AH268" s="638"/>
      <c r="AI268" s="285"/>
      <c r="AJ268" s="285"/>
      <c r="AK268" s="627"/>
      <c r="AL268" s="628"/>
      <c r="AM268" s="628"/>
      <c r="AN268" s="628"/>
      <c r="AO268" s="629"/>
      <c r="AP268" s="630"/>
      <c r="AQ268" s="631"/>
      <c r="AR268" s="632"/>
      <c r="AS268" s="633"/>
      <c r="AT268" s="634"/>
      <c r="AU268" s="634"/>
      <c r="AV268" s="634"/>
      <c r="AW268" s="634"/>
      <c r="AX268" s="634"/>
      <c r="AY268" s="634"/>
      <c r="AZ268" s="634"/>
      <c r="BA268" s="634"/>
      <c r="BB268" s="634"/>
      <c r="BC268" s="634"/>
      <c r="BD268" s="634"/>
      <c r="BE268" s="634"/>
      <c r="BF268" s="634"/>
      <c r="BG268" s="634"/>
      <c r="BH268" s="634"/>
      <c r="BI268" s="635"/>
      <c r="BJ268" s="636"/>
      <c r="BK268" s="637"/>
      <c r="BL268" s="637"/>
      <c r="BM268" s="637"/>
      <c r="BN268" s="637"/>
      <c r="BO268" s="637"/>
      <c r="BP268" s="637"/>
      <c r="BQ268" s="637"/>
      <c r="BR268" s="637"/>
      <c r="BS268" s="638"/>
      <c r="BT268" s="92"/>
      <c r="GA268" s="366"/>
      <c r="GB268" s="366"/>
      <c r="GC268" s="366"/>
      <c r="GD268" s="366"/>
      <c r="GE268" s="366"/>
      <c r="GF268" s="366"/>
      <c r="GG268" s="366"/>
      <c r="GH268" s="366"/>
      <c r="GI268" s="366"/>
    </row>
    <row r="269" spans="1:191" s="11" customFormat="1">
      <c r="A269" s="92"/>
      <c r="B269" s="641"/>
      <c r="C269" s="641"/>
      <c r="D269" s="641"/>
      <c r="E269" s="641"/>
      <c r="F269" s="641"/>
      <c r="G269" s="642"/>
      <c r="H269" s="642"/>
      <c r="I269" s="642"/>
      <c r="J269" s="643"/>
      <c r="K269" s="643"/>
      <c r="L269" s="643"/>
      <c r="M269" s="643"/>
      <c r="N269" s="643"/>
      <c r="O269" s="643"/>
      <c r="P269" s="643"/>
      <c r="Q269" s="643"/>
      <c r="R269" s="643"/>
      <c r="S269" s="643"/>
      <c r="T269" s="643"/>
      <c r="U269" s="643"/>
      <c r="V269" s="643"/>
      <c r="W269" s="643"/>
      <c r="X269" s="643"/>
      <c r="Y269" s="639"/>
      <c r="Z269" s="639"/>
      <c r="AA269" s="644"/>
      <c r="AB269" s="644"/>
      <c r="AC269" s="640"/>
      <c r="AD269" s="640"/>
      <c r="AE269" s="640"/>
      <c r="AF269" s="640"/>
      <c r="AG269" s="640"/>
      <c r="AH269" s="640"/>
      <c r="AI269" s="285"/>
      <c r="AJ269" s="285"/>
      <c r="AK269" s="641"/>
      <c r="AL269" s="641"/>
      <c r="AM269" s="641"/>
      <c r="AN269" s="641"/>
      <c r="AO269" s="641"/>
      <c r="AP269" s="642"/>
      <c r="AQ269" s="642"/>
      <c r="AR269" s="642"/>
      <c r="AS269" s="643"/>
      <c r="AT269" s="643"/>
      <c r="AU269" s="643"/>
      <c r="AV269" s="643"/>
      <c r="AW269" s="643"/>
      <c r="AX269" s="643"/>
      <c r="AY269" s="643"/>
      <c r="AZ269" s="643"/>
      <c r="BA269" s="643"/>
      <c r="BB269" s="643"/>
      <c r="BC269" s="643"/>
      <c r="BD269" s="643"/>
      <c r="BE269" s="643"/>
      <c r="BF269" s="643"/>
      <c r="BG269" s="643"/>
      <c r="BH269" s="643"/>
      <c r="BI269" s="643"/>
      <c r="BJ269" s="639"/>
      <c r="BK269" s="639"/>
      <c r="BL269" s="286"/>
      <c r="BM269" s="286"/>
      <c r="BN269" s="640"/>
      <c r="BO269" s="640"/>
      <c r="BP269" s="640"/>
      <c r="BQ269" s="640"/>
      <c r="BR269" s="640"/>
      <c r="BS269" s="640"/>
      <c r="BT269" s="92"/>
      <c r="GA269" s="366"/>
      <c r="GB269" s="366"/>
      <c r="GC269" s="366"/>
      <c r="GD269" s="366"/>
      <c r="GE269" s="366"/>
      <c r="GF269" s="366"/>
      <c r="GG269" s="366"/>
      <c r="GH269" s="366"/>
      <c r="GI269" s="366"/>
    </row>
  </sheetData>
  <mergeCells count="2006">
    <mergeCell ref="AU34:BE34"/>
    <mergeCell ref="BG34:BP34"/>
    <mergeCell ref="Q13:S13"/>
    <mergeCell ref="D14:E14"/>
    <mergeCell ref="F14:H14"/>
    <mergeCell ref="I14:K14"/>
    <mergeCell ref="L14:N14"/>
    <mergeCell ref="O14:P14"/>
    <mergeCell ref="F15:H15"/>
    <mergeCell ref="I15:K15"/>
    <mergeCell ref="L15:N15"/>
    <mergeCell ref="O15:P15"/>
    <mergeCell ref="F16:H16"/>
    <mergeCell ref="I16:K16"/>
    <mergeCell ref="L16:N16"/>
    <mergeCell ref="BQ34:BS37"/>
    <mergeCell ref="AU35:BC35"/>
    <mergeCell ref="BD35:BE37"/>
    <mergeCell ref="BG35:BN35"/>
    <mergeCell ref="BO35:BP37"/>
    <mergeCell ref="B34:E37"/>
    <mergeCell ref="F34:H37"/>
    <mergeCell ref="I34:K37"/>
    <mergeCell ref="L34:AA35"/>
    <mergeCell ref="AB34:AE37"/>
    <mergeCell ref="AF34:AH37"/>
    <mergeCell ref="L36:O37"/>
    <mergeCell ref="P36:S37"/>
    <mergeCell ref="T36:W37"/>
    <mergeCell ref="X36:AA37"/>
    <mergeCell ref="D21:P21"/>
    <mergeCell ref="D22:E22"/>
    <mergeCell ref="F22:H22"/>
    <mergeCell ref="I22:K22"/>
    <mergeCell ref="B51:E51"/>
    <mergeCell ref="F51:H51"/>
    <mergeCell ref="I51:K51"/>
    <mergeCell ref="L51:O51"/>
    <mergeCell ref="P51:S51"/>
    <mergeCell ref="T51:W51"/>
    <mergeCell ref="X51:AA51"/>
    <mergeCell ref="B49:E49"/>
    <mergeCell ref="F49:H49"/>
    <mergeCell ref="I49:K49"/>
    <mergeCell ref="L49:O49"/>
    <mergeCell ref="B31:AH31"/>
    <mergeCell ref="AK31:BS31"/>
    <mergeCell ref="B32:C33"/>
    <mergeCell ref="D32:E33"/>
    <mergeCell ref="F32:K33"/>
    <mergeCell ref="L32:AH33"/>
    <mergeCell ref="AK32:AL33"/>
    <mergeCell ref="AM32:AN33"/>
    <mergeCell ref="AO32:AT33"/>
    <mergeCell ref="AU32:BS33"/>
    <mergeCell ref="BK36:BL37"/>
    <mergeCell ref="BM36:BN37"/>
    <mergeCell ref="AU36:AV37"/>
    <mergeCell ref="AW36:AX37"/>
    <mergeCell ref="AY36:BA37"/>
    <mergeCell ref="BB36:BC37"/>
    <mergeCell ref="BG36:BH37"/>
    <mergeCell ref="BI36:BJ37"/>
    <mergeCell ref="AK34:AN37"/>
    <mergeCell ref="AO34:AQ37"/>
    <mergeCell ref="AR34:AT37"/>
    <mergeCell ref="AU58:AV59"/>
    <mergeCell ref="AW58:AX59"/>
    <mergeCell ref="AY58:BA59"/>
    <mergeCell ref="T56:W57"/>
    <mergeCell ref="X56:AA59"/>
    <mergeCell ref="AB56:AE59"/>
    <mergeCell ref="AF56:AH59"/>
    <mergeCell ref="AK56:AL59"/>
    <mergeCell ref="AM56:AN57"/>
    <mergeCell ref="B56:C59"/>
    <mergeCell ref="D56:E57"/>
    <mergeCell ref="F56:H57"/>
    <mergeCell ref="I56:K57"/>
    <mergeCell ref="L56:O57"/>
    <mergeCell ref="P56:S57"/>
    <mergeCell ref="B54:E54"/>
    <mergeCell ref="F54:H54"/>
    <mergeCell ref="I54:K54"/>
    <mergeCell ref="L54:O54"/>
    <mergeCell ref="P54:S54"/>
    <mergeCell ref="T54:W54"/>
    <mergeCell ref="X54:AA54"/>
    <mergeCell ref="AB54:AE54"/>
    <mergeCell ref="AF54:AH54"/>
    <mergeCell ref="AK54:AN54"/>
    <mergeCell ref="B55:E55"/>
    <mergeCell ref="F55:H55"/>
    <mergeCell ref="I55:K55"/>
    <mergeCell ref="L55:O55"/>
    <mergeCell ref="P55:S55"/>
    <mergeCell ref="T55:W55"/>
    <mergeCell ref="X55:AA55"/>
    <mergeCell ref="B66:E70"/>
    <mergeCell ref="F66:AH70"/>
    <mergeCell ref="AK66:AN70"/>
    <mergeCell ref="AO66:BS70"/>
    <mergeCell ref="B71:AH86"/>
    <mergeCell ref="B87:AH87"/>
    <mergeCell ref="AK87:BS87"/>
    <mergeCell ref="BQ56:BS59"/>
    <mergeCell ref="D58:E59"/>
    <mergeCell ref="F58:H59"/>
    <mergeCell ref="I58:K59"/>
    <mergeCell ref="L58:O59"/>
    <mergeCell ref="P58:S59"/>
    <mergeCell ref="T58:W59"/>
    <mergeCell ref="AM58:AN59"/>
    <mergeCell ref="AO58:AQ59"/>
    <mergeCell ref="AR58:AT59"/>
    <mergeCell ref="BD56:BE59"/>
    <mergeCell ref="BG56:BH57"/>
    <mergeCell ref="BI56:BJ57"/>
    <mergeCell ref="BK56:BL57"/>
    <mergeCell ref="BM56:BN59"/>
    <mergeCell ref="BO56:BP59"/>
    <mergeCell ref="BG58:BH59"/>
    <mergeCell ref="BI58:BJ59"/>
    <mergeCell ref="BK58:BL59"/>
    <mergeCell ref="AO56:AQ57"/>
    <mergeCell ref="AR56:AT57"/>
    <mergeCell ref="AU56:AV57"/>
    <mergeCell ref="AW56:AX57"/>
    <mergeCell ref="AY56:BA57"/>
    <mergeCell ref="BB56:BC59"/>
    <mergeCell ref="B96:E96"/>
    <mergeCell ref="F96:J96"/>
    <mergeCell ref="BR91:BS93"/>
    <mergeCell ref="K92:P93"/>
    <mergeCell ref="Q92:V93"/>
    <mergeCell ref="W92:AB93"/>
    <mergeCell ref="AC92:AH93"/>
    <mergeCell ref="AR93:AY93"/>
    <mergeCell ref="BA93:BC93"/>
    <mergeCell ref="BD93:BG93"/>
    <mergeCell ref="BH93:BJ93"/>
    <mergeCell ref="BK93:BM93"/>
    <mergeCell ref="AR91:AU92"/>
    <mergeCell ref="AV91:AY92"/>
    <mergeCell ref="BA91:BG92"/>
    <mergeCell ref="BH91:BM92"/>
    <mergeCell ref="BN91:BO93"/>
    <mergeCell ref="BP91:BQ93"/>
    <mergeCell ref="B88:E93"/>
    <mergeCell ref="F88:J93"/>
    <mergeCell ref="K88:AH89"/>
    <mergeCell ref="AK88:AN93"/>
    <mergeCell ref="AO88:BS89"/>
    <mergeCell ref="K90:V91"/>
    <mergeCell ref="W90:AH91"/>
    <mergeCell ref="AO90:AY90"/>
    <mergeCell ref="BA90:BS90"/>
    <mergeCell ref="AO91:AQ93"/>
    <mergeCell ref="BH94:BJ94"/>
    <mergeCell ref="BK94:BM94"/>
    <mergeCell ref="B112:E113"/>
    <mergeCell ref="F112:J113"/>
    <mergeCell ref="K112:P113"/>
    <mergeCell ref="Q112:V113"/>
    <mergeCell ref="W112:AB113"/>
    <mergeCell ref="BD112:BG113"/>
    <mergeCell ref="B110:E110"/>
    <mergeCell ref="F110:J110"/>
    <mergeCell ref="K110:P110"/>
    <mergeCell ref="Q110:V110"/>
    <mergeCell ref="W110:AB110"/>
    <mergeCell ref="B102:E102"/>
    <mergeCell ref="F102:J102"/>
    <mergeCell ref="K102:P102"/>
    <mergeCell ref="Q102:V102"/>
    <mergeCell ref="W102:AB102"/>
    <mergeCell ref="AC102:AH102"/>
    <mergeCell ref="AK102:AN102"/>
    <mergeCell ref="AO102:AQ102"/>
    <mergeCell ref="AR102:AU102"/>
    <mergeCell ref="AV102:AY102"/>
    <mergeCell ref="BA102:BC102"/>
    <mergeCell ref="BD102:BG102"/>
    <mergeCell ref="B104:E104"/>
    <mergeCell ref="F104:J104"/>
    <mergeCell ref="K104:P104"/>
    <mergeCell ref="Q104:V104"/>
    <mergeCell ref="W104:AB104"/>
    <mergeCell ref="AC104:AH104"/>
    <mergeCell ref="AK104:AN104"/>
    <mergeCell ref="AO104:AQ104"/>
    <mergeCell ref="AR104:AU104"/>
    <mergeCell ref="BH112:BJ113"/>
    <mergeCell ref="BK112:BM113"/>
    <mergeCell ref="BN112:BO113"/>
    <mergeCell ref="BP112:BQ113"/>
    <mergeCell ref="BR112:BS113"/>
    <mergeCell ref="AC112:AH113"/>
    <mergeCell ref="AK112:AN113"/>
    <mergeCell ref="AO112:AQ113"/>
    <mergeCell ref="AR112:AU113"/>
    <mergeCell ref="AV112:AY113"/>
    <mergeCell ref="BA112:BC113"/>
    <mergeCell ref="AK149:AO149"/>
    <mergeCell ref="AP149:AR149"/>
    <mergeCell ref="AS149:BI149"/>
    <mergeCell ref="BJ149:BK149"/>
    <mergeCell ref="BN149:BS149"/>
    <mergeCell ref="AS147:BI148"/>
    <mergeCell ref="BJ147:BK148"/>
    <mergeCell ref="BL147:BM147"/>
    <mergeCell ref="BN147:BS148"/>
    <mergeCell ref="AV104:AY104"/>
    <mergeCell ref="BA104:BC104"/>
    <mergeCell ref="BD104:BG104"/>
    <mergeCell ref="BH104:BJ104"/>
    <mergeCell ref="BK104:BM104"/>
    <mergeCell ref="BN104:BO104"/>
    <mergeCell ref="BP104:BQ104"/>
    <mergeCell ref="BR104:BS104"/>
    <mergeCell ref="B149:F149"/>
    <mergeCell ref="G149:I149"/>
    <mergeCell ref="J149:X149"/>
    <mergeCell ref="Y149:Z149"/>
    <mergeCell ref="AA149:AB149"/>
    <mergeCell ref="AC149:AH149"/>
    <mergeCell ref="B147:F148"/>
    <mergeCell ref="G147:I148"/>
    <mergeCell ref="J147:X148"/>
    <mergeCell ref="Y147:Z148"/>
    <mergeCell ref="AA147:AB148"/>
    <mergeCell ref="AC147:AH148"/>
    <mergeCell ref="AK147:AO148"/>
    <mergeCell ref="AP147:AR148"/>
    <mergeCell ref="B105:E105"/>
    <mergeCell ref="F105:J105"/>
    <mergeCell ref="K105:P105"/>
    <mergeCell ref="Q105:V105"/>
    <mergeCell ref="W105:AB105"/>
    <mergeCell ref="AC105:AH105"/>
    <mergeCell ref="AK105:AN105"/>
    <mergeCell ref="AO105:AQ105"/>
    <mergeCell ref="AR105:AU105"/>
    <mergeCell ref="AV105:AY105"/>
    <mergeCell ref="AK151:AO151"/>
    <mergeCell ref="AP151:AR151"/>
    <mergeCell ref="AS151:BI151"/>
    <mergeCell ref="BJ151:BK151"/>
    <mergeCell ref="BN151:BS151"/>
    <mergeCell ref="B152:F152"/>
    <mergeCell ref="G152:I152"/>
    <mergeCell ref="J152:X152"/>
    <mergeCell ref="Y152:Z152"/>
    <mergeCell ref="AA152:AB152"/>
    <mergeCell ref="B151:F151"/>
    <mergeCell ref="G151:I151"/>
    <mergeCell ref="J151:X151"/>
    <mergeCell ref="Y151:Z151"/>
    <mergeCell ref="AA151:AB151"/>
    <mergeCell ref="AC151:AH151"/>
    <mergeCell ref="AC150:AH150"/>
    <mergeCell ref="AK150:AO150"/>
    <mergeCell ref="AP150:AR150"/>
    <mergeCell ref="AS150:BI150"/>
    <mergeCell ref="BJ150:BK150"/>
    <mergeCell ref="BN150:BS150"/>
    <mergeCell ref="B150:F150"/>
    <mergeCell ref="G150:I150"/>
    <mergeCell ref="J150:X150"/>
    <mergeCell ref="Y150:Z150"/>
    <mergeCell ref="AA150:AB150"/>
    <mergeCell ref="AK153:AO153"/>
    <mergeCell ref="AP153:AR153"/>
    <mergeCell ref="AS153:BI153"/>
    <mergeCell ref="BJ153:BK153"/>
    <mergeCell ref="BN153:BS153"/>
    <mergeCell ref="B154:F154"/>
    <mergeCell ref="G154:I154"/>
    <mergeCell ref="J154:X154"/>
    <mergeCell ref="Y154:Z154"/>
    <mergeCell ref="AA154:AB154"/>
    <mergeCell ref="B153:F153"/>
    <mergeCell ref="G153:I153"/>
    <mergeCell ref="J153:X153"/>
    <mergeCell ref="Y153:Z153"/>
    <mergeCell ref="AA153:AB153"/>
    <mergeCell ref="AC153:AH153"/>
    <mergeCell ref="AC152:AH152"/>
    <mergeCell ref="AK152:AO152"/>
    <mergeCell ref="AP152:AR152"/>
    <mergeCell ref="AS152:BI152"/>
    <mergeCell ref="BJ152:BK152"/>
    <mergeCell ref="BN152:BS152"/>
    <mergeCell ref="AK155:AO155"/>
    <mergeCell ref="AP155:AR155"/>
    <mergeCell ref="AS155:BI155"/>
    <mergeCell ref="BJ155:BK155"/>
    <mergeCell ref="BN155:BS155"/>
    <mergeCell ref="B156:F156"/>
    <mergeCell ref="G156:I156"/>
    <mergeCell ref="J156:X156"/>
    <mergeCell ref="Y156:Z156"/>
    <mergeCell ref="AA156:AB156"/>
    <mergeCell ref="B155:F155"/>
    <mergeCell ref="G155:I155"/>
    <mergeCell ref="J155:X155"/>
    <mergeCell ref="Y155:Z155"/>
    <mergeCell ref="AA155:AB155"/>
    <mergeCell ref="AC155:AH155"/>
    <mergeCell ref="AC154:AH154"/>
    <mergeCell ref="AK154:AO154"/>
    <mergeCell ref="AP154:AR154"/>
    <mergeCell ref="AS154:BI154"/>
    <mergeCell ref="BJ154:BK154"/>
    <mergeCell ref="BN154:BS154"/>
    <mergeCell ref="AK157:AO157"/>
    <mergeCell ref="AP157:AR157"/>
    <mergeCell ref="AS157:BI157"/>
    <mergeCell ref="BJ157:BK157"/>
    <mergeCell ref="BN157:BS157"/>
    <mergeCell ref="B158:F158"/>
    <mergeCell ref="G158:I158"/>
    <mergeCell ref="J158:X158"/>
    <mergeCell ref="Y158:Z158"/>
    <mergeCell ref="AA158:AB158"/>
    <mergeCell ref="B157:F157"/>
    <mergeCell ref="G157:I157"/>
    <mergeCell ref="J157:X157"/>
    <mergeCell ref="Y157:Z157"/>
    <mergeCell ref="AA157:AB157"/>
    <mergeCell ref="AC157:AH157"/>
    <mergeCell ref="AC156:AH156"/>
    <mergeCell ref="AK156:AO156"/>
    <mergeCell ref="AP156:AR156"/>
    <mergeCell ref="AS156:BI156"/>
    <mergeCell ref="BJ156:BK156"/>
    <mergeCell ref="BN156:BS156"/>
    <mergeCell ref="AK159:AO159"/>
    <mergeCell ref="AP159:AR159"/>
    <mergeCell ref="AS159:BI159"/>
    <mergeCell ref="BJ159:BK159"/>
    <mergeCell ref="BN159:BS159"/>
    <mergeCell ref="B160:F160"/>
    <mergeCell ref="G160:I160"/>
    <mergeCell ref="J160:X160"/>
    <mergeCell ref="Y160:Z160"/>
    <mergeCell ref="AA160:AB160"/>
    <mergeCell ref="B159:F159"/>
    <mergeCell ref="G159:I159"/>
    <mergeCell ref="J159:X159"/>
    <mergeCell ref="Y159:Z159"/>
    <mergeCell ref="AA159:AB159"/>
    <mergeCell ref="AC159:AH159"/>
    <mergeCell ref="AC158:AH158"/>
    <mergeCell ref="AK158:AO158"/>
    <mergeCell ref="AP158:AR158"/>
    <mergeCell ref="AS158:BI158"/>
    <mergeCell ref="BJ158:BK158"/>
    <mergeCell ref="BN158:BS158"/>
    <mergeCell ref="AK161:AO161"/>
    <mergeCell ref="AP161:AR161"/>
    <mergeCell ref="AS161:BI161"/>
    <mergeCell ref="BJ161:BK161"/>
    <mergeCell ref="BN161:BS161"/>
    <mergeCell ref="B162:F162"/>
    <mergeCell ref="G162:I162"/>
    <mergeCell ref="J162:X162"/>
    <mergeCell ref="Y162:Z162"/>
    <mergeCell ref="AA162:AB162"/>
    <mergeCell ref="B161:F161"/>
    <mergeCell ref="G161:I161"/>
    <mergeCell ref="J161:X161"/>
    <mergeCell ref="Y161:Z161"/>
    <mergeCell ref="AA161:AB161"/>
    <mergeCell ref="AC161:AH161"/>
    <mergeCell ref="AC160:AH160"/>
    <mergeCell ref="AK160:AO160"/>
    <mergeCell ref="AP160:AR160"/>
    <mergeCell ref="AS160:BI160"/>
    <mergeCell ref="BJ160:BK160"/>
    <mergeCell ref="BN160:BS160"/>
    <mergeCell ref="AK163:AO163"/>
    <mergeCell ref="AP163:AR163"/>
    <mergeCell ref="AS163:BI163"/>
    <mergeCell ref="BJ163:BK163"/>
    <mergeCell ref="BN163:BS163"/>
    <mergeCell ref="B164:F164"/>
    <mergeCell ref="G164:I164"/>
    <mergeCell ref="J164:X164"/>
    <mergeCell ref="Y164:Z164"/>
    <mergeCell ref="AA164:AB164"/>
    <mergeCell ref="B163:F163"/>
    <mergeCell ref="G163:I163"/>
    <mergeCell ref="J163:X163"/>
    <mergeCell ref="Y163:Z163"/>
    <mergeCell ref="AA163:AB163"/>
    <mergeCell ref="AC163:AH163"/>
    <mergeCell ref="AC162:AH162"/>
    <mergeCell ref="AK162:AO162"/>
    <mergeCell ref="AP162:AR162"/>
    <mergeCell ref="AS162:BI162"/>
    <mergeCell ref="BJ162:BK162"/>
    <mergeCell ref="BN162:BS162"/>
    <mergeCell ref="AK165:AO165"/>
    <mergeCell ref="AP165:AR165"/>
    <mergeCell ref="AS165:BI165"/>
    <mergeCell ref="BJ165:BK165"/>
    <mergeCell ref="BN165:BS165"/>
    <mergeCell ref="B166:F166"/>
    <mergeCell ref="G166:I166"/>
    <mergeCell ref="J166:X166"/>
    <mergeCell ref="Y166:Z166"/>
    <mergeCell ref="AA166:AB166"/>
    <mergeCell ref="B165:F165"/>
    <mergeCell ref="G165:I165"/>
    <mergeCell ref="J165:X165"/>
    <mergeCell ref="Y165:Z165"/>
    <mergeCell ref="AA165:AB165"/>
    <mergeCell ref="AC165:AH165"/>
    <mergeCell ref="AC164:AH164"/>
    <mergeCell ref="AK164:AO164"/>
    <mergeCell ref="AP164:AR164"/>
    <mergeCell ref="AS164:BI164"/>
    <mergeCell ref="BJ164:BK164"/>
    <mergeCell ref="BN164:BS164"/>
    <mergeCell ref="AK167:AO167"/>
    <mergeCell ref="AP167:AR167"/>
    <mergeCell ref="AS167:BI167"/>
    <mergeCell ref="BJ167:BK167"/>
    <mergeCell ref="BN167:BS167"/>
    <mergeCell ref="B168:F168"/>
    <mergeCell ref="G168:I168"/>
    <mergeCell ref="J168:X168"/>
    <mergeCell ref="Y168:Z168"/>
    <mergeCell ref="AA168:AB168"/>
    <mergeCell ref="B167:F167"/>
    <mergeCell ref="G167:I167"/>
    <mergeCell ref="J167:X167"/>
    <mergeCell ref="Y167:Z167"/>
    <mergeCell ref="AA167:AB167"/>
    <mergeCell ref="AC167:AH167"/>
    <mergeCell ref="AC166:AH166"/>
    <mergeCell ref="AK166:AO166"/>
    <mergeCell ref="AP166:AR166"/>
    <mergeCell ref="AS166:BI166"/>
    <mergeCell ref="BJ166:BK166"/>
    <mergeCell ref="BN166:BS166"/>
    <mergeCell ref="AK169:AO169"/>
    <mergeCell ref="AP169:AR169"/>
    <mergeCell ref="AS169:BI169"/>
    <mergeCell ref="BJ169:BK169"/>
    <mergeCell ref="BN169:BS169"/>
    <mergeCell ref="B170:F170"/>
    <mergeCell ref="G170:I170"/>
    <mergeCell ref="J170:X170"/>
    <mergeCell ref="Y170:Z170"/>
    <mergeCell ref="AA170:AB170"/>
    <mergeCell ref="B169:F169"/>
    <mergeCell ref="G169:I169"/>
    <mergeCell ref="J169:X169"/>
    <mergeCell ref="Y169:Z169"/>
    <mergeCell ref="AA169:AB169"/>
    <mergeCell ref="AC169:AH169"/>
    <mergeCell ref="AC168:AH168"/>
    <mergeCell ref="AK168:AO168"/>
    <mergeCell ref="AP168:AR168"/>
    <mergeCell ref="AS168:BI168"/>
    <mergeCell ref="BJ168:BK168"/>
    <mergeCell ref="BN168:BS168"/>
    <mergeCell ref="AK171:AO171"/>
    <mergeCell ref="AP171:AR171"/>
    <mergeCell ref="AS171:BI171"/>
    <mergeCell ref="BJ171:BK171"/>
    <mergeCell ref="BN171:BS171"/>
    <mergeCell ref="B172:F172"/>
    <mergeCell ref="G172:I172"/>
    <mergeCell ref="J172:X172"/>
    <mergeCell ref="Y172:Z172"/>
    <mergeCell ref="AA172:AB172"/>
    <mergeCell ref="B171:F171"/>
    <mergeCell ref="G171:I171"/>
    <mergeCell ref="J171:X171"/>
    <mergeCell ref="Y171:Z171"/>
    <mergeCell ref="AA171:AB171"/>
    <mergeCell ref="AC171:AH171"/>
    <mergeCell ref="AC170:AH170"/>
    <mergeCell ref="AK170:AO170"/>
    <mergeCell ref="AP170:AR170"/>
    <mergeCell ref="AS170:BI170"/>
    <mergeCell ref="BJ170:BK170"/>
    <mergeCell ref="BN170:BS170"/>
    <mergeCell ref="AK173:AO173"/>
    <mergeCell ref="AP173:AR173"/>
    <mergeCell ref="AS173:BI173"/>
    <mergeCell ref="BJ173:BK173"/>
    <mergeCell ref="BN173:BS173"/>
    <mergeCell ref="B174:F174"/>
    <mergeCell ref="G174:I174"/>
    <mergeCell ref="J174:X174"/>
    <mergeCell ref="Y174:Z174"/>
    <mergeCell ref="AA174:AB174"/>
    <mergeCell ref="B173:F173"/>
    <mergeCell ref="G173:I173"/>
    <mergeCell ref="J173:X173"/>
    <mergeCell ref="Y173:Z173"/>
    <mergeCell ref="AA173:AB173"/>
    <mergeCell ref="AC173:AH173"/>
    <mergeCell ref="AC172:AH172"/>
    <mergeCell ref="AK172:AO172"/>
    <mergeCell ref="AP172:AR172"/>
    <mergeCell ref="AS172:BI172"/>
    <mergeCell ref="BJ172:BK172"/>
    <mergeCell ref="BN172:BS172"/>
    <mergeCell ref="AK175:AO175"/>
    <mergeCell ref="AP175:AR175"/>
    <mergeCell ref="AS175:BI175"/>
    <mergeCell ref="BJ175:BK175"/>
    <mergeCell ref="BN175:BS175"/>
    <mergeCell ref="B176:F176"/>
    <mergeCell ref="G176:I176"/>
    <mergeCell ref="J176:X176"/>
    <mergeCell ref="Y176:Z176"/>
    <mergeCell ref="AA176:AB176"/>
    <mergeCell ref="B175:F175"/>
    <mergeCell ref="G175:I175"/>
    <mergeCell ref="J175:X175"/>
    <mergeCell ref="Y175:Z175"/>
    <mergeCell ref="AA175:AB175"/>
    <mergeCell ref="AC175:AH175"/>
    <mergeCell ref="AC174:AH174"/>
    <mergeCell ref="AK174:AO174"/>
    <mergeCell ref="AP174:AR174"/>
    <mergeCell ref="AS174:BI174"/>
    <mergeCell ref="BJ174:BK174"/>
    <mergeCell ref="BN174:BS174"/>
    <mergeCell ref="AK177:AO177"/>
    <mergeCell ref="AP177:AR177"/>
    <mergeCell ref="AS177:BI177"/>
    <mergeCell ref="BJ177:BK177"/>
    <mergeCell ref="BN177:BS177"/>
    <mergeCell ref="B178:F178"/>
    <mergeCell ref="G178:I178"/>
    <mergeCell ref="J178:X178"/>
    <mergeCell ref="Y178:Z178"/>
    <mergeCell ref="AA178:AB178"/>
    <mergeCell ref="B177:F177"/>
    <mergeCell ref="G177:I177"/>
    <mergeCell ref="J177:X177"/>
    <mergeCell ref="Y177:Z177"/>
    <mergeCell ref="AA177:AB177"/>
    <mergeCell ref="AC177:AH177"/>
    <mergeCell ref="AC176:AH176"/>
    <mergeCell ref="AK176:AO176"/>
    <mergeCell ref="AP176:AR176"/>
    <mergeCell ref="AS176:BI176"/>
    <mergeCell ref="BJ176:BK176"/>
    <mergeCell ref="BN176:BS176"/>
    <mergeCell ref="AK179:AO179"/>
    <mergeCell ref="AP179:AR179"/>
    <mergeCell ref="AS179:BI179"/>
    <mergeCell ref="BJ179:BK179"/>
    <mergeCell ref="BN179:BS179"/>
    <mergeCell ref="B180:F180"/>
    <mergeCell ref="G180:I180"/>
    <mergeCell ref="J180:X180"/>
    <mergeCell ref="Y180:Z180"/>
    <mergeCell ref="AA180:AB180"/>
    <mergeCell ref="B179:F179"/>
    <mergeCell ref="G179:I179"/>
    <mergeCell ref="J179:X179"/>
    <mergeCell ref="Y179:Z179"/>
    <mergeCell ref="AA179:AB179"/>
    <mergeCell ref="AC179:AH179"/>
    <mergeCell ref="AC178:AH178"/>
    <mergeCell ref="AK178:AO178"/>
    <mergeCell ref="AP178:AR178"/>
    <mergeCell ref="AS178:BI178"/>
    <mergeCell ref="BJ178:BK178"/>
    <mergeCell ref="BN178:BS178"/>
    <mergeCell ref="AK181:AO181"/>
    <mergeCell ref="AP181:AR181"/>
    <mergeCell ref="AS181:BI181"/>
    <mergeCell ref="BJ181:BK181"/>
    <mergeCell ref="BN181:BS181"/>
    <mergeCell ref="B182:F182"/>
    <mergeCell ref="G182:I182"/>
    <mergeCell ref="J182:X182"/>
    <mergeCell ref="Y182:Z182"/>
    <mergeCell ref="AA182:AB182"/>
    <mergeCell ref="B181:F181"/>
    <mergeCell ref="G181:I181"/>
    <mergeCell ref="J181:X181"/>
    <mergeCell ref="Y181:Z181"/>
    <mergeCell ref="AA181:AB181"/>
    <mergeCell ref="AC181:AH181"/>
    <mergeCell ref="AC180:AH180"/>
    <mergeCell ref="AK180:AO180"/>
    <mergeCell ref="AP180:AR180"/>
    <mergeCell ref="AS180:BI180"/>
    <mergeCell ref="BJ180:BK180"/>
    <mergeCell ref="BN180:BS180"/>
    <mergeCell ref="AK183:AO183"/>
    <mergeCell ref="AP183:AR183"/>
    <mergeCell ref="AS183:BI183"/>
    <mergeCell ref="BJ183:BK183"/>
    <mergeCell ref="BN183:BS183"/>
    <mergeCell ref="B184:F184"/>
    <mergeCell ref="G184:I184"/>
    <mergeCell ref="J184:X184"/>
    <mergeCell ref="Y184:Z184"/>
    <mergeCell ref="AA184:AB184"/>
    <mergeCell ref="B183:F183"/>
    <mergeCell ref="G183:I183"/>
    <mergeCell ref="J183:X183"/>
    <mergeCell ref="Y183:Z183"/>
    <mergeCell ref="AA183:AB183"/>
    <mergeCell ref="AC183:AH183"/>
    <mergeCell ref="AC182:AH182"/>
    <mergeCell ref="AK182:AO182"/>
    <mergeCell ref="AP182:AR182"/>
    <mergeCell ref="AS182:BI182"/>
    <mergeCell ref="BJ182:BK182"/>
    <mergeCell ref="BN182:BS182"/>
    <mergeCell ref="AK185:AO185"/>
    <mergeCell ref="AP185:AR185"/>
    <mergeCell ref="AS185:BI185"/>
    <mergeCell ref="BJ185:BK185"/>
    <mergeCell ref="BN185:BS185"/>
    <mergeCell ref="B186:F186"/>
    <mergeCell ref="G186:I186"/>
    <mergeCell ref="J186:X186"/>
    <mergeCell ref="Y186:Z186"/>
    <mergeCell ref="AA186:AB186"/>
    <mergeCell ref="B185:F185"/>
    <mergeCell ref="G185:I185"/>
    <mergeCell ref="J185:X185"/>
    <mergeCell ref="Y185:Z185"/>
    <mergeCell ref="AA185:AB185"/>
    <mergeCell ref="AC185:AH185"/>
    <mergeCell ref="AC184:AH184"/>
    <mergeCell ref="AK184:AO184"/>
    <mergeCell ref="AP184:AR184"/>
    <mergeCell ref="AS184:BI184"/>
    <mergeCell ref="BJ184:BK184"/>
    <mergeCell ref="BN184:BS184"/>
    <mergeCell ref="AK187:AO187"/>
    <mergeCell ref="AP187:AR187"/>
    <mergeCell ref="AS187:BI187"/>
    <mergeCell ref="BJ187:BK187"/>
    <mergeCell ref="BN187:BS187"/>
    <mergeCell ref="B188:F188"/>
    <mergeCell ref="G188:I188"/>
    <mergeCell ref="J188:X188"/>
    <mergeCell ref="Y188:Z188"/>
    <mergeCell ref="AA188:AB188"/>
    <mergeCell ref="B187:F187"/>
    <mergeCell ref="G187:I187"/>
    <mergeCell ref="J187:X187"/>
    <mergeCell ref="Y187:Z187"/>
    <mergeCell ref="AA187:AB187"/>
    <mergeCell ref="AC187:AH187"/>
    <mergeCell ref="AC186:AH186"/>
    <mergeCell ref="AK186:AO186"/>
    <mergeCell ref="AP186:AR186"/>
    <mergeCell ref="AS186:BI186"/>
    <mergeCell ref="BJ186:BK186"/>
    <mergeCell ref="BN186:BS186"/>
    <mergeCell ref="AK189:AO189"/>
    <mergeCell ref="AP189:AR189"/>
    <mergeCell ref="AS189:BI189"/>
    <mergeCell ref="BJ189:BK189"/>
    <mergeCell ref="BN189:BS189"/>
    <mergeCell ref="B190:F190"/>
    <mergeCell ref="G190:I190"/>
    <mergeCell ref="J190:X190"/>
    <mergeCell ref="Y190:Z190"/>
    <mergeCell ref="AA190:AB190"/>
    <mergeCell ref="B189:F189"/>
    <mergeCell ref="G189:I189"/>
    <mergeCell ref="J189:X189"/>
    <mergeCell ref="Y189:Z189"/>
    <mergeCell ref="AA189:AB189"/>
    <mergeCell ref="AC189:AH189"/>
    <mergeCell ref="AC188:AH188"/>
    <mergeCell ref="AK188:AO188"/>
    <mergeCell ref="AP188:AR188"/>
    <mergeCell ref="AS188:BI188"/>
    <mergeCell ref="BJ188:BK188"/>
    <mergeCell ref="BN188:BS188"/>
    <mergeCell ref="AK191:AO191"/>
    <mergeCell ref="AP191:AR191"/>
    <mergeCell ref="AS191:BI191"/>
    <mergeCell ref="BJ191:BK191"/>
    <mergeCell ref="BN191:BS191"/>
    <mergeCell ref="B192:F192"/>
    <mergeCell ref="G192:I192"/>
    <mergeCell ref="J192:X192"/>
    <mergeCell ref="Y192:Z192"/>
    <mergeCell ref="AA192:AB192"/>
    <mergeCell ref="B191:F191"/>
    <mergeCell ref="G191:I191"/>
    <mergeCell ref="J191:X191"/>
    <mergeCell ref="Y191:Z191"/>
    <mergeCell ref="AA191:AB191"/>
    <mergeCell ref="AC191:AH191"/>
    <mergeCell ref="AC190:AH190"/>
    <mergeCell ref="AK190:AO190"/>
    <mergeCell ref="AP190:AR190"/>
    <mergeCell ref="AS190:BI190"/>
    <mergeCell ref="BJ190:BK190"/>
    <mergeCell ref="BN190:BS190"/>
    <mergeCell ref="AK193:AO193"/>
    <mergeCell ref="AP193:AR193"/>
    <mergeCell ref="AS193:BI193"/>
    <mergeCell ref="BJ193:BK193"/>
    <mergeCell ref="BN193:BS193"/>
    <mergeCell ref="B194:F194"/>
    <mergeCell ref="G194:I194"/>
    <mergeCell ref="J194:X194"/>
    <mergeCell ref="Y194:Z194"/>
    <mergeCell ref="AA194:AB194"/>
    <mergeCell ref="B193:F193"/>
    <mergeCell ref="G193:I193"/>
    <mergeCell ref="J193:X193"/>
    <mergeCell ref="Y193:Z193"/>
    <mergeCell ref="AA193:AB193"/>
    <mergeCell ref="AC193:AH193"/>
    <mergeCell ref="AC192:AH192"/>
    <mergeCell ref="AK192:AO192"/>
    <mergeCell ref="AP192:AR192"/>
    <mergeCell ref="AS192:BI192"/>
    <mergeCell ref="BJ192:BK192"/>
    <mergeCell ref="BN192:BS192"/>
    <mergeCell ref="AK195:AO195"/>
    <mergeCell ref="AP195:AR195"/>
    <mergeCell ref="AS195:BI195"/>
    <mergeCell ref="BJ195:BK195"/>
    <mergeCell ref="BN195:BS195"/>
    <mergeCell ref="B196:F196"/>
    <mergeCell ref="G196:I196"/>
    <mergeCell ref="J196:X196"/>
    <mergeCell ref="Y196:Z196"/>
    <mergeCell ref="AA196:AB196"/>
    <mergeCell ref="B195:F195"/>
    <mergeCell ref="G195:I195"/>
    <mergeCell ref="J195:X195"/>
    <mergeCell ref="Y195:Z195"/>
    <mergeCell ref="AA195:AB195"/>
    <mergeCell ref="AC195:AH195"/>
    <mergeCell ref="AC194:AH194"/>
    <mergeCell ref="AK194:AO194"/>
    <mergeCell ref="AP194:AR194"/>
    <mergeCell ref="AS194:BI194"/>
    <mergeCell ref="BJ194:BK194"/>
    <mergeCell ref="BN194:BS194"/>
    <mergeCell ref="AK197:AO197"/>
    <mergeCell ref="AP197:AR197"/>
    <mergeCell ref="AS197:BI197"/>
    <mergeCell ref="BJ197:BK197"/>
    <mergeCell ref="BN197:BS197"/>
    <mergeCell ref="B198:F198"/>
    <mergeCell ref="G198:I198"/>
    <mergeCell ref="J198:X198"/>
    <mergeCell ref="Y198:Z198"/>
    <mergeCell ref="AA198:AB198"/>
    <mergeCell ref="B197:F197"/>
    <mergeCell ref="G197:I197"/>
    <mergeCell ref="J197:X197"/>
    <mergeCell ref="Y197:Z197"/>
    <mergeCell ref="AA197:AB197"/>
    <mergeCell ref="AC197:AH197"/>
    <mergeCell ref="AC196:AH196"/>
    <mergeCell ref="AK196:AO196"/>
    <mergeCell ref="AP196:AR196"/>
    <mergeCell ref="AS196:BI196"/>
    <mergeCell ref="BJ196:BK196"/>
    <mergeCell ref="BN196:BS196"/>
    <mergeCell ref="AS201:BI202"/>
    <mergeCell ref="BJ201:BS202"/>
    <mergeCell ref="B203:F203"/>
    <mergeCell ref="G203:I203"/>
    <mergeCell ref="J203:X203"/>
    <mergeCell ref="Y203:AH203"/>
    <mergeCell ref="AK203:AO203"/>
    <mergeCell ref="AP203:AR203"/>
    <mergeCell ref="AS203:BI203"/>
    <mergeCell ref="BJ203:BS203"/>
    <mergeCell ref="B201:F202"/>
    <mergeCell ref="G201:I202"/>
    <mergeCell ref="J201:X202"/>
    <mergeCell ref="Y201:AH202"/>
    <mergeCell ref="AK201:AO202"/>
    <mergeCell ref="AP201:AR202"/>
    <mergeCell ref="AC198:AH198"/>
    <mergeCell ref="AK198:AO198"/>
    <mergeCell ref="AP198:AR198"/>
    <mergeCell ref="AS198:BI198"/>
    <mergeCell ref="BJ198:BK198"/>
    <mergeCell ref="BN198:BS198"/>
    <mergeCell ref="AS206:BI206"/>
    <mergeCell ref="BJ206:BS206"/>
    <mergeCell ref="B207:F207"/>
    <mergeCell ref="G207:I207"/>
    <mergeCell ref="J207:X207"/>
    <mergeCell ref="Y207:AH207"/>
    <mergeCell ref="AK207:AO207"/>
    <mergeCell ref="AP207:AR207"/>
    <mergeCell ref="AS207:BI207"/>
    <mergeCell ref="BJ207:BS207"/>
    <mergeCell ref="B206:F206"/>
    <mergeCell ref="G206:I206"/>
    <mergeCell ref="J206:X206"/>
    <mergeCell ref="Y206:AH206"/>
    <mergeCell ref="AK206:AO206"/>
    <mergeCell ref="AP206:AR206"/>
    <mergeCell ref="AS204:BI204"/>
    <mergeCell ref="BJ204:BS204"/>
    <mergeCell ref="B205:F205"/>
    <mergeCell ref="G205:I205"/>
    <mergeCell ref="J205:X205"/>
    <mergeCell ref="Y205:AH205"/>
    <mergeCell ref="AK205:AO205"/>
    <mergeCell ref="AP205:AR205"/>
    <mergeCell ref="AS205:BI205"/>
    <mergeCell ref="BJ205:BS205"/>
    <mergeCell ref="B204:F204"/>
    <mergeCell ref="G204:I204"/>
    <mergeCell ref="J204:X204"/>
    <mergeCell ref="Y204:AH204"/>
    <mergeCell ref="AK204:AO204"/>
    <mergeCell ref="AP204:AR204"/>
    <mergeCell ref="AS210:BI210"/>
    <mergeCell ref="BJ210:BS210"/>
    <mergeCell ref="B211:F211"/>
    <mergeCell ref="G211:I211"/>
    <mergeCell ref="J211:X211"/>
    <mergeCell ref="Y211:AH211"/>
    <mergeCell ref="AK211:AO211"/>
    <mergeCell ref="AP211:AR211"/>
    <mergeCell ref="AS211:BI211"/>
    <mergeCell ref="BJ211:BS211"/>
    <mergeCell ref="B210:F210"/>
    <mergeCell ref="G210:I210"/>
    <mergeCell ref="J210:X210"/>
    <mergeCell ref="Y210:AH210"/>
    <mergeCell ref="AK210:AO210"/>
    <mergeCell ref="AP210:AR210"/>
    <mergeCell ref="AS208:BI208"/>
    <mergeCell ref="BJ208:BS208"/>
    <mergeCell ref="B209:F209"/>
    <mergeCell ref="G209:I209"/>
    <mergeCell ref="J209:X209"/>
    <mergeCell ref="Y209:AH209"/>
    <mergeCell ref="AK209:AO209"/>
    <mergeCell ref="AP209:AR209"/>
    <mergeCell ref="AS209:BI209"/>
    <mergeCell ref="BJ209:BS209"/>
    <mergeCell ref="B208:F208"/>
    <mergeCell ref="G208:I208"/>
    <mergeCell ref="J208:X208"/>
    <mergeCell ref="Y208:AH208"/>
    <mergeCell ref="AK208:AO208"/>
    <mergeCell ref="AP208:AR208"/>
    <mergeCell ref="AS214:BI214"/>
    <mergeCell ref="BJ214:BS214"/>
    <mergeCell ref="B215:F215"/>
    <mergeCell ref="G215:I215"/>
    <mergeCell ref="J215:X215"/>
    <mergeCell ref="Y215:AH215"/>
    <mergeCell ref="AK215:AO215"/>
    <mergeCell ref="AP215:AR215"/>
    <mergeCell ref="AS215:BI215"/>
    <mergeCell ref="BJ215:BS215"/>
    <mergeCell ref="B214:F214"/>
    <mergeCell ref="G214:I214"/>
    <mergeCell ref="J214:X214"/>
    <mergeCell ref="Y214:AH214"/>
    <mergeCell ref="AK214:AO214"/>
    <mergeCell ref="AP214:AR214"/>
    <mergeCell ref="AS212:BI212"/>
    <mergeCell ref="BJ212:BS212"/>
    <mergeCell ref="B213:F213"/>
    <mergeCell ref="G213:I213"/>
    <mergeCell ref="J213:X213"/>
    <mergeCell ref="Y213:AH213"/>
    <mergeCell ref="AK213:AO213"/>
    <mergeCell ref="AP213:AR213"/>
    <mergeCell ref="AS213:BI213"/>
    <mergeCell ref="BJ213:BS213"/>
    <mergeCell ref="B212:F212"/>
    <mergeCell ref="G212:I212"/>
    <mergeCell ref="J212:X212"/>
    <mergeCell ref="Y212:AH212"/>
    <mergeCell ref="AK212:AO212"/>
    <mergeCell ref="AP212:AR212"/>
    <mergeCell ref="AS218:BI218"/>
    <mergeCell ref="BJ218:BS218"/>
    <mergeCell ref="B219:F219"/>
    <mergeCell ref="G219:I219"/>
    <mergeCell ref="J219:X219"/>
    <mergeCell ref="Y219:AH219"/>
    <mergeCell ref="AK219:AO219"/>
    <mergeCell ref="AP219:AR219"/>
    <mergeCell ref="AS219:BI219"/>
    <mergeCell ref="BJ219:BS219"/>
    <mergeCell ref="B218:F218"/>
    <mergeCell ref="G218:I218"/>
    <mergeCell ref="J218:X218"/>
    <mergeCell ref="Y218:AH218"/>
    <mergeCell ref="AK218:AO218"/>
    <mergeCell ref="AP218:AR218"/>
    <mergeCell ref="AS216:BI216"/>
    <mergeCell ref="BJ216:BS216"/>
    <mergeCell ref="B217:F217"/>
    <mergeCell ref="G217:I217"/>
    <mergeCell ref="J217:X217"/>
    <mergeCell ref="Y217:AH217"/>
    <mergeCell ref="AK217:AO217"/>
    <mergeCell ref="AP217:AR217"/>
    <mergeCell ref="AS217:BI217"/>
    <mergeCell ref="BJ217:BS217"/>
    <mergeCell ref="B216:F216"/>
    <mergeCell ref="G216:I216"/>
    <mergeCell ref="J216:X216"/>
    <mergeCell ref="Y216:AH216"/>
    <mergeCell ref="AK216:AO216"/>
    <mergeCell ref="AP216:AR216"/>
    <mergeCell ref="AS222:BI222"/>
    <mergeCell ref="BJ222:BS222"/>
    <mergeCell ref="B223:F223"/>
    <mergeCell ref="G223:I223"/>
    <mergeCell ref="J223:X223"/>
    <mergeCell ref="Y223:AH223"/>
    <mergeCell ref="AK223:AO223"/>
    <mergeCell ref="AP223:AR223"/>
    <mergeCell ref="AS223:BI223"/>
    <mergeCell ref="BJ223:BS223"/>
    <mergeCell ref="B222:F222"/>
    <mergeCell ref="G222:I222"/>
    <mergeCell ref="J222:X222"/>
    <mergeCell ref="Y222:AH222"/>
    <mergeCell ref="AK222:AO222"/>
    <mergeCell ref="AP222:AR222"/>
    <mergeCell ref="AS220:BI220"/>
    <mergeCell ref="BJ220:BS220"/>
    <mergeCell ref="B221:F221"/>
    <mergeCell ref="G221:I221"/>
    <mergeCell ref="J221:X221"/>
    <mergeCell ref="Y221:AH221"/>
    <mergeCell ref="AK221:AO221"/>
    <mergeCell ref="AP221:AR221"/>
    <mergeCell ref="AS221:BI221"/>
    <mergeCell ref="BJ221:BS221"/>
    <mergeCell ref="B220:F220"/>
    <mergeCell ref="G220:I220"/>
    <mergeCell ref="J220:X220"/>
    <mergeCell ref="Y220:AH220"/>
    <mergeCell ref="AK220:AO220"/>
    <mergeCell ref="AP220:AR220"/>
    <mergeCell ref="AS226:BI226"/>
    <mergeCell ref="BJ226:BS226"/>
    <mergeCell ref="B227:F227"/>
    <mergeCell ref="G227:I227"/>
    <mergeCell ref="J227:X227"/>
    <mergeCell ref="Y227:AH227"/>
    <mergeCell ref="AK227:AO227"/>
    <mergeCell ref="AP227:AR227"/>
    <mergeCell ref="AS227:BI227"/>
    <mergeCell ref="BJ227:BS227"/>
    <mergeCell ref="B226:F226"/>
    <mergeCell ref="G226:I226"/>
    <mergeCell ref="J226:X226"/>
    <mergeCell ref="Y226:AH226"/>
    <mergeCell ref="AK226:AO226"/>
    <mergeCell ref="AP226:AR226"/>
    <mergeCell ref="AS224:BI224"/>
    <mergeCell ref="BJ224:BS224"/>
    <mergeCell ref="B225:F225"/>
    <mergeCell ref="G225:I225"/>
    <mergeCell ref="J225:X225"/>
    <mergeCell ref="Y225:AH225"/>
    <mergeCell ref="AK225:AO225"/>
    <mergeCell ref="AP225:AR225"/>
    <mergeCell ref="AS225:BI225"/>
    <mergeCell ref="BJ225:BS225"/>
    <mergeCell ref="B224:F224"/>
    <mergeCell ref="G224:I224"/>
    <mergeCell ref="J224:X224"/>
    <mergeCell ref="Y224:AH224"/>
    <mergeCell ref="AK224:AO224"/>
    <mergeCell ref="AP224:AR224"/>
    <mergeCell ref="AS230:BI230"/>
    <mergeCell ref="BJ230:BS230"/>
    <mergeCell ref="B231:F231"/>
    <mergeCell ref="G231:I231"/>
    <mergeCell ref="J231:X231"/>
    <mergeCell ref="Y231:AH231"/>
    <mergeCell ref="AK231:AO231"/>
    <mergeCell ref="AP231:AR231"/>
    <mergeCell ref="AS231:BI231"/>
    <mergeCell ref="BJ231:BS231"/>
    <mergeCell ref="B230:F230"/>
    <mergeCell ref="G230:I230"/>
    <mergeCell ref="J230:X230"/>
    <mergeCell ref="Y230:AH230"/>
    <mergeCell ref="AK230:AO230"/>
    <mergeCell ref="AP230:AR230"/>
    <mergeCell ref="AS228:BI228"/>
    <mergeCell ref="BJ228:BS228"/>
    <mergeCell ref="B229:F229"/>
    <mergeCell ref="G229:I229"/>
    <mergeCell ref="J229:X229"/>
    <mergeCell ref="Y229:AH229"/>
    <mergeCell ref="AK229:AO229"/>
    <mergeCell ref="AP229:AR229"/>
    <mergeCell ref="AS229:BI229"/>
    <mergeCell ref="BJ229:BS229"/>
    <mergeCell ref="B228:F228"/>
    <mergeCell ref="G228:I228"/>
    <mergeCell ref="J228:X228"/>
    <mergeCell ref="Y228:AH228"/>
    <mergeCell ref="AK228:AO228"/>
    <mergeCell ref="AP228:AR228"/>
    <mergeCell ref="AS234:BI234"/>
    <mergeCell ref="BJ234:BS234"/>
    <mergeCell ref="B235:F235"/>
    <mergeCell ref="G235:I235"/>
    <mergeCell ref="J235:X235"/>
    <mergeCell ref="Y235:AH235"/>
    <mergeCell ref="AK235:AO235"/>
    <mergeCell ref="AP235:AR235"/>
    <mergeCell ref="AS235:BI235"/>
    <mergeCell ref="BJ235:BS235"/>
    <mergeCell ref="B234:F234"/>
    <mergeCell ref="G234:I234"/>
    <mergeCell ref="J234:X234"/>
    <mergeCell ref="Y234:AH234"/>
    <mergeCell ref="AK234:AO234"/>
    <mergeCell ref="AP234:AR234"/>
    <mergeCell ref="AS232:BI232"/>
    <mergeCell ref="BJ232:BS232"/>
    <mergeCell ref="B233:F233"/>
    <mergeCell ref="G233:I233"/>
    <mergeCell ref="J233:X233"/>
    <mergeCell ref="Y233:AH233"/>
    <mergeCell ref="AK233:AO233"/>
    <mergeCell ref="AP233:AR233"/>
    <mergeCell ref="AS233:BI233"/>
    <mergeCell ref="BJ233:BS233"/>
    <mergeCell ref="B232:F232"/>
    <mergeCell ref="G232:I232"/>
    <mergeCell ref="J232:X232"/>
    <mergeCell ref="Y232:AH232"/>
    <mergeCell ref="AK232:AO232"/>
    <mergeCell ref="AP232:AR232"/>
    <mergeCell ref="AS238:BI238"/>
    <mergeCell ref="BJ238:BS238"/>
    <mergeCell ref="B239:F239"/>
    <mergeCell ref="G239:I239"/>
    <mergeCell ref="J239:X239"/>
    <mergeCell ref="Y239:AH239"/>
    <mergeCell ref="AK239:AO239"/>
    <mergeCell ref="AP239:AR239"/>
    <mergeCell ref="AS239:BI239"/>
    <mergeCell ref="BJ239:BS239"/>
    <mergeCell ref="B238:F238"/>
    <mergeCell ref="G238:I238"/>
    <mergeCell ref="J238:X238"/>
    <mergeCell ref="Y238:AH238"/>
    <mergeCell ref="AK238:AO238"/>
    <mergeCell ref="AP238:AR238"/>
    <mergeCell ref="AS236:BI236"/>
    <mergeCell ref="BJ236:BS236"/>
    <mergeCell ref="B237:F237"/>
    <mergeCell ref="G237:I237"/>
    <mergeCell ref="J237:X237"/>
    <mergeCell ref="Y237:AH237"/>
    <mergeCell ref="AK237:AO237"/>
    <mergeCell ref="AP237:AR237"/>
    <mergeCell ref="AS237:BI237"/>
    <mergeCell ref="BJ237:BS237"/>
    <mergeCell ref="B236:F236"/>
    <mergeCell ref="G236:I236"/>
    <mergeCell ref="J236:X236"/>
    <mergeCell ref="Y236:AH236"/>
    <mergeCell ref="AK236:AO236"/>
    <mergeCell ref="AP236:AR236"/>
    <mergeCell ref="AS242:BI242"/>
    <mergeCell ref="BJ242:BS242"/>
    <mergeCell ref="B243:F243"/>
    <mergeCell ref="G243:I243"/>
    <mergeCell ref="J243:X243"/>
    <mergeCell ref="Y243:AH243"/>
    <mergeCell ref="AK243:AO243"/>
    <mergeCell ref="AP243:AR243"/>
    <mergeCell ref="AS243:BI243"/>
    <mergeCell ref="BJ243:BS243"/>
    <mergeCell ref="B242:F242"/>
    <mergeCell ref="G242:I242"/>
    <mergeCell ref="J242:X242"/>
    <mergeCell ref="Y242:AH242"/>
    <mergeCell ref="AK242:AO242"/>
    <mergeCell ref="AP242:AR242"/>
    <mergeCell ref="AS240:BI240"/>
    <mergeCell ref="BJ240:BS240"/>
    <mergeCell ref="B241:F241"/>
    <mergeCell ref="G241:I241"/>
    <mergeCell ref="J241:X241"/>
    <mergeCell ref="Y241:AH241"/>
    <mergeCell ref="AK241:AO241"/>
    <mergeCell ref="AP241:AR241"/>
    <mergeCell ref="AS241:BI241"/>
    <mergeCell ref="BJ241:BS241"/>
    <mergeCell ref="B240:F240"/>
    <mergeCell ref="G240:I240"/>
    <mergeCell ref="J240:X240"/>
    <mergeCell ref="Y240:AH240"/>
    <mergeCell ref="AK240:AO240"/>
    <mergeCell ref="AP240:AR240"/>
    <mergeCell ref="AS246:BI246"/>
    <mergeCell ref="BJ246:BS246"/>
    <mergeCell ref="B247:F247"/>
    <mergeCell ref="G247:I247"/>
    <mergeCell ref="J247:X247"/>
    <mergeCell ref="Y247:AH247"/>
    <mergeCell ref="AK247:AO247"/>
    <mergeCell ref="AP247:AR247"/>
    <mergeCell ref="AS247:BI247"/>
    <mergeCell ref="BJ247:BS247"/>
    <mergeCell ref="B246:F246"/>
    <mergeCell ref="G246:I246"/>
    <mergeCell ref="J246:X246"/>
    <mergeCell ref="Y246:AH246"/>
    <mergeCell ref="AK246:AO246"/>
    <mergeCell ref="AP246:AR246"/>
    <mergeCell ref="AS244:BI244"/>
    <mergeCell ref="BJ244:BS244"/>
    <mergeCell ref="B245:F245"/>
    <mergeCell ref="G245:I245"/>
    <mergeCell ref="J245:X245"/>
    <mergeCell ref="Y245:AH245"/>
    <mergeCell ref="AK245:AO245"/>
    <mergeCell ref="AP245:AR245"/>
    <mergeCell ref="AS245:BI245"/>
    <mergeCell ref="BJ245:BS245"/>
    <mergeCell ref="B244:F244"/>
    <mergeCell ref="G244:I244"/>
    <mergeCell ref="J244:X244"/>
    <mergeCell ref="Y244:AH244"/>
    <mergeCell ref="AK244:AO244"/>
    <mergeCell ref="AP244:AR244"/>
    <mergeCell ref="AS250:BI250"/>
    <mergeCell ref="BJ250:BS250"/>
    <mergeCell ref="B251:F251"/>
    <mergeCell ref="G251:I251"/>
    <mergeCell ref="J251:X251"/>
    <mergeCell ref="Y251:AH251"/>
    <mergeCell ref="AK251:AO251"/>
    <mergeCell ref="AP251:AR251"/>
    <mergeCell ref="AS251:BI251"/>
    <mergeCell ref="BJ251:BS251"/>
    <mergeCell ref="B250:F250"/>
    <mergeCell ref="G250:I250"/>
    <mergeCell ref="J250:X250"/>
    <mergeCell ref="Y250:AH250"/>
    <mergeCell ref="AK250:AO250"/>
    <mergeCell ref="AP250:AR250"/>
    <mergeCell ref="AS248:BI248"/>
    <mergeCell ref="BJ248:BS248"/>
    <mergeCell ref="B249:F249"/>
    <mergeCell ref="G249:I249"/>
    <mergeCell ref="J249:X249"/>
    <mergeCell ref="Y249:AH249"/>
    <mergeCell ref="AK249:AO249"/>
    <mergeCell ref="AP249:AR249"/>
    <mergeCell ref="AS249:BI249"/>
    <mergeCell ref="BJ249:BS249"/>
    <mergeCell ref="B248:F248"/>
    <mergeCell ref="G248:I248"/>
    <mergeCell ref="J248:X248"/>
    <mergeCell ref="Y248:AH248"/>
    <mergeCell ref="AK248:AO248"/>
    <mergeCell ref="AP248:AR248"/>
    <mergeCell ref="AS254:BI254"/>
    <mergeCell ref="BJ254:BS254"/>
    <mergeCell ref="B255:F255"/>
    <mergeCell ref="G255:I255"/>
    <mergeCell ref="J255:X255"/>
    <mergeCell ref="Y255:AH255"/>
    <mergeCell ref="AK255:AO255"/>
    <mergeCell ref="AP255:AR255"/>
    <mergeCell ref="AS255:BI255"/>
    <mergeCell ref="BJ255:BS255"/>
    <mergeCell ref="B254:F254"/>
    <mergeCell ref="G254:I254"/>
    <mergeCell ref="J254:X254"/>
    <mergeCell ref="Y254:AH254"/>
    <mergeCell ref="AK254:AO254"/>
    <mergeCell ref="AP254:AR254"/>
    <mergeCell ref="AS252:BI252"/>
    <mergeCell ref="BJ252:BS252"/>
    <mergeCell ref="B253:F253"/>
    <mergeCell ref="G253:I253"/>
    <mergeCell ref="J253:X253"/>
    <mergeCell ref="Y253:AH253"/>
    <mergeCell ref="AK253:AO253"/>
    <mergeCell ref="AP253:AR253"/>
    <mergeCell ref="AS253:BI253"/>
    <mergeCell ref="BJ253:BS253"/>
    <mergeCell ref="B252:F252"/>
    <mergeCell ref="G252:I252"/>
    <mergeCell ref="J252:X252"/>
    <mergeCell ref="Y252:AH252"/>
    <mergeCell ref="AK252:AO252"/>
    <mergeCell ref="AP252:AR252"/>
    <mergeCell ref="AS258:BI258"/>
    <mergeCell ref="BJ258:BS258"/>
    <mergeCell ref="B259:F259"/>
    <mergeCell ref="G259:I259"/>
    <mergeCell ref="J259:X259"/>
    <mergeCell ref="Y259:AH259"/>
    <mergeCell ref="AK259:AO259"/>
    <mergeCell ref="AP259:AR259"/>
    <mergeCell ref="AS259:BI259"/>
    <mergeCell ref="BJ259:BS259"/>
    <mergeCell ref="B258:F258"/>
    <mergeCell ref="G258:I258"/>
    <mergeCell ref="J258:X258"/>
    <mergeCell ref="Y258:AH258"/>
    <mergeCell ref="AK258:AO258"/>
    <mergeCell ref="AP258:AR258"/>
    <mergeCell ref="AS256:BI256"/>
    <mergeCell ref="BJ256:BS256"/>
    <mergeCell ref="B257:F257"/>
    <mergeCell ref="G257:I257"/>
    <mergeCell ref="J257:X257"/>
    <mergeCell ref="Y257:AH257"/>
    <mergeCell ref="AK257:AO257"/>
    <mergeCell ref="AP257:AR257"/>
    <mergeCell ref="AS257:BI257"/>
    <mergeCell ref="BJ257:BS257"/>
    <mergeCell ref="B256:F256"/>
    <mergeCell ref="G256:I256"/>
    <mergeCell ref="J256:X256"/>
    <mergeCell ref="Y256:AH256"/>
    <mergeCell ref="AK256:AO256"/>
    <mergeCell ref="AP256:AR256"/>
    <mergeCell ref="AS262:BI262"/>
    <mergeCell ref="BJ262:BS262"/>
    <mergeCell ref="B263:F263"/>
    <mergeCell ref="G263:I263"/>
    <mergeCell ref="J263:X263"/>
    <mergeCell ref="Y263:AH263"/>
    <mergeCell ref="AK263:AO263"/>
    <mergeCell ref="AP263:AR263"/>
    <mergeCell ref="AS263:BI263"/>
    <mergeCell ref="BJ263:BS263"/>
    <mergeCell ref="B262:F262"/>
    <mergeCell ref="G262:I262"/>
    <mergeCell ref="J262:X262"/>
    <mergeCell ref="Y262:AH262"/>
    <mergeCell ref="AK262:AO262"/>
    <mergeCell ref="AP262:AR262"/>
    <mergeCell ref="AS260:BI260"/>
    <mergeCell ref="BJ260:BS260"/>
    <mergeCell ref="B261:F261"/>
    <mergeCell ref="G261:I261"/>
    <mergeCell ref="J261:X261"/>
    <mergeCell ref="Y261:AH261"/>
    <mergeCell ref="AK261:AO261"/>
    <mergeCell ref="AP261:AR261"/>
    <mergeCell ref="AS261:BI261"/>
    <mergeCell ref="BJ261:BS261"/>
    <mergeCell ref="B260:F260"/>
    <mergeCell ref="G260:I260"/>
    <mergeCell ref="J260:X260"/>
    <mergeCell ref="Y260:AH260"/>
    <mergeCell ref="AK260:AO260"/>
    <mergeCell ref="AP260:AR260"/>
    <mergeCell ref="AS266:BI266"/>
    <mergeCell ref="BJ266:BS266"/>
    <mergeCell ref="B267:F267"/>
    <mergeCell ref="G267:I267"/>
    <mergeCell ref="J267:X267"/>
    <mergeCell ref="Y267:AH267"/>
    <mergeCell ref="AK267:AO267"/>
    <mergeCell ref="AP267:AR267"/>
    <mergeCell ref="AS267:BI267"/>
    <mergeCell ref="BJ267:BS267"/>
    <mergeCell ref="B266:F266"/>
    <mergeCell ref="G266:I266"/>
    <mergeCell ref="J266:X266"/>
    <mergeCell ref="Y266:AH266"/>
    <mergeCell ref="AK266:AO266"/>
    <mergeCell ref="AP266:AR266"/>
    <mergeCell ref="AS264:BI264"/>
    <mergeCell ref="BJ264:BS264"/>
    <mergeCell ref="B265:F265"/>
    <mergeCell ref="G265:I265"/>
    <mergeCell ref="J265:X265"/>
    <mergeCell ref="Y265:AH265"/>
    <mergeCell ref="AK265:AO265"/>
    <mergeCell ref="AP265:AR265"/>
    <mergeCell ref="AS265:BI265"/>
    <mergeCell ref="BJ265:BS265"/>
    <mergeCell ref="B264:F264"/>
    <mergeCell ref="G264:I264"/>
    <mergeCell ref="J264:X264"/>
    <mergeCell ref="Y264:AH264"/>
    <mergeCell ref="AK264:AO264"/>
    <mergeCell ref="AP264:AR264"/>
    <mergeCell ref="AS269:BI269"/>
    <mergeCell ref="BJ269:BK269"/>
    <mergeCell ref="BN269:BS269"/>
    <mergeCell ref="AS268:BI268"/>
    <mergeCell ref="BJ268:BS268"/>
    <mergeCell ref="B269:F269"/>
    <mergeCell ref="G269:I269"/>
    <mergeCell ref="J269:X269"/>
    <mergeCell ref="Y269:Z269"/>
    <mergeCell ref="AA269:AB269"/>
    <mergeCell ref="AC269:AH269"/>
    <mergeCell ref="AK269:AO269"/>
    <mergeCell ref="AP269:AR269"/>
    <mergeCell ref="B268:F268"/>
    <mergeCell ref="G268:I268"/>
    <mergeCell ref="J268:X268"/>
    <mergeCell ref="Y268:AH268"/>
    <mergeCell ref="AK268:AO268"/>
    <mergeCell ref="AP268:AR268"/>
    <mergeCell ref="GA116:GD116"/>
    <mergeCell ref="GE116:GI116"/>
    <mergeCell ref="L22:N22"/>
    <mergeCell ref="O22:P22"/>
    <mergeCell ref="F23:H23"/>
    <mergeCell ref="I23:K23"/>
    <mergeCell ref="L23:N23"/>
    <mergeCell ref="O23:P23"/>
    <mergeCell ref="B7:E10"/>
    <mergeCell ref="F7:AH10"/>
    <mergeCell ref="AK7:AN10"/>
    <mergeCell ref="AO7:BS10"/>
    <mergeCell ref="O16:P16"/>
    <mergeCell ref="F17:H17"/>
    <mergeCell ref="I17:K17"/>
    <mergeCell ref="L17:N17"/>
    <mergeCell ref="O17:P17"/>
    <mergeCell ref="F18:H18"/>
    <mergeCell ref="I18:K18"/>
    <mergeCell ref="L18:N18"/>
    <mergeCell ref="O18:P18"/>
    <mergeCell ref="F19:H19"/>
    <mergeCell ref="I19:K19"/>
    <mergeCell ref="L19:N19"/>
    <mergeCell ref="O19:P19"/>
    <mergeCell ref="F20:H20"/>
    <mergeCell ref="I20:K20"/>
    <mergeCell ref="L20:N20"/>
    <mergeCell ref="O20:P20"/>
    <mergeCell ref="D13:P13"/>
    <mergeCell ref="BV116:BY116"/>
    <mergeCell ref="BZ116:CD116"/>
    <mergeCell ref="BR94:BS94"/>
    <mergeCell ref="B95:E95"/>
    <mergeCell ref="F95:J95"/>
    <mergeCell ref="K95:P95"/>
    <mergeCell ref="Q95:V95"/>
    <mergeCell ref="W95:AB95"/>
    <mergeCell ref="AC95:AH95"/>
    <mergeCell ref="AK95:AN95"/>
    <mergeCell ref="AO95:AQ95"/>
    <mergeCell ref="AR95:AU95"/>
    <mergeCell ref="AV95:AY95"/>
    <mergeCell ref="BA95:BC95"/>
    <mergeCell ref="BD95:BG95"/>
    <mergeCell ref="BH95:BJ95"/>
    <mergeCell ref="BK95:BM95"/>
    <mergeCell ref="BN95:BO95"/>
    <mergeCell ref="BP95:BQ95"/>
    <mergeCell ref="BR95:BS95"/>
    <mergeCell ref="B94:E94"/>
    <mergeCell ref="F94:J94"/>
    <mergeCell ref="K94:P94"/>
    <mergeCell ref="Q94:V94"/>
    <mergeCell ref="W94:AB94"/>
    <mergeCell ref="AC94:AH94"/>
    <mergeCell ref="AK94:AN94"/>
    <mergeCell ref="AO94:AQ94"/>
    <mergeCell ref="AR94:AU94"/>
    <mergeCell ref="AV94:AY94"/>
    <mergeCell ref="BA94:BC94"/>
    <mergeCell ref="BD94:BG94"/>
    <mergeCell ref="BN94:BO94"/>
    <mergeCell ref="BP94:BQ94"/>
    <mergeCell ref="K96:P96"/>
    <mergeCell ref="Q96:V96"/>
    <mergeCell ref="W96:AB96"/>
    <mergeCell ref="AC96:AH96"/>
    <mergeCell ref="AK96:AN96"/>
    <mergeCell ref="AO96:AQ96"/>
    <mergeCell ref="AR96:AU96"/>
    <mergeCell ref="AV96:AY96"/>
    <mergeCell ref="BA96:BC96"/>
    <mergeCell ref="BD96:BG96"/>
    <mergeCell ref="BH96:BJ96"/>
    <mergeCell ref="BK96:BM96"/>
    <mergeCell ref="BN96:BO96"/>
    <mergeCell ref="BP96:BQ96"/>
    <mergeCell ref="BR96:BS96"/>
    <mergeCell ref="B97:E97"/>
    <mergeCell ref="F97:J97"/>
    <mergeCell ref="K97:P97"/>
    <mergeCell ref="Q97:V97"/>
    <mergeCell ref="W97:AB97"/>
    <mergeCell ref="AC97:AH97"/>
    <mergeCell ref="AK97:AN97"/>
    <mergeCell ref="AO97:AQ97"/>
    <mergeCell ref="AR97:AU97"/>
    <mergeCell ref="AV97:AY97"/>
    <mergeCell ref="BA97:BC97"/>
    <mergeCell ref="BD97:BG97"/>
    <mergeCell ref="BH97:BJ97"/>
    <mergeCell ref="BK97:BM97"/>
    <mergeCell ref="BN97:BO97"/>
    <mergeCell ref="BP97:BQ97"/>
    <mergeCell ref="BR97:BS97"/>
    <mergeCell ref="B98:E98"/>
    <mergeCell ref="F98:J98"/>
    <mergeCell ref="K98:P98"/>
    <mergeCell ref="Q98:V98"/>
    <mergeCell ref="W98:AB98"/>
    <mergeCell ref="AC98:AH98"/>
    <mergeCell ref="AK98:AN98"/>
    <mergeCell ref="AO98:AQ98"/>
    <mergeCell ref="AR98:AU98"/>
    <mergeCell ref="AV98:AY98"/>
    <mergeCell ref="BA98:BC98"/>
    <mergeCell ref="BD98:BG98"/>
    <mergeCell ref="BH98:BJ98"/>
    <mergeCell ref="BK98:BM98"/>
    <mergeCell ref="BN98:BO98"/>
    <mergeCell ref="BP98:BQ98"/>
    <mergeCell ref="BR98:BS98"/>
    <mergeCell ref="B99:E99"/>
    <mergeCell ref="F99:J99"/>
    <mergeCell ref="K99:P99"/>
    <mergeCell ref="Q99:V99"/>
    <mergeCell ref="W99:AB99"/>
    <mergeCell ref="AC99:AH99"/>
    <mergeCell ref="AK99:AN99"/>
    <mergeCell ref="AO99:AQ99"/>
    <mergeCell ref="AR99:AU99"/>
    <mergeCell ref="AV99:AY99"/>
    <mergeCell ref="BA99:BC99"/>
    <mergeCell ref="BD99:BG99"/>
    <mergeCell ref="BH99:BJ99"/>
    <mergeCell ref="BK99:BM99"/>
    <mergeCell ref="BN99:BO99"/>
    <mergeCell ref="BP99:BQ99"/>
    <mergeCell ref="BR99:BS99"/>
    <mergeCell ref="B100:E100"/>
    <mergeCell ref="F100:J100"/>
    <mergeCell ref="K100:P100"/>
    <mergeCell ref="Q100:V100"/>
    <mergeCell ref="W100:AB100"/>
    <mergeCell ref="AC100:AH100"/>
    <mergeCell ref="AK100:AN100"/>
    <mergeCell ref="AO100:AQ100"/>
    <mergeCell ref="AR100:AU100"/>
    <mergeCell ref="AV100:AY100"/>
    <mergeCell ref="BA100:BC100"/>
    <mergeCell ref="BD100:BG100"/>
    <mergeCell ref="BH100:BJ100"/>
    <mergeCell ref="BK100:BM100"/>
    <mergeCell ref="BN100:BO100"/>
    <mergeCell ref="BP100:BQ100"/>
    <mergeCell ref="BR100:BS100"/>
    <mergeCell ref="B101:E101"/>
    <mergeCell ref="F101:J101"/>
    <mergeCell ref="K101:P101"/>
    <mergeCell ref="Q101:V101"/>
    <mergeCell ref="W101:AB101"/>
    <mergeCell ref="AC101:AH101"/>
    <mergeCell ref="AK101:AN101"/>
    <mergeCell ref="AO101:AQ101"/>
    <mergeCell ref="AR101:AU101"/>
    <mergeCell ref="AV101:AY101"/>
    <mergeCell ref="BA101:BC101"/>
    <mergeCell ref="BD101:BG101"/>
    <mergeCell ref="BH101:BJ101"/>
    <mergeCell ref="BK101:BM101"/>
    <mergeCell ref="BN101:BO101"/>
    <mergeCell ref="BP101:BQ101"/>
    <mergeCell ref="BR101:BS101"/>
    <mergeCell ref="BH102:BJ102"/>
    <mergeCell ref="BK102:BM102"/>
    <mergeCell ref="BN102:BO102"/>
    <mergeCell ref="BP102:BQ102"/>
    <mergeCell ref="BR102:BS102"/>
    <mergeCell ref="B103:E103"/>
    <mergeCell ref="F103:J103"/>
    <mergeCell ref="K103:P103"/>
    <mergeCell ref="Q103:V103"/>
    <mergeCell ref="W103:AB103"/>
    <mergeCell ref="AC103:AH103"/>
    <mergeCell ref="AK103:AN103"/>
    <mergeCell ref="AO103:AQ103"/>
    <mergeCell ref="AR103:AU103"/>
    <mergeCell ref="AV103:AY103"/>
    <mergeCell ref="BA103:BC103"/>
    <mergeCell ref="BD103:BG103"/>
    <mergeCell ref="BH103:BJ103"/>
    <mergeCell ref="BK103:BM103"/>
    <mergeCell ref="BN103:BO103"/>
    <mergeCell ref="BP103:BQ103"/>
    <mergeCell ref="BR103:BS103"/>
    <mergeCell ref="BA105:BC105"/>
    <mergeCell ref="BD105:BG105"/>
    <mergeCell ref="BH105:BJ105"/>
    <mergeCell ref="BK105:BM105"/>
    <mergeCell ref="BN105:BO105"/>
    <mergeCell ref="BP105:BQ105"/>
    <mergeCell ref="BR105:BS105"/>
    <mergeCell ref="B106:E106"/>
    <mergeCell ref="F106:J106"/>
    <mergeCell ref="K106:P106"/>
    <mergeCell ref="Q106:V106"/>
    <mergeCell ref="W106:AB106"/>
    <mergeCell ref="AC106:AH106"/>
    <mergeCell ref="AK106:AN106"/>
    <mergeCell ref="AO106:AQ106"/>
    <mergeCell ref="AR106:AU106"/>
    <mergeCell ref="AV106:AY106"/>
    <mergeCell ref="BA106:BC106"/>
    <mergeCell ref="BD106:BG106"/>
    <mergeCell ref="BH106:BJ106"/>
    <mergeCell ref="BK106:BM106"/>
    <mergeCell ref="BN106:BO106"/>
    <mergeCell ref="BP106:BQ106"/>
    <mergeCell ref="BR106:BS106"/>
    <mergeCell ref="B107:E107"/>
    <mergeCell ref="F107:J107"/>
    <mergeCell ref="K107:P107"/>
    <mergeCell ref="Q107:V107"/>
    <mergeCell ref="W107:AB107"/>
    <mergeCell ref="AC107:AH107"/>
    <mergeCell ref="AK107:AN107"/>
    <mergeCell ref="AO107:AQ107"/>
    <mergeCell ref="AR107:AU107"/>
    <mergeCell ref="AV107:AY107"/>
    <mergeCell ref="BA107:BC107"/>
    <mergeCell ref="BD107:BG107"/>
    <mergeCell ref="BH107:BJ107"/>
    <mergeCell ref="BK107:BM107"/>
    <mergeCell ref="BN107:BO107"/>
    <mergeCell ref="BP107:BQ107"/>
    <mergeCell ref="BR107:BS107"/>
    <mergeCell ref="B108:E108"/>
    <mergeCell ref="F108:J108"/>
    <mergeCell ref="K108:P108"/>
    <mergeCell ref="Q108:V108"/>
    <mergeCell ref="W108:AB108"/>
    <mergeCell ref="AC108:AH108"/>
    <mergeCell ref="AK108:AN108"/>
    <mergeCell ref="AO108:AQ108"/>
    <mergeCell ref="AR108:AU108"/>
    <mergeCell ref="AV108:AY108"/>
    <mergeCell ref="BA108:BC108"/>
    <mergeCell ref="BD108:BG108"/>
    <mergeCell ref="BH108:BJ108"/>
    <mergeCell ref="BK108:BM108"/>
    <mergeCell ref="BN108:BO108"/>
    <mergeCell ref="BP108:BQ108"/>
    <mergeCell ref="BR108:BS108"/>
    <mergeCell ref="W109:AB109"/>
    <mergeCell ref="AC109:AH109"/>
    <mergeCell ref="AK109:AN109"/>
    <mergeCell ref="AO109:AQ109"/>
    <mergeCell ref="AR109:AU109"/>
    <mergeCell ref="AV109:AY109"/>
    <mergeCell ref="BA109:BC109"/>
    <mergeCell ref="BD109:BG109"/>
    <mergeCell ref="BH109:BJ109"/>
    <mergeCell ref="BK109:BM109"/>
    <mergeCell ref="BN109:BO109"/>
    <mergeCell ref="BP109:BQ109"/>
    <mergeCell ref="BR109:BS109"/>
    <mergeCell ref="AC110:AH110"/>
    <mergeCell ref="AK110:AN110"/>
    <mergeCell ref="AO110:AQ110"/>
    <mergeCell ref="AR110:AU110"/>
    <mergeCell ref="AV110:AY110"/>
    <mergeCell ref="BA110:BC110"/>
    <mergeCell ref="BD110:BG110"/>
    <mergeCell ref="BG44:BH44"/>
    <mergeCell ref="BI44:BJ44"/>
    <mergeCell ref="BK44:BL44"/>
    <mergeCell ref="BM44:BN44"/>
    <mergeCell ref="BO44:BP44"/>
    <mergeCell ref="BQ44:BS44"/>
    <mergeCell ref="BH110:BJ110"/>
    <mergeCell ref="BK110:BM110"/>
    <mergeCell ref="BN110:BO110"/>
    <mergeCell ref="BP110:BQ110"/>
    <mergeCell ref="BR110:BS110"/>
    <mergeCell ref="B111:E111"/>
    <mergeCell ref="F111:J111"/>
    <mergeCell ref="K111:P111"/>
    <mergeCell ref="Q111:V111"/>
    <mergeCell ref="W111:AB111"/>
    <mergeCell ref="AC111:AH111"/>
    <mergeCell ref="AK111:AN111"/>
    <mergeCell ref="AO111:AQ111"/>
    <mergeCell ref="AR111:AU111"/>
    <mergeCell ref="AV111:AY111"/>
    <mergeCell ref="BA111:BC111"/>
    <mergeCell ref="BD111:BG111"/>
    <mergeCell ref="BH111:BJ111"/>
    <mergeCell ref="BK111:BM111"/>
    <mergeCell ref="BN111:BO111"/>
    <mergeCell ref="BP111:BQ111"/>
    <mergeCell ref="BR111:BS111"/>
    <mergeCell ref="B109:E109"/>
    <mergeCell ref="F109:J109"/>
    <mergeCell ref="K109:P109"/>
    <mergeCell ref="Q109:V109"/>
    <mergeCell ref="B44:E44"/>
    <mergeCell ref="F44:H44"/>
    <mergeCell ref="I44:K44"/>
    <mergeCell ref="L44:O44"/>
    <mergeCell ref="P44:S44"/>
    <mergeCell ref="T44:W44"/>
    <mergeCell ref="X44:AA44"/>
    <mergeCell ref="AB44:AE44"/>
    <mergeCell ref="AF44:AH44"/>
    <mergeCell ref="AK44:AN44"/>
    <mergeCell ref="AO44:AQ44"/>
    <mergeCell ref="AR44:AT44"/>
    <mergeCell ref="AU44:AV44"/>
    <mergeCell ref="AW44:AX44"/>
    <mergeCell ref="AY44:BA44"/>
    <mergeCell ref="BB44:BC44"/>
    <mergeCell ref="BD44:BE44"/>
    <mergeCell ref="AO43:AQ43"/>
    <mergeCell ref="AR43:AT43"/>
    <mergeCell ref="AU43:AV43"/>
    <mergeCell ref="AW43:AX43"/>
    <mergeCell ref="AY43:BA43"/>
    <mergeCell ref="BB43:BC43"/>
    <mergeCell ref="BD43:BE43"/>
    <mergeCell ref="L45:O45"/>
    <mergeCell ref="P45:S45"/>
    <mergeCell ref="T45:W45"/>
    <mergeCell ref="X45:AA45"/>
    <mergeCell ref="AB45:AE45"/>
    <mergeCell ref="AF45:AH45"/>
    <mergeCell ref="AK45:AN45"/>
    <mergeCell ref="AO45:AQ45"/>
    <mergeCell ref="AR45:AT45"/>
    <mergeCell ref="AU45:AV45"/>
    <mergeCell ref="AW45:AX45"/>
    <mergeCell ref="AY45:BA45"/>
    <mergeCell ref="BB45:BC45"/>
    <mergeCell ref="BD45:BE45"/>
    <mergeCell ref="P43:S43"/>
    <mergeCell ref="T43:W43"/>
    <mergeCell ref="X43:AA43"/>
    <mergeCell ref="BO45:BP45"/>
    <mergeCell ref="BQ45:BS45"/>
    <mergeCell ref="B46:E46"/>
    <mergeCell ref="F46:H46"/>
    <mergeCell ref="I46:K46"/>
    <mergeCell ref="L46:O46"/>
    <mergeCell ref="P46:S46"/>
    <mergeCell ref="T46:W46"/>
    <mergeCell ref="X46:AA46"/>
    <mergeCell ref="AB46:AE46"/>
    <mergeCell ref="AF46:AH46"/>
    <mergeCell ref="AK46:AN46"/>
    <mergeCell ref="AO46:AQ46"/>
    <mergeCell ref="AR46:AT46"/>
    <mergeCell ref="AU46:AV46"/>
    <mergeCell ref="AW46:AX46"/>
    <mergeCell ref="AY46:BA46"/>
    <mergeCell ref="BB46:BC46"/>
    <mergeCell ref="BD46:BE46"/>
    <mergeCell ref="BG46:BH46"/>
    <mergeCell ref="BI46:BJ46"/>
    <mergeCell ref="BK46:BL46"/>
    <mergeCell ref="BM46:BN46"/>
    <mergeCell ref="BO46:BP46"/>
    <mergeCell ref="BQ46:BS46"/>
    <mergeCell ref="B45:E45"/>
    <mergeCell ref="F45:H45"/>
    <mergeCell ref="I45:K45"/>
    <mergeCell ref="BG45:BH45"/>
    <mergeCell ref="BI45:BJ45"/>
    <mergeCell ref="BK45:BL45"/>
    <mergeCell ref="BM45:BN45"/>
    <mergeCell ref="BD48:BE48"/>
    <mergeCell ref="BG48:BH48"/>
    <mergeCell ref="BI48:BJ48"/>
    <mergeCell ref="BK48:BL48"/>
    <mergeCell ref="BM48:BN48"/>
    <mergeCell ref="BO48:BP48"/>
    <mergeCell ref="BQ48:BS48"/>
    <mergeCell ref="B47:E47"/>
    <mergeCell ref="F47:H47"/>
    <mergeCell ref="I47:K47"/>
    <mergeCell ref="L47:O47"/>
    <mergeCell ref="P47:S47"/>
    <mergeCell ref="T47:W47"/>
    <mergeCell ref="X47:AA47"/>
    <mergeCell ref="AB47:AE47"/>
    <mergeCell ref="AF47:AH47"/>
    <mergeCell ref="AK47:AN47"/>
    <mergeCell ref="AO47:AQ47"/>
    <mergeCell ref="AR47:AT47"/>
    <mergeCell ref="AU47:AV47"/>
    <mergeCell ref="AW47:AX47"/>
    <mergeCell ref="AY47:BA47"/>
    <mergeCell ref="BB47:BC47"/>
    <mergeCell ref="BD47:BE47"/>
    <mergeCell ref="AR49:AT49"/>
    <mergeCell ref="AU49:AV49"/>
    <mergeCell ref="AW49:AX49"/>
    <mergeCell ref="AY49:BA49"/>
    <mergeCell ref="BB49:BC49"/>
    <mergeCell ref="BD49:BE49"/>
    <mergeCell ref="BG49:BH49"/>
    <mergeCell ref="BI49:BJ49"/>
    <mergeCell ref="BK49:BL49"/>
    <mergeCell ref="BM49:BN49"/>
    <mergeCell ref="BG47:BH47"/>
    <mergeCell ref="BI47:BJ47"/>
    <mergeCell ref="BK47:BL47"/>
    <mergeCell ref="BM47:BN47"/>
    <mergeCell ref="BO47:BP47"/>
    <mergeCell ref="BQ47:BS47"/>
    <mergeCell ref="B48:E48"/>
    <mergeCell ref="F48:H48"/>
    <mergeCell ref="I48:K48"/>
    <mergeCell ref="L48:O48"/>
    <mergeCell ref="P48:S48"/>
    <mergeCell ref="T48:W48"/>
    <mergeCell ref="X48:AA48"/>
    <mergeCell ref="AB48:AE48"/>
    <mergeCell ref="AF48:AH48"/>
    <mergeCell ref="AK48:AN48"/>
    <mergeCell ref="AO48:AQ48"/>
    <mergeCell ref="AR48:AT48"/>
    <mergeCell ref="AU48:AV48"/>
    <mergeCell ref="AW48:AX48"/>
    <mergeCell ref="AY48:BA48"/>
    <mergeCell ref="BB48:BC48"/>
    <mergeCell ref="BO49:BP49"/>
    <mergeCell ref="BQ49:BS49"/>
    <mergeCell ref="B50:E50"/>
    <mergeCell ref="F50:H50"/>
    <mergeCell ref="I50:K50"/>
    <mergeCell ref="L50:O50"/>
    <mergeCell ref="P50:S50"/>
    <mergeCell ref="T50:W50"/>
    <mergeCell ref="X50:AA50"/>
    <mergeCell ref="AB50:AE50"/>
    <mergeCell ref="AF50:AH50"/>
    <mergeCell ref="AK50:AN50"/>
    <mergeCell ref="AO50:AQ50"/>
    <mergeCell ref="AR50:AT50"/>
    <mergeCell ref="AU50:AV50"/>
    <mergeCell ref="AW50:AX50"/>
    <mergeCell ref="AY50:BA50"/>
    <mergeCell ref="BB50:BC50"/>
    <mergeCell ref="BD50:BE50"/>
    <mergeCell ref="BG50:BH50"/>
    <mergeCell ref="BI50:BJ50"/>
    <mergeCell ref="BK50:BL50"/>
    <mergeCell ref="BM50:BN50"/>
    <mergeCell ref="BO50:BP50"/>
    <mergeCell ref="BQ50:BS50"/>
    <mergeCell ref="P49:S49"/>
    <mergeCell ref="T49:W49"/>
    <mergeCell ref="X49:AA49"/>
    <mergeCell ref="AB49:AE49"/>
    <mergeCell ref="AF49:AH49"/>
    <mergeCell ref="AK49:AN49"/>
    <mergeCell ref="AO49:AQ49"/>
    <mergeCell ref="AB51:AE51"/>
    <mergeCell ref="AF51:AH51"/>
    <mergeCell ref="AK51:AN51"/>
    <mergeCell ref="AO51:AQ51"/>
    <mergeCell ref="AR51:AT51"/>
    <mergeCell ref="AU51:AV51"/>
    <mergeCell ref="AW51:AX51"/>
    <mergeCell ref="AY51:BA51"/>
    <mergeCell ref="BB51:BC51"/>
    <mergeCell ref="BD51:BE51"/>
    <mergeCell ref="BG51:BH51"/>
    <mergeCell ref="BI51:BJ51"/>
    <mergeCell ref="BK51:BL51"/>
    <mergeCell ref="BM51:BN51"/>
    <mergeCell ref="BO51:BP51"/>
    <mergeCell ref="BQ51:BS51"/>
    <mergeCell ref="B52:E52"/>
    <mergeCell ref="F52:H52"/>
    <mergeCell ref="I52:K52"/>
    <mergeCell ref="L52:O52"/>
    <mergeCell ref="P52:S52"/>
    <mergeCell ref="T52:W52"/>
    <mergeCell ref="X52:AA52"/>
    <mergeCell ref="AB52:AE52"/>
    <mergeCell ref="AF52:AH52"/>
    <mergeCell ref="AK52:AN52"/>
    <mergeCell ref="AO52:AQ52"/>
    <mergeCell ref="AR52:AT52"/>
    <mergeCell ref="AU52:AV52"/>
    <mergeCell ref="AW52:AX52"/>
    <mergeCell ref="AY52:BA52"/>
    <mergeCell ref="BB52:BC52"/>
    <mergeCell ref="BD52:BE52"/>
    <mergeCell ref="BG52:BH52"/>
    <mergeCell ref="BI52:BJ52"/>
    <mergeCell ref="BK52:BL52"/>
    <mergeCell ref="BM52:BN52"/>
    <mergeCell ref="BO52:BP52"/>
    <mergeCell ref="BQ52:BS52"/>
    <mergeCell ref="B53:E53"/>
    <mergeCell ref="F53:H53"/>
    <mergeCell ref="I53:K53"/>
    <mergeCell ref="L53:O53"/>
    <mergeCell ref="P53:S53"/>
    <mergeCell ref="T53:W53"/>
    <mergeCell ref="X53:AA53"/>
    <mergeCell ref="AB53:AE53"/>
    <mergeCell ref="AF53:AH53"/>
    <mergeCell ref="AK53:AN53"/>
    <mergeCell ref="AO53:AQ53"/>
    <mergeCell ref="AR53:AT53"/>
    <mergeCell ref="AU53:AV53"/>
    <mergeCell ref="AW53:AX53"/>
    <mergeCell ref="AY53:BA53"/>
    <mergeCell ref="BB53:BC53"/>
    <mergeCell ref="BD53:BE53"/>
    <mergeCell ref="BG53:BH53"/>
    <mergeCell ref="BI53:BJ53"/>
    <mergeCell ref="BK53:BL53"/>
    <mergeCell ref="BM53:BN53"/>
    <mergeCell ref="BO53:BP53"/>
    <mergeCell ref="BQ53:BS53"/>
    <mergeCell ref="AB55:AE55"/>
    <mergeCell ref="AF55:AH55"/>
    <mergeCell ref="AK55:AN55"/>
    <mergeCell ref="AO55:AQ55"/>
    <mergeCell ref="AR55:AT55"/>
    <mergeCell ref="AU55:AV55"/>
    <mergeCell ref="AW55:AX55"/>
    <mergeCell ref="AY55:BA55"/>
    <mergeCell ref="BB55:BC55"/>
    <mergeCell ref="BD55:BE55"/>
    <mergeCell ref="BK55:BL55"/>
    <mergeCell ref="BM55:BN55"/>
    <mergeCell ref="BO55:BP55"/>
    <mergeCell ref="BQ55:BS55"/>
    <mergeCell ref="AO54:AQ54"/>
    <mergeCell ref="AR54:AT54"/>
    <mergeCell ref="AU54:AV54"/>
    <mergeCell ref="AW54:AX54"/>
    <mergeCell ref="AY54:BA54"/>
    <mergeCell ref="BB54:BC54"/>
    <mergeCell ref="BD54:BE54"/>
    <mergeCell ref="BG54:BH54"/>
    <mergeCell ref="BI54:BJ54"/>
    <mergeCell ref="BK54:BL54"/>
    <mergeCell ref="BM54:BN54"/>
    <mergeCell ref="BO54:BP54"/>
    <mergeCell ref="BQ54:BS54"/>
    <mergeCell ref="BG55:BH55"/>
    <mergeCell ref="BI55:BJ55"/>
    <mergeCell ref="BK42:BL42"/>
    <mergeCell ref="BM42:BN42"/>
    <mergeCell ref="BO42:BP42"/>
    <mergeCell ref="BO43:BP43"/>
    <mergeCell ref="BQ43:BS43"/>
    <mergeCell ref="B43:E43"/>
    <mergeCell ref="F43:H43"/>
    <mergeCell ref="I43:K43"/>
    <mergeCell ref="L43:O43"/>
    <mergeCell ref="AY41:BA41"/>
    <mergeCell ref="BB41:BC41"/>
    <mergeCell ref="BD41:BE41"/>
    <mergeCell ref="T42:W42"/>
    <mergeCell ref="X42:AA42"/>
    <mergeCell ref="AB42:AE42"/>
    <mergeCell ref="AF42:AH42"/>
    <mergeCell ref="AK42:AN42"/>
    <mergeCell ref="AO42:AQ42"/>
    <mergeCell ref="AR42:AT42"/>
    <mergeCell ref="AU42:AV42"/>
    <mergeCell ref="AW42:AX42"/>
    <mergeCell ref="AY42:BA42"/>
    <mergeCell ref="BB42:BC42"/>
    <mergeCell ref="BD42:BE42"/>
    <mergeCell ref="BG42:BH42"/>
    <mergeCell ref="BI42:BJ42"/>
    <mergeCell ref="BI43:BJ43"/>
    <mergeCell ref="BK43:BL43"/>
    <mergeCell ref="BM43:BN43"/>
    <mergeCell ref="AB43:AE43"/>
    <mergeCell ref="AF43:AH43"/>
    <mergeCell ref="AK43:AN43"/>
    <mergeCell ref="AW39:AX39"/>
    <mergeCell ref="AY39:BA39"/>
    <mergeCell ref="BB39:BC39"/>
    <mergeCell ref="BD39:BE39"/>
    <mergeCell ref="BG39:BH39"/>
    <mergeCell ref="BI39:BJ39"/>
    <mergeCell ref="BK39:BL39"/>
    <mergeCell ref="BM39:BN39"/>
    <mergeCell ref="BO39:BP39"/>
    <mergeCell ref="BQ39:BS39"/>
    <mergeCell ref="L38:O38"/>
    <mergeCell ref="P38:S38"/>
    <mergeCell ref="T38:W38"/>
    <mergeCell ref="X38:AA38"/>
    <mergeCell ref="AB38:AE38"/>
    <mergeCell ref="AF38:AH38"/>
    <mergeCell ref="B40:E40"/>
    <mergeCell ref="F40:H40"/>
    <mergeCell ref="I40:K40"/>
    <mergeCell ref="L40:O40"/>
    <mergeCell ref="P40:S40"/>
    <mergeCell ref="T40:W40"/>
    <mergeCell ref="X40:AA40"/>
    <mergeCell ref="AB40:AE40"/>
    <mergeCell ref="AF40:AH40"/>
    <mergeCell ref="AK40:AN40"/>
    <mergeCell ref="AO40:AQ40"/>
    <mergeCell ref="AR40:AT40"/>
    <mergeCell ref="AU40:AV40"/>
    <mergeCell ref="AW40:AX40"/>
    <mergeCell ref="AY40:BA40"/>
    <mergeCell ref="BB40:BC40"/>
    <mergeCell ref="BK38:BL38"/>
    <mergeCell ref="BM38:BN38"/>
    <mergeCell ref="BO38:BP38"/>
    <mergeCell ref="BQ38:BS38"/>
    <mergeCell ref="B39:E39"/>
    <mergeCell ref="F39:H39"/>
    <mergeCell ref="I39:K39"/>
    <mergeCell ref="L39:O39"/>
    <mergeCell ref="P39:S39"/>
    <mergeCell ref="T39:W39"/>
    <mergeCell ref="X39:AA39"/>
    <mergeCell ref="B42:E42"/>
    <mergeCell ref="F42:H42"/>
    <mergeCell ref="I42:K42"/>
    <mergeCell ref="L42:O42"/>
    <mergeCell ref="P42:S42"/>
    <mergeCell ref="BG40:BH40"/>
    <mergeCell ref="BD40:BE40"/>
    <mergeCell ref="B41:E41"/>
    <mergeCell ref="F41:H41"/>
    <mergeCell ref="I41:K41"/>
    <mergeCell ref="L41:O41"/>
    <mergeCell ref="P41:S41"/>
    <mergeCell ref="T41:W41"/>
    <mergeCell ref="X41:AA41"/>
    <mergeCell ref="AB41:AE41"/>
    <mergeCell ref="AF41:AH41"/>
    <mergeCell ref="AK41:AN41"/>
    <mergeCell ref="AO41:AQ41"/>
    <mergeCell ref="AR41:AT41"/>
    <mergeCell ref="AU41:AV41"/>
    <mergeCell ref="AW41:AX41"/>
    <mergeCell ref="BK40:BL40"/>
    <mergeCell ref="BM40:BN40"/>
    <mergeCell ref="BO40:BP40"/>
    <mergeCell ref="BQ40:BS40"/>
    <mergeCell ref="BG41:BH41"/>
    <mergeCell ref="BI41:BJ41"/>
    <mergeCell ref="BK41:BL41"/>
    <mergeCell ref="BM41:BN41"/>
    <mergeCell ref="BO41:BP41"/>
    <mergeCell ref="BQ41:BS41"/>
    <mergeCell ref="BQ42:BS42"/>
    <mergeCell ref="BG43:BH43"/>
    <mergeCell ref="AK38:AN38"/>
    <mergeCell ref="B38:E38"/>
    <mergeCell ref="F38:H38"/>
    <mergeCell ref="I38:K38"/>
    <mergeCell ref="BI40:BJ40"/>
    <mergeCell ref="AO38:AQ38"/>
    <mergeCell ref="AR38:AT38"/>
    <mergeCell ref="AU38:AV38"/>
    <mergeCell ref="AW38:AX38"/>
    <mergeCell ref="AY38:BA38"/>
    <mergeCell ref="BB38:BC38"/>
    <mergeCell ref="BD38:BE38"/>
    <mergeCell ref="BG38:BH38"/>
    <mergeCell ref="BI38:BJ38"/>
    <mergeCell ref="AB39:AE39"/>
    <mergeCell ref="AF39:AH39"/>
    <mergeCell ref="AK39:AN39"/>
    <mergeCell ref="AO39:AQ39"/>
    <mergeCell ref="AR39:AT39"/>
    <mergeCell ref="AU39:AV39"/>
  </mergeCells>
  <phoneticPr fontId="1" type="noConversion"/>
  <conditionalFormatting sqref="Y196:Z198">
    <cfRule type="endsWith" dxfId="592" priority="36" operator="endsWith" text="상">
      <formula>RIGHT(Y196,LEN("상"))="상"</formula>
    </cfRule>
    <cfRule type="endsWith" dxfId="591" priority="37" operator="endsWith" text="중">
      <formula>RIGHT(Y196,LEN("중"))="중"</formula>
    </cfRule>
    <cfRule type="endsWith" dxfId="590" priority="38" operator="endsWith" text="하">
      <formula>RIGHT(Y196,LEN("하"))="하"</formula>
    </cfRule>
  </conditionalFormatting>
  <conditionalFormatting sqref="Y147">
    <cfRule type="endsWith" dxfId="589" priority="64" operator="endsWith" text="중">
      <formula>RIGHT(Y147,LEN("중"))="중"</formula>
    </cfRule>
    <cfRule type="endsWith" dxfId="588" priority="65" operator="endsWith" text="상">
      <formula>RIGHT(Y147,LEN("상"))="상"</formula>
    </cfRule>
    <cfRule type="endsWith" dxfId="587" priority="66" operator="endsWith" text="하">
      <formula>RIGHT(Y147,LEN("하"))="하"</formula>
    </cfRule>
  </conditionalFormatting>
  <conditionalFormatting sqref="BJ147">
    <cfRule type="endsWith" dxfId="586" priority="59" operator="endsWith" text="중">
      <formula>RIGHT(BJ147,LEN("중"))="중"</formula>
    </cfRule>
    <cfRule type="endsWith" dxfId="585" priority="60" operator="endsWith" text="상">
      <formula>RIGHT(BJ147,LEN("상"))="상"</formula>
    </cfRule>
    <cfRule type="endsWith" dxfId="584" priority="61" operator="endsWith" text="하">
      <formula>RIGHT(BJ147,LEN("하"))="하"</formula>
    </cfRule>
  </conditionalFormatting>
  <conditionalFormatting sqref="Y149:Z149">
    <cfRule type="endsWith" dxfId="583" priority="58" operator="endsWith" text="상">
      <formula>RIGHT(Y149,LEN("상"))="상"</formula>
    </cfRule>
    <cfRule type="endsWith" dxfId="582" priority="62" operator="endsWith" text="중">
      <formula>RIGHT(Y149,LEN("중"))="중"</formula>
    </cfRule>
    <cfRule type="endsWith" dxfId="581" priority="63" operator="endsWith" text="하">
      <formula>RIGHT(Y149,LEN("하"))="하"</formula>
    </cfRule>
  </conditionalFormatting>
  <conditionalFormatting sqref="BJ149:BK149">
    <cfRule type="endsWith" dxfId="580" priority="55" operator="endsWith" text="하">
      <formula>RIGHT(BJ149,LEN("하"))="하"</formula>
    </cfRule>
    <cfRule type="endsWith" dxfId="579" priority="56" operator="endsWith" text="중">
      <formula>RIGHT(BJ149,LEN("중"))="중"</formula>
    </cfRule>
    <cfRule type="endsWith" dxfId="578" priority="57" operator="endsWith" text="상">
      <formula>RIGHT(BJ149,LEN("상"))="상"</formula>
    </cfRule>
  </conditionalFormatting>
  <conditionalFormatting sqref="Y269:Z269">
    <cfRule type="endsWith" dxfId="577" priority="52" operator="endsWith" text="상">
      <formula>RIGHT(Y269,LEN("상"))="상"</formula>
    </cfRule>
    <cfRule type="endsWith" dxfId="576" priority="53" operator="endsWith" text="중">
      <formula>RIGHT(Y269,LEN("중"))="중"</formula>
    </cfRule>
    <cfRule type="endsWith" dxfId="575" priority="54" operator="endsWith" text="하">
      <formula>RIGHT(Y269,LEN("하"))="하"</formula>
    </cfRule>
  </conditionalFormatting>
  <conditionalFormatting sqref="BJ269:BK269">
    <cfRule type="endsWith" dxfId="574" priority="49" operator="endsWith" text="하">
      <formula>RIGHT(BJ269,LEN("하"))="하"</formula>
    </cfRule>
    <cfRule type="endsWith" dxfId="573" priority="50" operator="endsWith" text="중">
      <formula>RIGHT(BJ269,LEN("중"))="중"</formula>
    </cfRule>
    <cfRule type="endsWith" dxfId="572" priority="51" operator="endsWith" text="상">
      <formula>RIGHT(BJ269,LEN("상"))="상"</formula>
    </cfRule>
  </conditionalFormatting>
  <conditionalFormatting sqref="BN149:BS149 BN269:BS269">
    <cfRule type="cellIs" dxfId="571" priority="47" operator="equal">
      <formula>"일부 조치"</formula>
    </cfRule>
    <cfRule type="beginsWith" dxfId="570" priority="48" operator="beginsWith" text="미조치">
      <formula>LEFT(BN149,LEN("미조치"))="미조치"</formula>
    </cfRule>
  </conditionalFormatting>
  <conditionalFormatting sqref="Y150:Z195">
    <cfRule type="endsWith" dxfId="569" priority="44" operator="endsWith" text="상">
      <formula>RIGHT(Y150,LEN("상"))="상"</formula>
    </cfRule>
    <cfRule type="endsWith" dxfId="568" priority="45" operator="endsWith" text="중">
      <formula>RIGHT(Y150,LEN("중"))="중"</formula>
    </cfRule>
    <cfRule type="endsWith" dxfId="567" priority="46" operator="endsWith" text="하">
      <formula>RIGHT(Y150,LEN("하"))="하"</formula>
    </cfRule>
  </conditionalFormatting>
  <conditionalFormatting sqref="BJ150:BK195">
    <cfRule type="endsWith" dxfId="566" priority="41" operator="endsWith" text="하">
      <formula>RIGHT(BJ150,LEN("하"))="하"</formula>
    </cfRule>
    <cfRule type="endsWith" dxfId="565" priority="42" operator="endsWith" text="중">
      <formula>RIGHT(BJ150,LEN("중"))="중"</formula>
    </cfRule>
    <cfRule type="endsWith" dxfId="564" priority="43" operator="endsWith" text="상">
      <formula>RIGHT(BJ150,LEN("상"))="상"</formula>
    </cfRule>
  </conditionalFormatting>
  <conditionalFormatting sqref="BN150:BS195">
    <cfRule type="cellIs" dxfId="563" priority="39" operator="equal">
      <formula>"일부 조치"</formula>
    </cfRule>
    <cfRule type="beginsWith" dxfId="562" priority="40" operator="beginsWith" text="미조치">
      <formula>LEFT(BN150,LEN("미조치"))="미조치"</formula>
    </cfRule>
  </conditionalFormatting>
  <conditionalFormatting sqref="BJ196:BK198">
    <cfRule type="endsWith" dxfId="561" priority="33" operator="endsWith" text="하">
      <formula>RIGHT(BJ196,LEN("하"))="하"</formula>
    </cfRule>
    <cfRule type="endsWith" dxfId="560" priority="34" operator="endsWith" text="중">
      <formula>RIGHT(BJ196,LEN("중"))="중"</formula>
    </cfRule>
    <cfRule type="endsWith" dxfId="559" priority="35" operator="endsWith" text="상">
      <formula>RIGHT(BJ196,LEN("상"))="상"</formula>
    </cfRule>
  </conditionalFormatting>
  <conditionalFormatting sqref="BN196:BS198">
    <cfRule type="cellIs" dxfId="558" priority="31" operator="equal">
      <formula>"일부 조치"</formula>
    </cfRule>
    <cfRule type="beginsWith" dxfId="557" priority="32" operator="beginsWith" text="미조치">
      <formula>LEFT(BN196,LEN("미조치"))="미조치"</formula>
    </cfRule>
  </conditionalFormatting>
  <conditionalFormatting sqref="Y203">
    <cfRule type="endsWith" dxfId="556" priority="28" operator="endsWith" text="상">
      <formula>RIGHT(Y203,LEN("상"))="상"</formula>
    </cfRule>
    <cfRule type="endsWith" dxfId="555" priority="29" operator="endsWith" text="중">
      <formula>RIGHT(Y203,LEN("중"))="중"</formula>
    </cfRule>
    <cfRule type="endsWith" dxfId="554" priority="30" operator="endsWith" text="하">
      <formula>RIGHT(Y203,LEN("하"))="하"</formula>
    </cfRule>
  </conditionalFormatting>
  <conditionalFormatting sqref="BJ203">
    <cfRule type="endsWith" dxfId="553" priority="25" operator="endsWith" text="하">
      <formula>RIGHT(BJ203,LEN("하"))="하"</formula>
    </cfRule>
    <cfRule type="endsWith" dxfId="552" priority="26" operator="endsWith" text="중">
      <formula>RIGHT(BJ203,LEN("중"))="중"</formula>
    </cfRule>
    <cfRule type="endsWith" dxfId="551" priority="27" operator="endsWith" text="상">
      <formula>RIGHT(BJ203,LEN("상"))="상"</formula>
    </cfRule>
  </conditionalFormatting>
  <conditionalFormatting sqref="Y201">
    <cfRule type="endsWith" dxfId="550" priority="22" operator="endsWith" text="중">
      <formula>RIGHT(Y201,LEN("중"))="중"</formula>
    </cfRule>
    <cfRule type="endsWith" dxfId="549" priority="23" operator="endsWith" text="상">
      <formula>RIGHT(Y201,LEN("상"))="상"</formula>
    </cfRule>
    <cfRule type="endsWith" dxfId="548" priority="24" operator="endsWith" text="하">
      <formula>RIGHT(Y201,LEN("하"))="하"</formula>
    </cfRule>
  </conditionalFormatting>
  <conditionalFormatting sqref="BJ201">
    <cfRule type="endsWith" dxfId="547" priority="19" operator="endsWith" text="중">
      <formula>RIGHT(BJ201,LEN("중"))="중"</formula>
    </cfRule>
    <cfRule type="endsWith" dxfId="546" priority="20" operator="endsWith" text="상">
      <formula>RIGHT(BJ201,LEN("상"))="상"</formula>
    </cfRule>
    <cfRule type="endsWith" dxfId="545" priority="21" operator="endsWith" text="하">
      <formula>RIGHT(BJ201,LEN("하"))="하"</formula>
    </cfRule>
  </conditionalFormatting>
  <conditionalFormatting sqref="Y204:Y268">
    <cfRule type="endsWith" dxfId="544" priority="16" operator="endsWith" text="상">
      <formula>RIGHT(Y204,LEN("상"))="상"</formula>
    </cfRule>
    <cfRule type="endsWith" dxfId="543" priority="17" operator="endsWith" text="중">
      <formula>RIGHT(Y204,LEN("중"))="중"</formula>
    </cfRule>
    <cfRule type="endsWith" dxfId="542" priority="18" operator="endsWith" text="하">
      <formula>RIGHT(Y204,LEN("하"))="하"</formula>
    </cfRule>
  </conditionalFormatting>
  <conditionalFormatting sqref="BJ204:BJ268">
    <cfRule type="endsWith" dxfId="541" priority="13" operator="endsWith" text="하">
      <formula>RIGHT(BJ204,LEN("하"))="하"</formula>
    </cfRule>
    <cfRule type="endsWith" dxfId="540" priority="14" operator="endsWith" text="중">
      <formula>RIGHT(BJ204,LEN("중"))="중"</formula>
    </cfRule>
    <cfRule type="endsWith" dxfId="539" priority="15" operator="endsWith" text="상">
      <formula>RIGHT(BJ204,LEN("상"))="상"</formula>
    </cfRule>
  </conditionalFormatting>
  <conditionalFormatting sqref="AF56:AH59">
    <cfRule type="containsText" dxfId="538" priority="12" operator="containsText" text="미흡">
      <formula>NOT(ISERROR(SEARCH("미흡",AF56)))</formula>
    </cfRule>
  </conditionalFormatting>
  <conditionalFormatting sqref="AF38">
    <cfRule type="containsText" dxfId="537" priority="4" operator="containsText" text="미흡">
      <formula>NOT(ISERROR(SEARCH("미흡",AF38)))</formula>
    </cfRule>
  </conditionalFormatting>
  <conditionalFormatting sqref="AF39:AF43">
    <cfRule type="containsText" dxfId="536" priority="3" operator="containsText" text="미흡">
      <formula>NOT(ISERROR(SEARCH("미흡",AF39)))</formula>
    </cfRule>
  </conditionalFormatting>
  <conditionalFormatting sqref="BQ38">
    <cfRule type="beginsWith" dxfId="535" priority="2" operator="beginsWith" text="미흡">
      <formula>LEFT(BQ38,LEN("미흡"))="미흡"</formula>
    </cfRule>
  </conditionalFormatting>
  <conditionalFormatting sqref="BQ39:BQ43">
    <cfRule type="beginsWith" dxfId="534" priority="1" operator="beginsWith" text="미흡">
      <formula>LEFT(BQ39,LEN("미흡"))="미흡"</formula>
    </cfRule>
  </conditionalFormatting>
  <pageMargins left="0.7" right="0.7" top="0.75" bottom="0.75" header="0.3" footer="0.3"/>
  <pageSetup paperSize="9" scale="25" orientation="portrait" r:id="rId1"/>
  <rowBreaks count="2" manualBreakCount="2">
    <brk id="64" max="71" man="1"/>
    <brk id="145" max="71" man="1"/>
  </rowBreaks>
  <drawing r:id="rId2"/>
  <extLst>
    <ext xmlns:x14="http://schemas.microsoft.com/office/spreadsheetml/2009/9/main" uri="{78C0D931-6437-407d-A8EE-F0AAD7539E65}">
      <x14:conditionalFormattings>
        <x14:conditionalFormatting xmlns:xm="http://schemas.microsoft.com/office/excel/2006/main">
          <x14:cfRule type="endsWith" priority="68" operator="endsWith" text="중" id="{6DCF44F3-75B9-4F54-B8F4-944BA0C9455A}">
            <xm:f>RIGHT(Linux!CB34,LEN("중"))="중"</xm:f>
            <x14:dxf>
              <font>
                <b/>
                <i val="0"/>
                <color rgb="FFFFC000"/>
              </font>
            </x14:dxf>
          </x14:cfRule>
          <x14:cfRule type="endsWith" priority="69" operator="endsWith" text="상" id="{C9237096-F419-4F05-843A-E34EFA20636D}">
            <xm:f>RIGHT(Linux!CB34,LEN("상"))="상"</xm:f>
            <x14:dxf>
              <font>
                <b/>
                <i val="0"/>
                <color rgb="FFFF0000"/>
              </font>
            </x14:dxf>
          </x14:cfRule>
          <x14:cfRule type="endsWith" priority="70" operator="endsWith" text="하" id="{DD27884D-5C6B-4604-998B-A092C1BB366E}">
            <xm:f>RIGHT(Linux!CB34,LEN("하"))="하"</xm:f>
            <x14:dxf>
              <font>
                <b/>
                <i val="0"/>
                <color rgb="FF0070C0"/>
              </font>
            </x14:dxf>
          </x14:cfRule>
          <xm:sqref>CB34:CB36 CB47:CB59</xm:sqref>
        </x14:conditionalFormatting>
        <x14:conditionalFormatting xmlns:xm="http://schemas.microsoft.com/office/excel/2006/main">
          <x14:cfRule type="beginsWith" priority="67" operator="beginsWith" text="미흡" id="{EE134CEC-9D30-4C36-8CBD-6A6CF8C61CB4}">
            <xm:f>LEFT(Linux!BQ44,LEN("미흡"))="미흡"</xm:f>
            <x14:dxf>
              <font>
                <b/>
                <i val="0"/>
                <color rgb="FFFF0000"/>
              </font>
            </x14:dxf>
          </x14:cfRule>
          <xm:sqref>BQ56:BS59 BQ44:BQ55</xm:sqref>
        </x14:conditionalFormatting>
        <x14:conditionalFormatting xmlns:xm="http://schemas.microsoft.com/office/excel/2006/main">
          <x14:cfRule type="containsText" priority="9" operator="containsText" text="미흡" id="{0C0F9351-1A8B-4541-810D-3937B7A46A29}">
            <xm:f>NOT(ISERROR(SEARCH("미흡",Linux!AF44)))</xm:f>
            <x14:dxf>
              <font>
                <b/>
                <i val="0"/>
                <color rgb="FFFF0000"/>
              </font>
            </x14:dxf>
          </x14:cfRule>
          <xm:sqref>AF44:AF55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_4">
    <tabColor rgb="FFFFC7CE"/>
  </sheetPr>
  <dimension ref="A1:GK369"/>
  <sheetViews>
    <sheetView showGridLines="0" view="pageBreakPreview" zoomScale="70" zoomScaleNormal="100" zoomScaleSheetLayoutView="70" zoomScalePageLayoutView="85" workbookViewId="0">
      <selection activeCell="B3" sqref="B3"/>
    </sheetView>
  </sheetViews>
  <sheetFormatPr defaultRowHeight="16.5" customHeight="1"/>
  <cols>
    <col min="1" max="1" width="3.625" customWidth="1"/>
    <col min="2" max="4" width="5.125" customWidth="1"/>
    <col min="5" max="5" width="3.625" customWidth="1"/>
    <col min="6" max="17" width="3.625" style="9" customWidth="1"/>
    <col min="18" max="18" width="3.625" style="78" customWidth="1"/>
    <col min="19" max="27" width="3.625" style="9" customWidth="1"/>
    <col min="28" max="28" width="3.625" customWidth="1"/>
    <col min="29" max="31" width="3.625" style="75" customWidth="1"/>
    <col min="32" max="32" width="3.625" customWidth="1"/>
    <col min="33" max="35" width="3.625" style="75" customWidth="1"/>
    <col min="36" max="36" width="3.625" customWidth="1"/>
    <col min="37" max="37" width="5.125" customWidth="1"/>
    <col min="38" max="38" width="3.625" customWidth="1"/>
    <col min="39" max="39" width="5.375" customWidth="1"/>
    <col min="40" max="40" width="4.125" customWidth="1"/>
    <col min="41" max="44" width="3.625" customWidth="1"/>
    <col min="45" max="45" width="2.125" customWidth="1"/>
    <col min="46" max="46" width="4.625" customWidth="1"/>
    <col min="47" max="50" width="3.625" customWidth="1"/>
    <col min="51" max="51" width="2.125" customWidth="1"/>
    <col min="52" max="52" width="1.625" customWidth="1"/>
    <col min="53" max="53" width="3.625" customWidth="1"/>
    <col min="54" max="54" width="3.625" style="6" customWidth="1"/>
    <col min="55" max="57" width="3.625" customWidth="1"/>
    <col min="58" max="58" width="1.625" customWidth="1"/>
    <col min="59" max="65" width="3.625" customWidth="1"/>
    <col min="66" max="68" width="3.625" style="75" customWidth="1"/>
    <col min="69" max="69" width="3.625" customWidth="1"/>
    <col min="70" max="70" width="3.625" style="75" customWidth="1"/>
    <col min="71" max="71" width="5.125" style="75" customWidth="1"/>
    <col min="72" max="72" width="3.625" style="75" customWidth="1"/>
    <col min="74" max="82" width="9" customWidth="1"/>
    <col min="83" max="99" width="3.625" customWidth="1"/>
    <col min="183" max="191" width="9" style="355"/>
  </cols>
  <sheetData>
    <row r="1" spans="1:74" ht="16.5" customHeight="1">
      <c r="A1" s="71"/>
      <c r="B1" s="7"/>
      <c r="C1" s="7"/>
      <c r="D1" s="7"/>
      <c r="X1" s="54"/>
      <c r="Y1" s="54"/>
      <c r="AC1"/>
      <c r="AJ1" s="71"/>
      <c r="AK1" s="7"/>
      <c r="AL1" s="7"/>
      <c r="AM1" s="7"/>
      <c r="BE1" s="62"/>
      <c r="BF1" s="62"/>
      <c r="BG1" s="62"/>
      <c r="BH1" s="63"/>
      <c r="BI1" s="32"/>
      <c r="BJ1" s="32"/>
      <c r="BN1"/>
    </row>
    <row r="2" spans="1:74" ht="16.5" customHeight="1">
      <c r="E2" s="7"/>
      <c r="Q2" s="55"/>
      <c r="R2" s="56"/>
      <c r="X2" s="55"/>
      <c r="Y2" s="56"/>
      <c r="Z2" s="57"/>
      <c r="AC2"/>
      <c r="AN2" s="7"/>
      <c r="BA2" s="77"/>
      <c r="BB2" s="33"/>
      <c r="BI2" s="77"/>
      <c r="BJ2" s="31"/>
      <c r="BK2" s="74"/>
      <c r="BN2"/>
    </row>
    <row r="3" spans="1:74" ht="16.5" customHeight="1">
      <c r="B3" s="65" t="s">
        <v>218</v>
      </c>
      <c r="Q3" s="54"/>
      <c r="R3" s="54"/>
      <c r="X3" s="54"/>
      <c r="Y3" s="54"/>
      <c r="AC3"/>
      <c r="AK3" s="65" t="s">
        <v>219</v>
      </c>
      <c r="BA3" s="32"/>
      <c r="BB3" s="34"/>
      <c r="BE3" s="63"/>
      <c r="BF3" s="63"/>
      <c r="BG3" s="63"/>
      <c r="BH3" s="63"/>
      <c r="BI3" s="32"/>
      <c r="BJ3" s="32"/>
      <c r="BN3"/>
      <c r="BU3" s="35"/>
      <c r="BV3" s="35"/>
    </row>
    <row r="4" spans="1:74" ht="16.5" customHeight="1">
      <c r="B4" s="318"/>
      <c r="C4" s="318"/>
      <c r="D4" s="318"/>
      <c r="E4" s="318"/>
      <c r="F4" s="331"/>
      <c r="G4" s="331"/>
      <c r="H4" s="331"/>
      <c r="I4" s="331"/>
      <c r="J4" s="331"/>
      <c r="K4" s="331"/>
      <c r="L4" s="331"/>
      <c r="M4" s="331"/>
      <c r="N4" s="331"/>
      <c r="O4" s="331"/>
      <c r="P4" s="331"/>
      <c r="Q4" s="331"/>
      <c r="R4" s="331"/>
      <c r="S4" s="331"/>
      <c r="T4" s="331"/>
      <c r="U4" s="331"/>
      <c r="V4" s="331"/>
      <c r="W4" s="331"/>
      <c r="X4" s="331"/>
      <c r="Y4" s="331"/>
      <c r="Z4" s="331"/>
      <c r="AA4" s="331"/>
      <c r="AB4" s="331"/>
      <c r="AC4" s="331"/>
      <c r="AD4" s="331"/>
      <c r="AE4" s="331"/>
      <c r="AF4" s="331"/>
      <c r="AG4" s="331"/>
      <c r="AH4" s="331"/>
      <c r="AI4" s="83"/>
      <c r="AK4" s="318"/>
      <c r="AL4" s="318"/>
      <c r="AM4" s="318"/>
      <c r="AN4" s="318"/>
      <c r="AO4" s="331"/>
      <c r="AP4" s="331"/>
      <c r="AQ4" s="331"/>
      <c r="AR4" s="331"/>
      <c r="AS4" s="331"/>
      <c r="AT4" s="331"/>
      <c r="AU4" s="331"/>
      <c r="AV4" s="331"/>
      <c r="AW4" s="331"/>
      <c r="AX4" s="331"/>
      <c r="AY4" s="331"/>
      <c r="AZ4" s="331"/>
      <c r="BA4" s="331"/>
      <c r="BB4" s="331"/>
      <c r="BC4" s="331"/>
      <c r="BD4" s="331"/>
      <c r="BE4" s="331"/>
      <c r="BF4" s="331"/>
      <c r="BG4" s="331"/>
      <c r="BH4" s="331"/>
      <c r="BI4" s="331"/>
      <c r="BJ4" s="331"/>
      <c r="BK4" s="331"/>
      <c r="BL4" s="331"/>
      <c r="BM4" s="331"/>
      <c r="BN4" s="331"/>
      <c r="BO4" s="331"/>
      <c r="BP4" s="331"/>
      <c r="BQ4" s="331"/>
      <c r="BR4" s="331"/>
      <c r="BS4" s="331"/>
      <c r="BT4" s="83"/>
      <c r="BU4" s="35"/>
      <c r="BV4" s="35"/>
    </row>
    <row r="5" spans="1:74" ht="16.5" customHeight="1">
      <c r="B5" s="318"/>
      <c r="C5" s="318"/>
      <c r="D5" s="318"/>
      <c r="E5" s="318"/>
      <c r="F5" s="331"/>
      <c r="G5" s="331"/>
      <c r="H5" s="331"/>
      <c r="I5" s="331"/>
      <c r="J5" s="331"/>
      <c r="K5" s="331"/>
      <c r="L5" s="331"/>
      <c r="M5" s="331"/>
      <c r="N5" s="331"/>
      <c r="O5" s="331"/>
      <c r="P5" s="331"/>
      <c r="Q5" s="331"/>
      <c r="R5" s="331"/>
      <c r="S5" s="331"/>
      <c r="T5" s="331"/>
      <c r="U5" s="331"/>
      <c r="V5" s="331"/>
      <c r="W5" s="331"/>
      <c r="X5" s="331"/>
      <c r="Y5" s="331"/>
      <c r="Z5" s="331"/>
      <c r="AA5" s="331"/>
      <c r="AB5" s="331"/>
      <c r="AC5" s="331"/>
      <c r="AD5" s="331"/>
      <c r="AE5" s="331"/>
      <c r="AF5" s="331"/>
      <c r="AG5" s="331"/>
      <c r="AH5" s="331"/>
      <c r="AI5" s="83"/>
      <c r="AK5" s="318"/>
      <c r="AL5" s="318"/>
      <c r="AM5" s="318"/>
      <c r="AN5" s="318"/>
      <c r="AO5" s="331"/>
      <c r="AP5" s="331"/>
      <c r="AQ5" s="331"/>
      <c r="AR5" s="331"/>
      <c r="AS5" s="331"/>
      <c r="AT5" s="331"/>
      <c r="AU5" s="331"/>
      <c r="AV5" s="331"/>
      <c r="AW5" s="331"/>
      <c r="AX5" s="331"/>
      <c r="AY5" s="331"/>
      <c r="AZ5" s="331"/>
      <c r="BA5" s="331"/>
      <c r="BB5" s="331"/>
      <c r="BC5" s="331"/>
      <c r="BD5" s="331"/>
      <c r="BE5" s="331"/>
      <c r="BF5" s="331"/>
      <c r="BG5" s="331"/>
      <c r="BH5" s="331"/>
      <c r="BI5" s="331"/>
      <c r="BJ5" s="331"/>
      <c r="BK5" s="331"/>
      <c r="BL5" s="331"/>
      <c r="BM5" s="331"/>
      <c r="BN5" s="331"/>
      <c r="BO5" s="331"/>
      <c r="BP5" s="331"/>
      <c r="BQ5" s="331"/>
      <c r="BR5" s="331"/>
      <c r="BS5" s="331"/>
      <c r="BT5" s="83"/>
      <c r="BU5" s="35"/>
      <c r="BV5" s="35"/>
    </row>
    <row r="6" spans="1:74" ht="16.5" customHeight="1">
      <c r="B6" s="66" t="s">
        <v>78</v>
      </c>
      <c r="C6" s="318"/>
      <c r="D6" s="318"/>
      <c r="E6" s="318"/>
      <c r="F6" s="331"/>
      <c r="G6" s="331"/>
      <c r="H6" s="331"/>
      <c r="I6" s="331"/>
      <c r="J6" s="331"/>
      <c r="K6" s="331"/>
      <c r="L6" s="331"/>
      <c r="M6" s="331"/>
      <c r="N6" s="331"/>
      <c r="O6" s="331"/>
      <c r="P6" s="331"/>
      <c r="Q6" s="331"/>
      <c r="R6" s="331"/>
      <c r="S6" s="331"/>
      <c r="T6" s="331"/>
      <c r="U6" s="331"/>
      <c r="V6" s="331"/>
      <c r="W6" s="331"/>
      <c r="X6" s="331"/>
      <c r="Y6" s="331"/>
      <c r="Z6" s="331"/>
      <c r="AA6" s="331"/>
      <c r="AB6" s="331"/>
      <c r="AC6" s="331"/>
      <c r="AD6" s="331"/>
      <c r="AE6" s="331"/>
      <c r="AF6" s="331"/>
      <c r="AG6" s="331"/>
      <c r="AH6" s="331"/>
      <c r="AI6" s="83"/>
      <c r="AK6" s="66" t="s">
        <v>137</v>
      </c>
      <c r="AL6" s="318"/>
      <c r="AM6" s="318"/>
      <c r="AN6" s="318"/>
      <c r="AO6" s="331"/>
      <c r="AP6" s="331"/>
      <c r="AQ6" s="331"/>
      <c r="AR6" s="331"/>
      <c r="AS6" s="331"/>
      <c r="AT6" s="331"/>
      <c r="AU6" s="331"/>
      <c r="AV6" s="331"/>
      <c r="AW6" s="331"/>
      <c r="AX6" s="331"/>
      <c r="AY6" s="331"/>
      <c r="AZ6" s="331"/>
      <c r="BA6" s="331"/>
      <c r="BB6" s="331"/>
      <c r="BC6" s="331"/>
      <c r="BD6" s="331"/>
      <c r="BE6" s="331"/>
      <c r="BF6" s="331"/>
      <c r="BG6" s="331"/>
      <c r="BH6" s="331"/>
      <c r="BI6" s="331"/>
      <c r="BJ6" s="331"/>
      <c r="BK6" s="331"/>
      <c r="BL6" s="331"/>
      <c r="BM6" s="331"/>
      <c r="BN6" s="331"/>
      <c r="BO6" s="331"/>
      <c r="BP6" s="331"/>
      <c r="BQ6" s="331"/>
      <c r="BR6" s="331"/>
      <c r="BS6" s="331"/>
      <c r="BT6" s="83"/>
      <c r="BU6" s="35"/>
      <c r="BV6" s="35"/>
    </row>
    <row r="7" spans="1:74" ht="16.5" customHeight="1">
      <c r="B7" s="692" t="s">
        <v>126</v>
      </c>
      <c r="C7" s="693"/>
      <c r="D7" s="693"/>
      <c r="E7" s="693"/>
      <c r="F7" s="698"/>
      <c r="G7" s="699"/>
      <c r="H7" s="699"/>
      <c r="I7" s="699"/>
      <c r="J7" s="699"/>
      <c r="K7" s="699"/>
      <c r="L7" s="699"/>
      <c r="M7" s="699"/>
      <c r="N7" s="699"/>
      <c r="O7" s="699"/>
      <c r="P7" s="699"/>
      <c r="Q7" s="699"/>
      <c r="R7" s="699"/>
      <c r="S7" s="699"/>
      <c r="T7" s="699"/>
      <c r="U7" s="699"/>
      <c r="V7" s="699"/>
      <c r="W7" s="699"/>
      <c r="X7" s="699"/>
      <c r="Y7" s="699"/>
      <c r="Z7" s="699"/>
      <c r="AA7" s="699"/>
      <c r="AB7" s="699"/>
      <c r="AC7" s="699"/>
      <c r="AD7" s="699"/>
      <c r="AE7" s="699"/>
      <c r="AF7" s="699"/>
      <c r="AG7" s="699"/>
      <c r="AH7" s="700"/>
      <c r="AI7" s="83"/>
      <c r="AK7" s="674" t="s">
        <v>127</v>
      </c>
      <c r="AL7" s="675"/>
      <c r="AM7" s="675"/>
      <c r="AN7" s="675"/>
      <c r="AO7" s="707"/>
      <c r="AP7" s="708"/>
      <c r="AQ7" s="708"/>
      <c r="AR7" s="708"/>
      <c r="AS7" s="708"/>
      <c r="AT7" s="708"/>
      <c r="AU7" s="708"/>
      <c r="AV7" s="708"/>
      <c r="AW7" s="708"/>
      <c r="AX7" s="708"/>
      <c r="AY7" s="708"/>
      <c r="AZ7" s="708"/>
      <c r="BA7" s="708"/>
      <c r="BB7" s="708"/>
      <c r="BC7" s="708"/>
      <c r="BD7" s="708"/>
      <c r="BE7" s="708"/>
      <c r="BF7" s="708"/>
      <c r="BG7" s="708"/>
      <c r="BH7" s="708"/>
      <c r="BI7" s="708"/>
      <c r="BJ7" s="708"/>
      <c r="BK7" s="708"/>
      <c r="BL7" s="708"/>
      <c r="BM7" s="708"/>
      <c r="BN7" s="708"/>
      <c r="BO7" s="708"/>
      <c r="BP7" s="708"/>
      <c r="BQ7" s="708"/>
      <c r="BR7" s="708"/>
      <c r="BS7" s="709"/>
      <c r="BT7" s="83"/>
      <c r="BU7" s="35"/>
      <c r="BV7" s="35"/>
    </row>
    <row r="8" spans="1:74" ht="16.5" customHeight="1">
      <c r="B8" s="694"/>
      <c r="C8" s="695"/>
      <c r="D8" s="695"/>
      <c r="E8" s="695"/>
      <c r="F8" s="701"/>
      <c r="G8" s="702"/>
      <c r="H8" s="702"/>
      <c r="I8" s="702"/>
      <c r="J8" s="702"/>
      <c r="K8" s="702"/>
      <c r="L8" s="702"/>
      <c r="M8" s="702"/>
      <c r="N8" s="702"/>
      <c r="O8" s="702"/>
      <c r="P8" s="702"/>
      <c r="Q8" s="702"/>
      <c r="R8" s="702"/>
      <c r="S8" s="702"/>
      <c r="T8" s="702"/>
      <c r="U8" s="702"/>
      <c r="V8" s="702"/>
      <c r="W8" s="702"/>
      <c r="X8" s="702"/>
      <c r="Y8" s="702"/>
      <c r="Z8" s="702"/>
      <c r="AA8" s="702"/>
      <c r="AB8" s="702"/>
      <c r="AC8" s="702"/>
      <c r="AD8" s="702"/>
      <c r="AE8" s="702"/>
      <c r="AF8" s="702"/>
      <c r="AG8" s="702"/>
      <c r="AH8" s="703"/>
      <c r="AK8" s="676"/>
      <c r="AL8" s="677"/>
      <c r="AM8" s="677"/>
      <c r="AN8" s="677"/>
      <c r="AO8" s="710"/>
      <c r="AP8" s="711"/>
      <c r="AQ8" s="711"/>
      <c r="AR8" s="711"/>
      <c r="AS8" s="711"/>
      <c r="AT8" s="711"/>
      <c r="AU8" s="711"/>
      <c r="AV8" s="711"/>
      <c r="AW8" s="711"/>
      <c r="AX8" s="711"/>
      <c r="AY8" s="711"/>
      <c r="AZ8" s="711"/>
      <c r="BA8" s="711"/>
      <c r="BB8" s="711"/>
      <c r="BC8" s="711"/>
      <c r="BD8" s="711"/>
      <c r="BE8" s="711"/>
      <c r="BF8" s="711"/>
      <c r="BG8" s="711"/>
      <c r="BH8" s="711"/>
      <c r="BI8" s="711"/>
      <c r="BJ8" s="711"/>
      <c r="BK8" s="711"/>
      <c r="BL8" s="711"/>
      <c r="BM8" s="711"/>
      <c r="BN8" s="711"/>
      <c r="BO8" s="711"/>
      <c r="BP8" s="711"/>
      <c r="BQ8" s="711"/>
      <c r="BR8" s="711"/>
      <c r="BS8" s="712"/>
      <c r="BU8" s="35"/>
      <c r="BV8" s="35"/>
    </row>
    <row r="9" spans="1:74" ht="16.5" customHeight="1">
      <c r="B9" s="694"/>
      <c r="C9" s="695"/>
      <c r="D9" s="695"/>
      <c r="E9" s="695"/>
      <c r="F9" s="701"/>
      <c r="G9" s="702"/>
      <c r="H9" s="702"/>
      <c r="I9" s="702"/>
      <c r="J9" s="702"/>
      <c r="K9" s="702"/>
      <c r="L9" s="702"/>
      <c r="M9" s="702"/>
      <c r="N9" s="702"/>
      <c r="O9" s="702"/>
      <c r="P9" s="702"/>
      <c r="Q9" s="702"/>
      <c r="R9" s="702"/>
      <c r="S9" s="702"/>
      <c r="T9" s="702"/>
      <c r="U9" s="702"/>
      <c r="V9" s="702"/>
      <c r="W9" s="702"/>
      <c r="X9" s="702"/>
      <c r="Y9" s="702"/>
      <c r="Z9" s="702"/>
      <c r="AA9" s="702"/>
      <c r="AB9" s="702"/>
      <c r="AC9" s="702"/>
      <c r="AD9" s="702"/>
      <c r="AE9" s="702"/>
      <c r="AF9" s="702"/>
      <c r="AG9" s="702"/>
      <c r="AH9" s="703"/>
      <c r="AK9" s="676"/>
      <c r="AL9" s="677"/>
      <c r="AM9" s="677"/>
      <c r="AN9" s="677"/>
      <c r="AO9" s="710"/>
      <c r="AP9" s="711"/>
      <c r="AQ9" s="711"/>
      <c r="AR9" s="711"/>
      <c r="AS9" s="711"/>
      <c r="AT9" s="711"/>
      <c r="AU9" s="711"/>
      <c r="AV9" s="711"/>
      <c r="AW9" s="711"/>
      <c r="AX9" s="711"/>
      <c r="AY9" s="711"/>
      <c r="AZ9" s="711"/>
      <c r="BA9" s="711"/>
      <c r="BB9" s="711"/>
      <c r="BC9" s="711"/>
      <c r="BD9" s="711"/>
      <c r="BE9" s="711"/>
      <c r="BF9" s="711"/>
      <c r="BG9" s="711"/>
      <c r="BH9" s="711"/>
      <c r="BI9" s="711"/>
      <c r="BJ9" s="711"/>
      <c r="BK9" s="711"/>
      <c r="BL9" s="711"/>
      <c r="BM9" s="711"/>
      <c r="BN9" s="711"/>
      <c r="BO9" s="711"/>
      <c r="BP9" s="711"/>
      <c r="BQ9" s="711"/>
      <c r="BR9" s="711"/>
      <c r="BS9" s="712"/>
      <c r="BU9" s="35"/>
      <c r="BV9" s="35"/>
    </row>
    <row r="10" spans="1:74" ht="16.5" customHeight="1">
      <c r="B10" s="696"/>
      <c r="C10" s="697"/>
      <c r="D10" s="697"/>
      <c r="E10" s="697"/>
      <c r="F10" s="704"/>
      <c r="G10" s="705"/>
      <c r="H10" s="705"/>
      <c r="I10" s="705"/>
      <c r="J10" s="705"/>
      <c r="K10" s="705"/>
      <c r="L10" s="705"/>
      <c r="M10" s="705"/>
      <c r="N10" s="705"/>
      <c r="O10" s="705"/>
      <c r="P10" s="705"/>
      <c r="Q10" s="705"/>
      <c r="R10" s="705"/>
      <c r="S10" s="705"/>
      <c r="T10" s="705"/>
      <c r="U10" s="705"/>
      <c r="V10" s="705"/>
      <c r="W10" s="705"/>
      <c r="X10" s="705"/>
      <c r="Y10" s="705"/>
      <c r="Z10" s="705"/>
      <c r="AA10" s="705"/>
      <c r="AB10" s="705"/>
      <c r="AC10" s="705"/>
      <c r="AD10" s="705"/>
      <c r="AE10" s="705"/>
      <c r="AF10" s="705"/>
      <c r="AG10" s="705"/>
      <c r="AH10" s="706"/>
      <c r="AI10" s="48"/>
      <c r="AK10" s="678"/>
      <c r="AL10" s="679"/>
      <c r="AM10" s="679"/>
      <c r="AN10" s="679"/>
      <c r="AO10" s="713"/>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c r="BN10" s="714"/>
      <c r="BO10" s="714"/>
      <c r="BP10" s="714"/>
      <c r="BQ10" s="714"/>
      <c r="BR10" s="714"/>
      <c r="BS10" s="715"/>
      <c r="BT10" s="48"/>
      <c r="BU10" s="48"/>
      <c r="BV10" s="48"/>
    </row>
    <row r="11" spans="1:74" ht="16.5" customHeight="1">
      <c r="B11" s="350"/>
      <c r="C11" s="319"/>
      <c r="D11" s="319"/>
      <c r="E11" s="319"/>
      <c r="F11" s="319"/>
      <c r="G11" s="319"/>
      <c r="H11" s="319"/>
      <c r="I11" s="319"/>
      <c r="J11" s="319"/>
      <c r="K11" s="319"/>
      <c r="L11" s="319"/>
      <c r="M11" s="319"/>
      <c r="N11" s="319"/>
      <c r="O11" s="319"/>
      <c r="P11" s="319"/>
      <c r="Q11" s="319"/>
      <c r="R11" s="319"/>
      <c r="S11" s="319"/>
      <c r="T11" s="319"/>
      <c r="U11" s="319"/>
      <c r="V11" s="319"/>
      <c r="W11" s="319"/>
      <c r="X11" s="319"/>
      <c r="Y11" s="319"/>
      <c r="Z11" s="319"/>
      <c r="AA11" s="319"/>
      <c r="AB11" s="319"/>
      <c r="AC11" s="319"/>
      <c r="AD11" s="319"/>
      <c r="AE11" s="319"/>
      <c r="AF11" s="319"/>
      <c r="AG11" s="319"/>
      <c r="AH11" s="351"/>
      <c r="AI11" s="46"/>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1"/>
      <c r="BO11" s="721"/>
      <c r="BP11" s="721"/>
      <c r="BQ11" s="721"/>
      <c r="BR11" s="721"/>
      <c r="BS11" s="721"/>
      <c r="BT11" s="46"/>
      <c r="BU11" s="46"/>
      <c r="BV11" s="46"/>
    </row>
    <row r="12" spans="1:74" ht="16.5" customHeight="1">
      <c r="B12" s="350"/>
      <c r="C12" s="319"/>
      <c r="D12" s="319"/>
      <c r="E12" s="319"/>
      <c r="F12" s="319"/>
      <c r="G12" s="319"/>
      <c r="H12" s="319"/>
      <c r="I12" s="319"/>
      <c r="J12" s="319"/>
      <c r="K12" s="319"/>
      <c r="L12" s="319"/>
      <c r="M12" s="319"/>
      <c r="N12" s="319"/>
      <c r="O12" s="319"/>
      <c r="P12" s="319"/>
      <c r="Q12" s="319"/>
      <c r="R12" s="319"/>
      <c r="S12" s="319"/>
      <c r="T12" s="319"/>
      <c r="U12" s="319"/>
      <c r="V12" s="319"/>
      <c r="W12" s="319"/>
      <c r="X12" s="319"/>
      <c r="Y12" s="319"/>
      <c r="Z12" s="319"/>
      <c r="AA12" s="319"/>
      <c r="AB12" s="319"/>
      <c r="AC12" s="319"/>
      <c r="AD12" s="319"/>
      <c r="AE12" s="319"/>
      <c r="AF12" s="319"/>
      <c r="AG12" s="319"/>
      <c r="AH12" s="351"/>
      <c r="AI12" s="46"/>
      <c r="AK12" s="722"/>
      <c r="AL12" s="722"/>
      <c r="AM12" s="722"/>
      <c r="AN12" s="722"/>
      <c r="AO12" s="722"/>
      <c r="AP12" s="722"/>
      <c r="AQ12" s="722"/>
      <c r="AR12" s="722"/>
      <c r="AS12" s="722"/>
      <c r="AT12" s="722"/>
      <c r="AU12" s="722"/>
      <c r="AV12" s="722"/>
      <c r="AW12" s="722"/>
      <c r="AX12" s="722"/>
      <c r="AY12" s="722"/>
      <c r="AZ12" s="722"/>
      <c r="BA12" s="722"/>
      <c r="BB12" s="722"/>
      <c r="BC12" s="722"/>
      <c r="BD12" s="722"/>
      <c r="BE12" s="722"/>
      <c r="BF12" s="722"/>
      <c r="BG12" s="722"/>
      <c r="BH12" s="722"/>
      <c r="BI12" s="722"/>
      <c r="BJ12" s="722"/>
      <c r="BK12" s="722"/>
      <c r="BL12" s="722"/>
      <c r="BM12" s="722"/>
      <c r="BN12" s="722"/>
      <c r="BO12" s="722"/>
      <c r="BP12" s="722"/>
      <c r="BQ12" s="722"/>
      <c r="BR12" s="722"/>
      <c r="BS12" s="722"/>
      <c r="BT12" s="46"/>
      <c r="BU12" s="46"/>
      <c r="BV12" s="46"/>
    </row>
    <row r="13" spans="1:74" ht="16.5" customHeight="1">
      <c r="B13" s="350"/>
      <c r="C13" s="319"/>
      <c r="D13" s="688" t="s">
        <v>173</v>
      </c>
      <c r="E13" s="688"/>
      <c r="F13" s="688"/>
      <c r="G13" s="688"/>
      <c r="H13" s="688"/>
      <c r="I13" s="688"/>
      <c r="J13" s="688"/>
      <c r="K13" s="688"/>
      <c r="L13" s="688"/>
      <c r="M13" s="688"/>
      <c r="N13" s="688"/>
      <c r="O13" s="688"/>
      <c r="P13" s="688"/>
      <c r="Q13" s="672" t="s">
        <v>168</v>
      </c>
      <c r="R13" s="672"/>
      <c r="S13" s="672"/>
      <c r="T13" s="319"/>
      <c r="U13" s="319"/>
      <c r="V13" s="319"/>
      <c r="W13" s="319"/>
      <c r="X13" s="319"/>
      <c r="Y13" s="319"/>
      <c r="Z13" s="319"/>
      <c r="AA13" s="319"/>
      <c r="AB13" s="319"/>
      <c r="AC13" s="319"/>
      <c r="AD13" s="319"/>
      <c r="AE13" s="319"/>
      <c r="AF13" s="319"/>
      <c r="AG13" s="319"/>
      <c r="AH13" s="351"/>
      <c r="AI13" s="46"/>
      <c r="AK13" s="722"/>
      <c r="AL13" s="722"/>
      <c r="AM13" s="722"/>
      <c r="AN13" s="722"/>
      <c r="AO13" s="722"/>
      <c r="AP13" s="722"/>
      <c r="AQ13" s="722"/>
      <c r="AR13" s="722"/>
      <c r="AS13" s="722"/>
      <c r="AT13" s="722"/>
      <c r="AU13" s="722"/>
      <c r="AV13" s="722"/>
      <c r="AW13" s="722"/>
      <c r="AX13" s="722"/>
      <c r="AY13" s="722"/>
      <c r="AZ13" s="722"/>
      <c r="BA13" s="722"/>
      <c r="BB13" s="722"/>
      <c r="BC13" s="722"/>
      <c r="BD13" s="722"/>
      <c r="BE13" s="722"/>
      <c r="BF13" s="722"/>
      <c r="BG13" s="722"/>
      <c r="BH13" s="722"/>
      <c r="BI13" s="722"/>
      <c r="BJ13" s="722"/>
      <c r="BK13" s="722"/>
      <c r="BL13" s="722"/>
      <c r="BM13" s="722"/>
      <c r="BN13" s="722"/>
      <c r="BO13" s="722"/>
      <c r="BP13" s="722"/>
      <c r="BQ13" s="722"/>
      <c r="BR13" s="722"/>
      <c r="BS13" s="722"/>
      <c r="BT13" s="46"/>
      <c r="BU13" s="46"/>
      <c r="BV13" s="46"/>
    </row>
    <row r="14" spans="1:74" ht="16.5" customHeight="1">
      <c r="B14" s="350"/>
      <c r="C14" s="319"/>
      <c r="D14" s="672"/>
      <c r="E14" s="672"/>
      <c r="F14" s="688" t="s">
        <v>118</v>
      </c>
      <c r="G14" s="688"/>
      <c r="H14" s="688"/>
      <c r="I14" s="688" t="s">
        <v>119</v>
      </c>
      <c r="J14" s="688"/>
      <c r="K14" s="688"/>
      <c r="L14" s="688" t="s">
        <v>120</v>
      </c>
      <c r="M14" s="688"/>
      <c r="N14" s="688"/>
      <c r="O14" s="688" t="s">
        <v>121</v>
      </c>
      <c r="P14" s="688"/>
      <c r="Q14" s="31" t="s">
        <v>169</v>
      </c>
      <c r="R14" s="31" t="s">
        <v>170</v>
      </c>
      <c r="S14" s="31" t="s">
        <v>171</v>
      </c>
      <c r="T14" s="319"/>
      <c r="U14" s="319"/>
      <c r="V14" s="319"/>
      <c r="W14" s="319"/>
      <c r="X14" s="319"/>
      <c r="Y14" s="319"/>
      <c r="Z14" s="319"/>
      <c r="AA14" s="319"/>
      <c r="AB14" s="319"/>
      <c r="AC14" s="319"/>
      <c r="AD14" s="319"/>
      <c r="AE14" s="319"/>
      <c r="AF14" s="319"/>
      <c r="AG14" s="319"/>
      <c r="AH14" s="351"/>
      <c r="AI14" s="46"/>
      <c r="AK14" s="722"/>
      <c r="AL14" s="722"/>
      <c r="AM14" s="722"/>
      <c r="AN14" s="722"/>
      <c r="AO14" s="722"/>
      <c r="AP14" s="722"/>
      <c r="AQ14" s="722"/>
      <c r="AR14" s="722"/>
      <c r="AS14" s="722"/>
      <c r="AT14" s="722"/>
      <c r="AU14" s="722"/>
      <c r="AV14" s="722"/>
      <c r="AW14" s="722"/>
      <c r="AX14" s="722"/>
      <c r="AY14" s="722"/>
      <c r="AZ14" s="722"/>
      <c r="BA14" s="722"/>
      <c r="BB14" s="722"/>
      <c r="BC14" s="722"/>
      <c r="BD14" s="722"/>
      <c r="BE14" s="722"/>
      <c r="BF14" s="722"/>
      <c r="BG14" s="722"/>
      <c r="BH14" s="722"/>
      <c r="BI14" s="722"/>
      <c r="BJ14" s="722"/>
      <c r="BK14" s="722"/>
      <c r="BL14" s="722"/>
      <c r="BM14" s="722"/>
      <c r="BN14" s="722"/>
      <c r="BO14" s="722"/>
      <c r="BP14" s="722"/>
      <c r="BQ14" s="722"/>
      <c r="BR14" s="722"/>
      <c r="BS14" s="722"/>
      <c r="BT14" s="46"/>
      <c r="BU14" s="46"/>
      <c r="BV14" s="46"/>
    </row>
    <row r="15" spans="1:74" ht="16.5" customHeight="1">
      <c r="B15" s="350"/>
      <c r="C15" s="319"/>
      <c r="D15" s="186"/>
      <c r="E15" s="186"/>
      <c r="F15" s="688"/>
      <c r="G15" s="688"/>
      <c r="H15" s="688"/>
      <c r="I15" s="688"/>
      <c r="J15" s="688"/>
      <c r="K15" s="688"/>
      <c r="L15" s="688"/>
      <c r="M15" s="688"/>
      <c r="N15" s="688"/>
      <c r="O15" s="688"/>
      <c r="P15" s="688"/>
      <c r="Q15" s="31"/>
      <c r="R15" s="31"/>
      <c r="S15" s="31"/>
      <c r="T15" s="319"/>
      <c r="U15" s="319"/>
      <c r="V15" s="319"/>
      <c r="W15" s="319"/>
      <c r="X15" s="319"/>
      <c r="Y15" s="319"/>
      <c r="Z15" s="319"/>
      <c r="AA15" s="319"/>
      <c r="AB15" s="319"/>
      <c r="AC15" s="319"/>
      <c r="AD15" s="319"/>
      <c r="AE15" s="319"/>
      <c r="AF15" s="319"/>
      <c r="AG15" s="319"/>
      <c r="AH15" s="351"/>
      <c r="AI15" s="46"/>
      <c r="AK15" s="722"/>
      <c r="AL15" s="722"/>
      <c r="AM15" s="722"/>
      <c r="AN15" s="722"/>
      <c r="AO15" s="722"/>
      <c r="AP15" s="722"/>
      <c r="AQ15" s="722"/>
      <c r="AR15" s="722"/>
      <c r="AS15" s="722"/>
      <c r="AT15" s="722"/>
      <c r="AU15" s="722"/>
      <c r="AV15" s="722"/>
      <c r="AW15" s="722"/>
      <c r="AX15" s="722"/>
      <c r="AY15" s="722"/>
      <c r="AZ15" s="722"/>
      <c r="BA15" s="722"/>
      <c r="BB15" s="722"/>
      <c r="BC15" s="722"/>
      <c r="BD15" s="722"/>
      <c r="BE15" s="722"/>
      <c r="BF15" s="722"/>
      <c r="BG15" s="722"/>
      <c r="BH15" s="722"/>
      <c r="BI15" s="722"/>
      <c r="BJ15" s="722"/>
      <c r="BK15" s="722"/>
      <c r="BL15" s="722"/>
      <c r="BM15" s="722"/>
      <c r="BN15" s="722"/>
      <c r="BO15" s="722"/>
      <c r="BP15" s="722"/>
      <c r="BQ15" s="722"/>
      <c r="BR15" s="722"/>
      <c r="BS15" s="722"/>
      <c r="BT15" s="46"/>
      <c r="BU15" s="46"/>
      <c r="BV15" s="46"/>
    </row>
    <row r="16" spans="1:74" ht="16.5" customHeight="1">
      <c r="B16" s="350"/>
      <c r="C16" s="319"/>
      <c r="D16" s="186"/>
      <c r="E16" s="186"/>
      <c r="F16" s="688"/>
      <c r="G16" s="688"/>
      <c r="H16" s="688"/>
      <c r="I16" s="688"/>
      <c r="J16" s="688"/>
      <c r="K16" s="688"/>
      <c r="L16" s="688"/>
      <c r="M16" s="688"/>
      <c r="N16" s="688"/>
      <c r="O16" s="688"/>
      <c r="P16" s="688"/>
      <c r="Q16" s="31"/>
      <c r="R16" s="31"/>
      <c r="S16" s="31"/>
      <c r="T16" s="319"/>
      <c r="U16" s="319"/>
      <c r="V16" s="319"/>
      <c r="W16" s="319"/>
      <c r="X16" s="319"/>
      <c r="Y16" s="319"/>
      <c r="Z16" s="319"/>
      <c r="AA16" s="319"/>
      <c r="AB16" s="319"/>
      <c r="AC16" s="319"/>
      <c r="AD16" s="319"/>
      <c r="AE16" s="319"/>
      <c r="AF16" s="319"/>
      <c r="AG16" s="319"/>
      <c r="AH16" s="351"/>
      <c r="AI16" s="46"/>
      <c r="AK16" s="722"/>
      <c r="AL16" s="722"/>
      <c r="AM16" s="722"/>
      <c r="AN16" s="722"/>
      <c r="AO16" s="722"/>
      <c r="AP16" s="722"/>
      <c r="AQ16" s="722"/>
      <c r="AR16" s="722"/>
      <c r="AS16" s="722"/>
      <c r="AT16" s="722"/>
      <c r="AU16" s="722"/>
      <c r="AV16" s="722"/>
      <c r="AW16" s="722"/>
      <c r="AX16" s="722"/>
      <c r="AY16" s="722"/>
      <c r="AZ16" s="722"/>
      <c r="BA16" s="722"/>
      <c r="BB16" s="722"/>
      <c r="BC16" s="722"/>
      <c r="BD16" s="722"/>
      <c r="BE16" s="722"/>
      <c r="BF16" s="722"/>
      <c r="BG16" s="722"/>
      <c r="BH16" s="722"/>
      <c r="BI16" s="722"/>
      <c r="BJ16" s="722"/>
      <c r="BK16" s="722"/>
      <c r="BL16" s="722"/>
      <c r="BM16" s="722"/>
      <c r="BN16" s="722"/>
      <c r="BO16" s="722"/>
      <c r="BP16" s="722"/>
      <c r="BQ16" s="722"/>
      <c r="BR16" s="722"/>
      <c r="BS16" s="722"/>
      <c r="BT16" s="46"/>
      <c r="BU16" s="46"/>
      <c r="BV16" s="46"/>
    </row>
    <row r="17" spans="2:74" ht="16.5" customHeight="1">
      <c r="B17" s="350"/>
      <c r="C17" s="319"/>
      <c r="D17" s="186"/>
      <c r="E17" s="186"/>
      <c r="F17" s="688"/>
      <c r="G17" s="688"/>
      <c r="H17" s="688"/>
      <c r="I17" s="688"/>
      <c r="J17" s="688"/>
      <c r="K17" s="688"/>
      <c r="L17" s="688"/>
      <c r="M17" s="688"/>
      <c r="N17" s="688"/>
      <c r="O17" s="688"/>
      <c r="P17" s="688"/>
      <c r="Q17" s="31"/>
      <c r="R17" s="31"/>
      <c r="S17" s="31"/>
      <c r="T17" s="319"/>
      <c r="U17" s="319"/>
      <c r="V17" s="319"/>
      <c r="W17" s="319"/>
      <c r="X17" s="319"/>
      <c r="Y17" s="319"/>
      <c r="Z17" s="319"/>
      <c r="AA17" s="319"/>
      <c r="AB17" s="319"/>
      <c r="AC17" s="319"/>
      <c r="AD17" s="319"/>
      <c r="AE17" s="319"/>
      <c r="AF17" s="319"/>
      <c r="AG17" s="319"/>
      <c r="AH17" s="351"/>
      <c r="AI17" s="46"/>
      <c r="AK17" s="722"/>
      <c r="AL17" s="722"/>
      <c r="AM17" s="722"/>
      <c r="AN17" s="722"/>
      <c r="AO17" s="722"/>
      <c r="AP17" s="722"/>
      <c r="AQ17" s="722"/>
      <c r="AR17" s="722"/>
      <c r="AS17" s="722"/>
      <c r="AT17" s="722"/>
      <c r="AU17" s="722"/>
      <c r="AV17" s="722"/>
      <c r="AW17" s="722"/>
      <c r="AX17" s="722"/>
      <c r="AY17" s="722"/>
      <c r="AZ17" s="722"/>
      <c r="BA17" s="722"/>
      <c r="BB17" s="722"/>
      <c r="BC17" s="722"/>
      <c r="BD17" s="722"/>
      <c r="BE17" s="722"/>
      <c r="BF17" s="722"/>
      <c r="BG17" s="722"/>
      <c r="BH17" s="722"/>
      <c r="BI17" s="722"/>
      <c r="BJ17" s="722"/>
      <c r="BK17" s="722"/>
      <c r="BL17" s="722"/>
      <c r="BM17" s="722"/>
      <c r="BN17" s="722"/>
      <c r="BO17" s="722"/>
      <c r="BP17" s="722"/>
      <c r="BQ17" s="722"/>
      <c r="BR17" s="722"/>
      <c r="BS17" s="722"/>
      <c r="BT17" s="46"/>
      <c r="BU17" s="46"/>
      <c r="BV17" s="46"/>
    </row>
    <row r="18" spans="2:74" ht="16.5" customHeight="1">
      <c r="B18" s="350"/>
      <c r="C18" s="319"/>
      <c r="D18" s="186"/>
      <c r="E18" s="186"/>
      <c r="F18" s="688"/>
      <c r="G18" s="688"/>
      <c r="H18" s="688"/>
      <c r="I18" s="688"/>
      <c r="J18" s="688"/>
      <c r="K18" s="688"/>
      <c r="L18" s="688"/>
      <c r="M18" s="688"/>
      <c r="N18" s="688"/>
      <c r="O18" s="688"/>
      <c r="P18" s="688"/>
      <c r="Q18" s="31"/>
      <c r="R18" s="31"/>
      <c r="S18" s="31"/>
      <c r="T18" s="319"/>
      <c r="U18" s="319"/>
      <c r="V18" s="319"/>
      <c r="W18" s="319"/>
      <c r="X18" s="319"/>
      <c r="Y18" s="319"/>
      <c r="Z18" s="319"/>
      <c r="AA18" s="319"/>
      <c r="AB18" s="319"/>
      <c r="AC18" s="319"/>
      <c r="AD18" s="319"/>
      <c r="AE18" s="319"/>
      <c r="AF18" s="319"/>
      <c r="AG18" s="319"/>
      <c r="AH18" s="351"/>
      <c r="AI18" s="46"/>
      <c r="AK18" s="722"/>
      <c r="AL18" s="722"/>
      <c r="AM18" s="722"/>
      <c r="AN18" s="722"/>
      <c r="AO18" s="722"/>
      <c r="AP18" s="722"/>
      <c r="AQ18" s="722"/>
      <c r="AR18" s="722"/>
      <c r="AS18" s="722"/>
      <c r="AT18" s="722"/>
      <c r="AU18" s="722"/>
      <c r="AV18" s="722"/>
      <c r="AW18" s="722"/>
      <c r="AX18" s="722"/>
      <c r="AY18" s="722"/>
      <c r="AZ18" s="722"/>
      <c r="BA18" s="722"/>
      <c r="BB18" s="722"/>
      <c r="BC18" s="722"/>
      <c r="BD18" s="722"/>
      <c r="BE18" s="722"/>
      <c r="BF18" s="722"/>
      <c r="BG18" s="722"/>
      <c r="BH18" s="722"/>
      <c r="BI18" s="722"/>
      <c r="BJ18" s="722"/>
      <c r="BK18" s="722"/>
      <c r="BL18" s="722"/>
      <c r="BM18" s="722"/>
      <c r="BN18" s="722"/>
      <c r="BO18" s="722"/>
      <c r="BP18" s="722"/>
      <c r="BQ18" s="722"/>
      <c r="BR18" s="722"/>
      <c r="BS18" s="722"/>
      <c r="BT18" s="46"/>
      <c r="BU18" s="46"/>
      <c r="BV18" s="46"/>
    </row>
    <row r="19" spans="2:74" ht="16.5" customHeight="1">
      <c r="B19" s="350"/>
      <c r="C19" s="319"/>
      <c r="D19" s="186"/>
      <c r="E19" s="186"/>
      <c r="F19" s="688"/>
      <c r="G19" s="688"/>
      <c r="H19" s="688"/>
      <c r="I19" s="688"/>
      <c r="J19" s="688"/>
      <c r="K19" s="688"/>
      <c r="L19" s="688"/>
      <c r="M19" s="688"/>
      <c r="N19" s="688"/>
      <c r="O19" s="688"/>
      <c r="P19" s="688"/>
      <c r="Q19" s="31"/>
      <c r="R19" s="31"/>
      <c r="S19" s="31"/>
      <c r="T19" s="319"/>
      <c r="U19" s="319"/>
      <c r="V19" s="319"/>
      <c r="W19" s="319"/>
      <c r="X19" s="319"/>
      <c r="Y19" s="319"/>
      <c r="Z19" s="319"/>
      <c r="AA19" s="319"/>
      <c r="AB19" s="319"/>
      <c r="AC19" s="319"/>
      <c r="AD19" s="319"/>
      <c r="AE19" s="319"/>
      <c r="AF19" s="319"/>
      <c r="AG19" s="319"/>
      <c r="AH19" s="351"/>
      <c r="AI19" s="46"/>
      <c r="AK19" s="722"/>
      <c r="AL19" s="722"/>
      <c r="AM19" s="722"/>
      <c r="AN19" s="722"/>
      <c r="AO19" s="722"/>
      <c r="AP19" s="722"/>
      <c r="AQ19" s="722"/>
      <c r="AR19" s="722"/>
      <c r="AS19" s="722"/>
      <c r="AT19" s="722"/>
      <c r="AU19" s="722"/>
      <c r="AV19" s="722"/>
      <c r="AW19" s="722"/>
      <c r="AX19" s="722"/>
      <c r="AY19" s="722"/>
      <c r="AZ19" s="722"/>
      <c r="BA19" s="722"/>
      <c r="BB19" s="722"/>
      <c r="BC19" s="722"/>
      <c r="BD19" s="722"/>
      <c r="BE19" s="722"/>
      <c r="BF19" s="722"/>
      <c r="BG19" s="722"/>
      <c r="BH19" s="722"/>
      <c r="BI19" s="722"/>
      <c r="BJ19" s="722"/>
      <c r="BK19" s="722"/>
      <c r="BL19" s="722"/>
      <c r="BM19" s="722"/>
      <c r="BN19" s="722"/>
      <c r="BO19" s="722"/>
      <c r="BP19" s="722"/>
      <c r="BQ19" s="722"/>
      <c r="BR19" s="722"/>
      <c r="BS19" s="722"/>
      <c r="BT19" s="46"/>
      <c r="BU19" s="46"/>
      <c r="BV19" s="46"/>
    </row>
    <row r="20" spans="2:74" ht="16.5" customHeight="1">
      <c r="B20" s="350"/>
      <c r="C20" s="319"/>
      <c r="D20" s="56" t="s">
        <v>121</v>
      </c>
      <c r="E20" s="329"/>
      <c r="F20" s="688"/>
      <c r="G20" s="688"/>
      <c r="H20" s="688"/>
      <c r="I20" s="688"/>
      <c r="J20" s="688"/>
      <c r="K20" s="688"/>
      <c r="L20" s="688"/>
      <c r="M20" s="688"/>
      <c r="N20" s="688"/>
      <c r="O20" s="670"/>
      <c r="P20" s="671"/>
      <c r="Q20" s="31"/>
      <c r="R20" s="31"/>
      <c r="S20" s="31"/>
      <c r="T20" s="319"/>
      <c r="U20" s="319"/>
      <c r="V20" s="319"/>
      <c r="W20" s="319"/>
      <c r="X20" s="319"/>
      <c r="Y20" s="319"/>
      <c r="Z20" s="319"/>
      <c r="AA20" s="319"/>
      <c r="AB20" s="319"/>
      <c r="AC20" s="319"/>
      <c r="AD20" s="319"/>
      <c r="AE20" s="319"/>
      <c r="AF20" s="319"/>
      <c r="AG20" s="319"/>
      <c r="AH20" s="351"/>
      <c r="AI20" s="46"/>
      <c r="AK20" s="722"/>
      <c r="AL20" s="722"/>
      <c r="AM20" s="722"/>
      <c r="AN20" s="722"/>
      <c r="AO20" s="722"/>
      <c r="AP20" s="722"/>
      <c r="AQ20" s="722"/>
      <c r="AR20" s="722"/>
      <c r="AS20" s="722"/>
      <c r="AT20" s="722"/>
      <c r="AU20" s="722"/>
      <c r="AV20" s="722"/>
      <c r="AW20" s="722"/>
      <c r="AX20" s="722"/>
      <c r="AY20" s="722"/>
      <c r="AZ20" s="722"/>
      <c r="BA20" s="722"/>
      <c r="BB20" s="722"/>
      <c r="BC20" s="722"/>
      <c r="BD20" s="722"/>
      <c r="BE20" s="722"/>
      <c r="BF20" s="722"/>
      <c r="BG20" s="722"/>
      <c r="BH20" s="722"/>
      <c r="BI20" s="722"/>
      <c r="BJ20" s="722"/>
      <c r="BK20" s="722"/>
      <c r="BL20" s="722"/>
      <c r="BM20" s="722"/>
      <c r="BN20" s="722"/>
      <c r="BO20" s="722"/>
      <c r="BP20" s="722"/>
      <c r="BQ20" s="722"/>
      <c r="BR20" s="722"/>
      <c r="BS20" s="722"/>
      <c r="BT20" s="46"/>
      <c r="BU20" s="46"/>
      <c r="BV20" s="46"/>
    </row>
    <row r="21" spans="2:74" ht="16.5" customHeight="1">
      <c r="B21" s="350"/>
      <c r="C21" s="319"/>
      <c r="D21" s="319"/>
      <c r="E21" s="319"/>
      <c r="F21" s="319"/>
      <c r="G21" s="319"/>
      <c r="H21" s="319"/>
      <c r="I21" s="319"/>
      <c r="J21" s="319"/>
      <c r="K21" s="319"/>
      <c r="L21" s="319"/>
      <c r="M21" s="319"/>
      <c r="N21" s="319"/>
      <c r="O21" s="319"/>
      <c r="P21" s="319"/>
      <c r="Q21" s="319"/>
      <c r="R21" s="319"/>
      <c r="S21" s="319"/>
      <c r="T21" s="319"/>
      <c r="U21" s="319"/>
      <c r="V21" s="319"/>
      <c r="W21" s="319"/>
      <c r="X21" s="319"/>
      <c r="Y21" s="319"/>
      <c r="Z21" s="319"/>
      <c r="AA21" s="319"/>
      <c r="AB21" s="319"/>
      <c r="AC21" s="319"/>
      <c r="AD21" s="319"/>
      <c r="AE21" s="319"/>
      <c r="AF21" s="319"/>
      <c r="AG21" s="319"/>
      <c r="AH21" s="351"/>
      <c r="AI21" s="46"/>
      <c r="AK21" s="722"/>
      <c r="AL21" s="722"/>
      <c r="AM21" s="722"/>
      <c r="AN21" s="722"/>
      <c r="AO21" s="722"/>
      <c r="AP21" s="722"/>
      <c r="AQ21" s="722"/>
      <c r="AR21" s="722"/>
      <c r="AS21" s="722"/>
      <c r="AT21" s="722"/>
      <c r="AU21" s="722"/>
      <c r="AV21" s="722"/>
      <c r="AW21" s="722"/>
      <c r="AX21" s="722"/>
      <c r="AY21" s="722"/>
      <c r="AZ21" s="722"/>
      <c r="BA21" s="722"/>
      <c r="BB21" s="722"/>
      <c r="BC21" s="722"/>
      <c r="BD21" s="722"/>
      <c r="BE21" s="722"/>
      <c r="BF21" s="722"/>
      <c r="BG21" s="722"/>
      <c r="BH21" s="722"/>
      <c r="BI21" s="722"/>
      <c r="BJ21" s="722"/>
      <c r="BK21" s="722"/>
      <c r="BL21" s="722"/>
      <c r="BM21" s="722"/>
      <c r="BN21" s="722"/>
      <c r="BO21" s="722"/>
      <c r="BP21" s="722"/>
      <c r="BQ21" s="722"/>
      <c r="BR21" s="722"/>
      <c r="BS21" s="722"/>
      <c r="BT21" s="46"/>
      <c r="BU21" s="46"/>
      <c r="BV21" s="46"/>
    </row>
    <row r="22" spans="2:74" ht="16.5" customHeight="1">
      <c r="B22" s="350"/>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51"/>
      <c r="AI22" s="46"/>
      <c r="AK22" s="722"/>
      <c r="AL22" s="722"/>
      <c r="AM22" s="722"/>
      <c r="AN22" s="722"/>
      <c r="AO22" s="722"/>
      <c r="AP22" s="722"/>
      <c r="AQ22" s="722"/>
      <c r="AR22" s="722"/>
      <c r="AS22" s="722"/>
      <c r="AT22" s="722"/>
      <c r="AU22" s="722"/>
      <c r="AV22" s="722"/>
      <c r="AW22" s="722"/>
      <c r="AX22" s="722"/>
      <c r="AY22" s="722"/>
      <c r="AZ22" s="722"/>
      <c r="BA22" s="722"/>
      <c r="BB22" s="722"/>
      <c r="BC22" s="722"/>
      <c r="BD22" s="722"/>
      <c r="BE22" s="722"/>
      <c r="BF22" s="722"/>
      <c r="BG22" s="722"/>
      <c r="BH22" s="722"/>
      <c r="BI22" s="722"/>
      <c r="BJ22" s="722"/>
      <c r="BK22" s="722"/>
      <c r="BL22" s="722"/>
      <c r="BM22" s="722"/>
      <c r="BN22" s="722"/>
      <c r="BO22" s="722"/>
      <c r="BP22" s="722"/>
      <c r="BQ22" s="722"/>
      <c r="BR22" s="722"/>
      <c r="BS22" s="722"/>
      <c r="BT22" s="46"/>
      <c r="BU22" s="46"/>
      <c r="BV22" s="46"/>
    </row>
    <row r="23" spans="2:74" ht="16.5" customHeight="1">
      <c r="B23" s="350"/>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51"/>
      <c r="AI23" s="46"/>
      <c r="AK23" s="722"/>
      <c r="AL23" s="722"/>
      <c r="AM23" s="722"/>
      <c r="AN23" s="722"/>
      <c r="AO23" s="722"/>
      <c r="AP23" s="722"/>
      <c r="AQ23" s="722"/>
      <c r="AR23" s="722"/>
      <c r="AS23" s="722"/>
      <c r="AT23" s="722"/>
      <c r="AU23" s="722"/>
      <c r="AV23" s="722"/>
      <c r="AW23" s="722"/>
      <c r="AX23" s="722"/>
      <c r="AY23" s="722"/>
      <c r="AZ23" s="722"/>
      <c r="BA23" s="722"/>
      <c r="BB23" s="722"/>
      <c r="BC23" s="722"/>
      <c r="BD23" s="722"/>
      <c r="BE23" s="722"/>
      <c r="BF23" s="722"/>
      <c r="BG23" s="722"/>
      <c r="BH23" s="722"/>
      <c r="BI23" s="722"/>
      <c r="BJ23" s="722"/>
      <c r="BK23" s="722"/>
      <c r="BL23" s="722"/>
      <c r="BM23" s="722"/>
      <c r="BN23" s="722"/>
      <c r="BO23" s="722"/>
      <c r="BP23" s="722"/>
      <c r="BQ23" s="722"/>
      <c r="BR23" s="722"/>
      <c r="BS23" s="722"/>
      <c r="BT23" s="46"/>
      <c r="BU23" s="46"/>
      <c r="BV23" s="46"/>
    </row>
    <row r="24" spans="2:74" ht="16.5" customHeight="1">
      <c r="B24" s="350"/>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51"/>
      <c r="AI24" s="46"/>
      <c r="AK24" s="722"/>
      <c r="AL24" s="722"/>
      <c r="AM24" s="722"/>
      <c r="AN24" s="722"/>
      <c r="AO24" s="722"/>
      <c r="AP24" s="722"/>
      <c r="AQ24" s="722"/>
      <c r="AR24" s="722"/>
      <c r="AS24" s="722"/>
      <c r="AT24" s="722"/>
      <c r="AU24" s="722"/>
      <c r="AV24" s="722"/>
      <c r="AW24" s="722"/>
      <c r="AX24" s="722"/>
      <c r="AY24" s="722"/>
      <c r="AZ24" s="722"/>
      <c r="BA24" s="722"/>
      <c r="BB24" s="722"/>
      <c r="BC24" s="722"/>
      <c r="BD24" s="722"/>
      <c r="BE24" s="722"/>
      <c r="BF24" s="722"/>
      <c r="BG24" s="722"/>
      <c r="BH24" s="722"/>
      <c r="BI24" s="722"/>
      <c r="BJ24" s="722"/>
      <c r="BK24" s="722"/>
      <c r="BL24" s="722"/>
      <c r="BM24" s="722"/>
      <c r="BN24" s="722"/>
      <c r="BO24" s="722"/>
      <c r="BP24" s="722"/>
      <c r="BQ24" s="722"/>
      <c r="BR24" s="722"/>
      <c r="BS24" s="722"/>
      <c r="BT24" s="46"/>
      <c r="BU24" s="46"/>
      <c r="BV24" s="46"/>
    </row>
    <row r="25" spans="2:74" ht="16.5" customHeight="1">
      <c r="B25" s="350"/>
      <c r="C25" s="319"/>
      <c r="D25" s="319"/>
      <c r="E25" s="319"/>
      <c r="F25" s="319"/>
      <c r="G25" s="319"/>
      <c r="H25" s="319"/>
      <c r="I25" s="319"/>
      <c r="J25" s="319"/>
      <c r="K25" s="319"/>
      <c r="L25" s="319"/>
      <c r="M25" s="319"/>
      <c r="N25" s="319"/>
      <c r="O25" s="319"/>
      <c r="P25" s="319"/>
      <c r="Q25" s="319"/>
      <c r="R25" s="319"/>
      <c r="S25" s="319"/>
      <c r="T25" s="319"/>
      <c r="U25" s="319"/>
      <c r="V25" s="319"/>
      <c r="W25" s="319"/>
      <c r="X25" s="319"/>
      <c r="Y25" s="319"/>
      <c r="Z25" s="319"/>
      <c r="AA25" s="319"/>
      <c r="AB25" s="319"/>
      <c r="AC25" s="319"/>
      <c r="AD25" s="319"/>
      <c r="AE25" s="319"/>
      <c r="AF25" s="319"/>
      <c r="AG25" s="319"/>
      <c r="AH25" s="351"/>
      <c r="AI25" s="46"/>
      <c r="AK25" s="722"/>
      <c r="AL25" s="722"/>
      <c r="AM25" s="722"/>
      <c r="AN25" s="722"/>
      <c r="AO25" s="722"/>
      <c r="AP25" s="722"/>
      <c r="AQ25" s="722"/>
      <c r="AR25" s="722"/>
      <c r="AS25" s="722"/>
      <c r="AT25" s="722"/>
      <c r="AU25" s="722"/>
      <c r="AV25" s="722"/>
      <c r="AW25" s="722"/>
      <c r="AX25" s="722"/>
      <c r="AY25" s="722"/>
      <c r="AZ25" s="722"/>
      <c r="BA25" s="722"/>
      <c r="BB25" s="722"/>
      <c r="BC25" s="722"/>
      <c r="BD25" s="722"/>
      <c r="BE25" s="722"/>
      <c r="BF25" s="722"/>
      <c r="BG25" s="722"/>
      <c r="BH25" s="722"/>
      <c r="BI25" s="722"/>
      <c r="BJ25" s="722"/>
      <c r="BK25" s="722"/>
      <c r="BL25" s="722"/>
      <c r="BM25" s="722"/>
      <c r="BN25" s="722"/>
      <c r="BO25" s="722"/>
      <c r="BP25" s="722"/>
      <c r="BQ25" s="722"/>
      <c r="BR25" s="722"/>
      <c r="BS25" s="722"/>
      <c r="BT25" s="46"/>
      <c r="BU25" s="46"/>
      <c r="BV25" s="46"/>
    </row>
    <row r="26" spans="2:74" ht="16.5" customHeight="1">
      <c r="B26" s="350"/>
      <c r="C26" s="319"/>
      <c r="D26" s="319"/>
      <c r="E26" s="319"/>
      <c r="F26" s="319"/>
      <c r="G26" s="319"/>
      <c r="H26" s="319"/>
      <c r="I26" s="319"/>
      <c r="J26" s="319"/>
      <c r="K26" s="319"/>
      <c r="L26" s="319"/>
      <c r="M26" s="319"/>
      <c r="N26" s="319"/>
      <c r="O26" s="319"/>
      <c r="P26" s="319"/>
      <c r="Q26" s="319"/>
      <c r="R26" s="319"/>
      <c r="S26" s="319"/>
      <c r="T26" s="319"/>
      <c r="U26" s="319"/>
      <c r="V26" s="319"/>
      <c r="W26" s="319"/>
      <c r="X26" s="319"/>
      <c r="Y26" s="319"/>
      <c r="Z26" s="319"/>
      <c r="AA26" s="319"/>
      <c r="AB26" s="319"/>
      <c r="AC26" s="319"/>
      <c r="AD26" s="319"/>
      <c r="AE26" s="319"/>
      <c r="AF26" s="319"/>
      <c r="AG26" s="319"/>
      <c r="AH26" s="351"/>
      <c r="AI26" s="46"/>
      <c r="AK26" s="722"/>
      <c r="AL26" s="722"/>
      <c r="AM26" s="722"/>
      <c r="AN26" s="722"/>
      <c r="AO26" s="722"/>
      <c r="AP26" s="722"/>
      <c r="AQ26" s="722"/>
      <c r="AR26" s="722"/>
      <c r="AS26" s="722"/>
      <c r="AT26" s="722"/>
      <c r="AU26" s="722"/>
      <c r="AV26" s="722"/>
      <c r="AW26" s="722"/>
      <c r="AX26" s="722"/>
      <c r="AY26" s="722"/>
      <c r="AZ26" s="722"/>
      <c r="BA26" s="722"/>
      <c r="BB26" s="722"/>
      <c r="BC26" s="722"/>
      <c r="BD26" s="722"/>
      <c r="BE26" s="722"/>
      <c r="BF26" s="722"/>
      <c r="BG26" s="722"/>
      <c r="BH26" s="722"/>
      <c r="BI26" s="722"/>
      <c r="BJ26" s="722"/>
      <c r="BK26" s="722"/>
      <c r="BL26" s="722"/>
      <c r="BM26" s="722"/>
      <c r="BN26" s="722"/>
      <c r="BO26" s="722"/>
      <c r="BP26" s="722"/>
      <c r="BQ26" s="722"/>
      <c r="BR26" s="722"/>
      <c r="BS26" s="722"/>
      <c r="BT26" s="46"/>
      <c r="BU26" s="46"/>
      <c r="BV26" s="46"/>
    </row>
    <row r="27" spans="2:74" ht="16.5" customHeight="1">
      <c r="B27" s="350"/>
      <c r="C27" s="319"/>
      <c r="D27" s="319"/>
      <c r="E27" s="319"/>
      <c r="F27" s="319"/>
      <c r="G27" s="319"/>
      <c r="H27" s="319"/>
      <c r="I27" s="319"/>
      <c r="J27" s="319"/>
      <c r="K27" s="319"/>
      <c r="L27" s="319"/>
      <c r="M27" s="319"/>
      <c r="N27" s="319"/>
      <c r="O27" s="319"/>
      <c r="P27" s="319"/>
      <c r="Q27" s="319"/>
      <c r="R27" s="319"/>
      <c r="S27" s="319"/>
      <c r="T27" s="319"/>
      <c r="U27" s="319"/>
      <c r="V27" s="319"/>
      <c r="W27" s="319"/>
      <c r="X27" s="319"/>
      <c r="Y27" s="319"/>
      <c r="Z27" s="319"/>
      <c r="AA27" s="319"/>
      <c r="AB27" s="319"/>
      <c r="AC27" s="319"/>
      <c r="AD27" s="319"/>
      <c r="AE27" s="319"/>
      <c r="AF27" s="319"/>
      <c r="AG27" s="319"/>
      <c r="AH27" s="351"/>
      <c r="AI27" s="46"/>
      <c r="AK27" s="722"/>
      <c r="AL27" s="722"/>
      <c r="AM27" s="722"/>
      <c r="AN27" s="722"/>
      <c r="AO27" s="722"/>
      <c r="AP27" s="722"/>
      <c r="AQ27" s="722"/>
      <c r="AR27" s="722"/>
      <c r="AS27" s="722"/>
      <c r="AT27" s="722"/>
      <c r="AU27" s="722"/>
      <c r="AV27" s="722"/>
      <c r="AW27" s="722"/>
      <c r="AX27" s="722"/>
      <c r="AY27" s="722"/>
      <c r="AZ27" s="722"/>
      <c r="BA27" s="722"/>
      <c r="BB27" s="722"/>
      <c r="BC27" s="722"/>
      <c r="BD27" s="722"/>
      <c r="BE27" s="722"/>
      <c r="BF27" s="722"/>
      <c r="BG27" s="722"/>
      <c r="BH27" s="722"/>
      <c r="BI27" s="722"/>
      <c r="BJ27" s="722"/>
      <c r="BK27" s="722"/>
      <c r="BL27" s="722"/>
      <c r="BM27" s="722"/>
      <c r="BN27" s="722"/>
      <c r="BO27" s="722"/>
      <c r="BP27" s="722"/>
      <c r="BQ27" s="722"/>
      <c r="BR27" s="722"/>
      <c r="BS27" s="722"/>
      <c r="BT27" s="46"/>
      <c r="BU27" s="46"/>
      <c r="BV27" s="46"/>
    </row>
    <row r="28" spans="2:74" ht="16.5" customHeight="1">
      <c r="B28" s="350"/>
      <c r="C28" s="319"/>
      <c r="D28" s="319"/>
      <c r="E28" s="319"/>
      <c r="F28" s="319"/>
      <c r="G28" s="319"/>
      <c r="H28" s="319"/>
      <c r="I28" s="319"/>
      <c r="J28" s="319"/>
      <c r="K28" s="319"/>
      <c r="L28" s="319"/>
      <c r="M28" s="319"/>
      <c r="N28" s="319"/>
      <c r="O28" s="319"/>
      <c r="P28" s="319"/>
      <c r="Q28" s="319"/>
      <c r="R28" s="319"/>
      <c r="S28" s="319"/>
      <c r="T28" s="319"/>
      <c r="U28" s="319"/>
      <c r="V28" s="319"/>
      <c r="W28" s="319"/>
      <c r="X28" s="319"/>
      <c r="Y28" s="319"/>
      <c r="Z28" s="319"/>
      <c r="AA28" s="319"/>
      <c r="AB28" s="319"/>
      <c r="AC28" s="319"/>
      <c r="AD28" s="319"/>
      <c r="AE28" s="319"/>
      <c r="AF28" s="319"/>
      <c r="AG28" s="319"/>
      <c r="AH28" s="351"/>
      <c r="AI28" s="46"/>
      <c r="AK28" s="722"/>
      <c r="AL28" s="722"/>
      <c r="AM28" s="722"/>
      <c r="AN28" s="722"/>
      <c r="AO28" s="722"/>
      <c r="AP28" s="722"/>
      <c r="AQ28" s="722"/>
      <c r="AR28" s="722"/>
      <c r="AS28" s="722"/>
      <c r="AT28" s="722"/>
      <c r="AU28" s="722"/>
      <c r="AV28" s="722"/>
      <c r="AW28" s="722"/>
      <c r="AX28" s="722"/>
      <c r="AY28" s="722"/>
      <c r="AZ28" s="722"/>
      <c r="BA28" s="722"/>
      <c r="BB28" s="722"/>
      <c r="BC28" s="722"/>
      <c r="BD28" s="722"/>
      <c r="BE28" s="722"/>
      <c r="BF28" s="722"/>
      <c r="BG28" s="722"/>
      <c r="BH28" s="722"/>
      <c r="BI28" s="722"/>
      <c r="BJ28" s="722"/>
      <c r="BK28" s="722"/>
      <c r="BL28" s="722"/>
      <c r="BM28" s="722"/>
      <c r="BN28" s="722"/>
      <c r="BO28" s="722"/>
      <c r="BP28" s="722"/>
      <c r="BQ28" s="722"/>
      <c r="BR28" s="722"/>
      <c r="BS28" s="722"/>
      <c r="BT28" s="46"/>
      <c r="BU28" s="46"/>
      <c r="BV28" s="46"/>
    </row>
    <row r="29" spans="2:74" ht="16.5" customHeight="1">
      <c r="B29" s="350"/>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51"/>
      <c r="AI29" s="46"/>
      <c r="AK29" s="722"/>
      <c r="AL29" s="722"/>
      <c r="AM29" s="722"/>
      <c r="AN29" s="722"/>
      <c r="AO29" s="722"/>
      <c r="AP29" s="722"/>
      <c r="AQ29" s="722"/>
      <c r="AR29" s="722"/>
      <c r="AS29" s="722"/>
      <c r="AT29" s="722"/>
      <c r="AU29" s="722"/>
      <c r="AV29" s="722"/>
      <c r="AW29" s="722"/>
      <c r="AX29" s="722"/>
      <c r="AY29" s="722"/>
      <c r="AZ29" s="722"/>
      <c r="BA29" s="722"/>
      <c r="BB29" s="722"/>
      <c r="BC29" s="722"/>
      <c r="BD29" s="722"/>
      <c r="BE29" s="722"/>
      <c r="BF29" s="722"/>
      <c r="BG29" s="722"/>
      <c r="BH29" s="722"/>
      <c r="BI29" s="722"/>
      <c r="BJ29" s="722"/>
      <c r="BK29" s="722"/>
      <c r="BL29" s="722"/>
      <c r="BM29" s="722"/>
      <c r="BN29" s="722"/>
      <c r="BO29" s="722"/>
      <c r="BP29" s="722"/>
      <c r="BQ29" s="722"/>
      <c r="BR29" s="722"/>
      <c r="BS29" s="722"/>
      <c r="BT29" s="46"/>
      <c r="BU29" s="46"/>
      <c r="BV29" s="46"/>
    </row>
    <row r="30" spans="2:74" ht="16.5" customHeight="1">
      <c r="B30" s="352"/>
      <c r="C30" s="353"/>
      <c r="D30" s="353"/>
      <c r="E30" s="353"/>
      <c r="F30" s="353"/>
      <c r="G30" s="353"/>
      <c r="H30" s="353"/>
      <c r="I30" s="353"/>
      <c r="J30" s="353"/>
      <c r="K30" s="353"/>
      <c r="L30" s="353"/>
      <c r="M30" s="353"/>
      <c r="N30" s="353"/>
      <c r="O30" s="353"/>
      <c r="P30" s="353"/>
      <c r="Q30" s="353"/>
      <c r="R30" s="353"/>
      <c r="S30" s="353"/>
      <c r="T30" s="353"/>
      <c r="U30" s="353"/>
      <c r="V30" s="353"/>
      <c r="W30" s="353"/>
      <c r="X30" s="353"/>
      <c r="Y30" s="353"/>
      <c r="Z30" s="353"/>
      <c r="AA30" s="353"/>
      <c r="AB30" s="353"/>
      <c r="AC30" s="353"/>
      <c r="AD30" s="353"/>
      <c r="AE30" s="353"/>
      <c r="AF30" s="353"/>
      <c r="AG30" s="353"/>
      <c r="AH30" s="354"/>
      <c r="AI30" s="46"/>
      <c r="AK30" s="722"/>
      <c r="AL30" s="722"/>
      <c r="AM30" s="722"/>
      <c r="AN30" s="722"/>
      <c r="AO30" s="722"/>
      <c r="AP30" s="722"/>
      <c r="AQ30" s="722"/>
      <c r="AR30" s="722"/>
      <c r="AS30" s="722"/>
      <c r="AT30" s="722"/>
      <c r="AU30" s="722"/>
      <c r="AV30" s="722"/>
      <c r="AW30" s="722"/>
      <c r="AX30" s="722"/>
      <c r="AY30" s="722"/>
      <c r="AZ30" s="722"/>
      <c r="BA30" s="722"/>
      <c r="BB30" s="722"/>
      <c r="BC30" s="722"/>
      <c r="BD30" s="722"/>
      <c r="BE30" s="722"/>
      <c r="BF30" s="722"/>
      <c r="BG30" s="722"/>
      <c r="BH30" s="722"/>
      <c r="BI30" s="722"/>
      <c r="BJ30" s="722"/>
      <c r="BK30" s="722"/>
      <c r="BL30" s="722"/>
      <c r="BM30" s="722"/>
      <c r="BN30" s="722"/>
      <c r="BO30" s="722"/>
      <c r="BP30" s="722"/>
      <c r="BQ30" s="722"/>
      <c r="BR30" s="722"/>
      <c r="BS30" s="722"/>
      <c r="BT30" s="46"/>
      <c r="BU30" s="46"/>
      <c r="BV30" s="46"/>
    </row>
    <row r="31" spans="2:74" ht="33" customHeight="1">
      <c r="B31" s="720" t="s">
        <v>313</v>
      </c>
      <c r="C31" s="720"/>
      <c r="D31" s="720"/>
      <c r="E31" s="720"/>
      <c r="F31" s="720"/>
      <c r="G31" s="720"/>
      <c r="H31" s="720"/>
      <c r="I31" s="720"/>
      <c r="J31" s="720"/>
      <c r="K31" s="720"/>
      <c r="L31" s="720"/>
      <c r="M31" s="720"/>
      <c r="N31" s="720"/>
      <c r="O31" s="720"/>
      <c r="P31" s="720"/>
      <c r="Q31" s="720"/>
      <c r="R31" s="720"/>
      <c r="S31" s="720"/>
      <c r="T31" s="720"/>
      <c r="U31" s="720"/>
      <c r="V31" s="720"/>
      <c r="W31" s="720"/>
      <c r="X31" s="720"/>
      <c r="Y31" s="720"/>
      <c r="Z31" s="720"/>
      <c r="AA31" s="720"/>
      <c r="AB31" s="720"/>
      <c r="AC31" s="720"/>
      <c r="AD31" s="720"/>
      <c r="AE31" s="720"/>
      <c r="AF31" s="720"/>
      <c r="AG31" s="720"/>
      <c r="AH31" s="720"/>
      <c r="AI31" s="46"/>
      <c r="AK31" s="720" t="s">
        <v>313</v>
      </c>
      <c r="AL31" s="720"/>
      <c r="AM31" s="720"/>
      <c r="AN31" s="720"/>
      <c r="AO31" s="720"/>
      <c r="AP31" s="720"/>
      <c r="AQ31" s="720"/>
      <c r="AR31" s="720"/>
      <c r="AS31" s="720"/>
      <c r="AT31" s="720"/>
      <c r="AU31" s="720"/>
      <c r="AV31" s="720"/>
      <c r="AW31" s="720"/>
      <c r="AX31" s="720"/>
      <c r="AY31" s="720"/>
      <c r="AZ31" s="720"/>
      <c r="BA31" s="720"/>
      <c r="BB31" s="720"/>
      <c r="BC31" s="720"/>
      <c r="BD31" s="720"/>
      <c r="BE31" s="720"/>
      <c r="BF31" s="720"/>
      <c r="BG31" s="720"/>
      <c r="BH31" s="720"/>
      <c r="BI31" s="720"/>
      <c r="BJ31" s="720"/>
      <c r="BK31" s="720"/>
      <c r="BL31" s="720"/>
      <c r="BM31" s="720"/>
      <c r="BN31" s="720"/>
      <c r="BO31" s="720"/>
      <c r="BP31" s="720"/>
      <c r="BQ31" s="720"/>
      <c r="BR31" s="720"/>
      <c r="BS31" s="720"/>
      <c r="BT31" s="46"/>
      <c r="BU31" s="46"/>
      <c r="BV31" s="46"/>
    </row>
    <row r="32" spans="2:74" ht="24.95" customHeight="1">
      <c r="B32" s="716" t="s">
        <v>62</v>
      </c>
      <c r="C32" s="716"/>
      <c r="D32" s="716"/>
      <c r="E32" s="716"/>
      <c r="F32" s="717" t="s">
        <v>81</v>
      </c>
      <c r="G32" s="717"/>
      <c r="H32" s="717"/>
      <c r="I32" s="717"/>
      <c r="J32" s="717"/>
      <c r="K32" s="717"/>
      <c r="L32" s="719" t="s">
        <v>61</v>
      </c>
      <c r="M32" s="719"/>
      <c r="N32" s="719"/>
      <c r="O32" s="719"/>
      <c r="P32" s="719"/>
      <c r="Q32" s="719"/>
      <c r="R32" s="719"/>
      <c r="S32" s="719"/>
      <c r="T32" s="719"/>
      <c r="U32" s="719"/>
      <c r="V32" s="719"/>
      <c r="W32" s="719"/>
      <c r="X32" s="719"/>
      <c r="Y32" s="719"/>
      <c r="Z32" s="719"/>
      <c r="AA32" s="719"/>
      <c r="AB32" s="719"/>
      <c r="AC32" s="719"/>
      <c r="AD32" s="719"/>
      <c r="AE32" s="719"/>
      <c r="AF32" s="719"/>
      <c r="AG32" s="719"/>
      <c r="AH32" s="719"/>
      <c r="AI32" s="46"/>
      <c r="AK32" s="716" t="s">
        <v>62</v>
      </c>
      <c r="AL32" s="716"/>
      <c r="AM32" s="716"/>
      <c r="AN32" s="716"/>
      <c r="AO32" s="718" t="s">
        <v>81</v>
      </c>
      <c r="AP32" s="718"/>
      <c r="AQ32" s="718"/>
      <c r="AR32" s="718"/>
      <c r="AS32" s="718"/>
      <c r="AT32" s="718"/>
      <c r="AU32" s="719" t="s">
        <v>61</v>
      </c>
      <c r="AV32" s="719"/>
      <c r="AW32" s="719"/>
      <c r="AX32" s="719"/>
      <c r="AY32" s="719"/>
      <c r="AZ32" s="719"/>
      <c r="BA32" s="719"/>
      <c r="BB32" s="719"/>
      <c r="BC32" s="719"/>
      <c r="BD32" s="719"/>
      <c r="BE32" s="719"/>
      <c r="BF32" s="719"/>
      <c r="BG32" s="719"/>
      <c r="BH32" s="719"/>
      <c r="BI32" s="719"/>
      <c r="BJ32" s="719"/>
      <c r="BK32" s="719"/>
      <c r="BL32" s="719"/>
      <c r="BM32" s="719"/>
      <c r="BN32" s="719"/>
      <c r="BO32" s="719"/>
      <c r="BP32" s="719"/>
      <c r="BQ32" s="719"/>
      <c r="BR32" s="719"/>
      <c r="BS32" s="719"/>
      <c r="BT32" s="46"/>
      <c r="BU32" s="46"/>
      <c r="BV32" s="46"/>
    </row>
    <row r="33" spans="2:191" ht="24.95" customHeight="1">
      <c r="B33" s="716"/>
      <c r="C33" s="716"/>
      <c r="D33" s="716"/>
      <c r="E33" s="716"/>
      <c r="F33" s="717"/>
      <c r="G33" s="717"/>
      <c r="H33" s="717"/>
      <c r="I33" s="717"/>
      <c r="J33" s="717"/>
      <c r="K33" s="717"/>
      <c r="L33" s="719"/>
      <c r="M33" s="719"/>
      <c r="N33" s="719"/>
      <c r="O33" s="719"/>
      <c r="P33" s="719"/>
      <c r="Q33" s="719"/>
      <c r="R33" s="719"/>
      <c r="S33" s="719"/>
      <c r="T33" s="719"/>
      <c r="U33" s="719"/>
      <c r="V33" s="719"/>
      <c r="W33" s="719"/>
      <c r="X33" s="719"/>
      <c r="Y33" s="719"/>
      <c r="Z33" s="719"/>
      <c r="AA33" s="719"/>
      <c r="AB33" s="719"/>
      <c r="AC33" s="719"/>
      <c r="AD33" s="719"/>
      <c r="AE33" s="719"/>
      <c r="AF33" s="719"/>
      <c r="AG33" s="719"/>
      <c r="AH33" s="719"/>
      <c r="AI33" s="46"/>
      <c r="AK33" s="716"/>
      <c r="AL33" s="716"/>
      <c r="AM33" s="716"/>
      <c r="AN33" s="716"/>
      <c r="AO33" s="718"/>
      <c r="AP33" s="718"/>
      <c r="AQ33" s="718"/>
      <c r="AR33" s="718"/>
      <c r="AS33" s="718"/>
      <c r="AT33" s="718"/>
      <c r="AU33" s="719"/>
      <c r="AV33" s="719"/>
      <c r="AW33" s="719"/>
      <c r="AX33" s="719"/>
      <c r="AY33" s="719"/>
      <c r="AZ33" s="719"/>
      <c r="BA33" s="719"/>
      <c r="BB33" s="719"/>
      <c r="BC33" s="719"/>
      <c r="BD33" s="719"/>
      <c r="BE33" s="719"/>
      <c r="BF33" s="719"/>
      <c r="BG33" s="719"/>
      <c r="BH33" s="719"/>
      <c r="BI33" s="719"/>
      <c r="BJ33" s="719"/>
      <c r="BK33" s="719"/>
      <c r="BL33" s="719"/>
      <c r="BM33" s="719"/>
      <c r="BN33" s="719"/>
      <c r="BO33" s="719"/>
      <c r="BP33" s="719"/>
      <c r="BQ33" s="719"/>
      <c r="BR33" s="719"/>
      <c r="BS33" s="719"/>
      <c r="BT33" s="46"/>
      <c r="BU33" s="46"/>
      <c r="BV33" s="46"/>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row>
    <row r="34" spans="2:191" ht="33" customHeight="1">
      <c r="B34" s="716" t="s">
        <v>9</v>
      </c>
      <c r="C34" s="716"/>
      <c r="D34" s="716"/>
      <c r="E34" s="716"/>
      <c r="F34" s="555" t="s">
        <v>324</v>
      </c>
      <c r="G34" s="555"/>
      <c r="H34" s="555"/>
      <c r="I34" s="555" t="s">
        <v>251</v>
      </c>
      <c r="J34" s="555"/>
      <c r="K34" s="555"/>
      <c r="L34" s="717" t="s">
        <v>63</v>
      </c>
      <c r="M34" s="717"/>
      <c r="N34" s="717"/>
      <c r="O34" s="717"/>
      <c r="P34" s="717"/>
      <c r="Q34" s="717"/>
      <c r="R34" s="717"/>
      <c r="S34" s="717"/>
      <c r="T34" s="717"/>
      <c r="U34" s="717"/>
      <c r="V34" s="717"/>
      <c r="W34" s="717"/>
      <c r="X34" s="717"/>
      <c r="Y34" s="717"/>
      <c r="Z34" s="717"/>
      <c r="AA34" s="717"/>
      <c r="AB34" s="718" t="s">
        <v>310</v>
      </c>
      <c r="AC34" s="719"/>
      <c r="AD34" s="719"/>
      <c r="AE34" s="719"/>
      <c r="AF34" s="718" t="s">
        <v>122</v>
      </c>
      <c r="AG34" s="719"/>
      <c r="AH34" s="719"/>
      <c r="AI34" s="35"/>
      <c r="AK34" s="716" t="s">
        <v>9</v>
      </c>
      <c r="AL34" s="716"/>
      <c r="AM34" s="716"/>
      <c r="AN34" s="716"/>
      <c r="AO34" s="555" t="s">
        <v>324</v>
      </c>
      <c r="AP34" s="555"/>
      <c r="AQ34" s="555"/>
      <c r="AR34" s="555" t="s">
        <v>251</v>
      </c>
      <c r="AS34" s="555"/>
      <c r="AT34" s="555"/>
      <c r="AU34" s="690" t="s">
        <v>72</v>
      </c>
      <c r="AV34" s="690"/>
      <c r="AW34" s="690"/>
      <c r="AX34" s="690"/>
      <c r="AY34" s="690"/>
      <c r="AZ34" s="690"/>
      <c r="BA34" s="690"/>
      <c r="BB34" s="690"/>
      <c r="BC34" s="690"/>
      <c r="BD34" s="690"/>
      <c r="BE34" s="690"/>
      <c r="BF34" s="122"/>
      <c r="BG34" s="724" t="s">
        <v>71</v>
      </c>
      <c r="BH34" s="724"/>
      <c r="BI34" s="724"/>
      <c r="BJ34" s="724"/>
      <c r="BK34" s="724"/>
      <c r="BL34" s="724"/>
      <c r="BM34" s="724"/>
      <c r="BN34" s="724"/>
      <c r="BO34" s="724"/>
      <c r="BP34" s="724"/>
      <c r="BQ34" s="718" t="s">
        <v>122</v>
      </c>
      <c r="BR34" s="719"/>
      <c r="BS34" s="719"/>
      <c r="BT34" s="35"/>
      <c r="BU34" s="8"/>
      <c r="BV34" s="8"/>
      <c r="BW34" s="8"/>
      <c r="BX34" s="8"/>
      <c r="BY34" s="8"/>
      <c r="BZ34" s="8"/>
      <c r="CA34" s="8"/>
      <c r="CB34" s="8"/>
      <c r="CC34" s="8"/>
      <c r="CD34" s="8"/>
      <c r="CE34" s="8"/>
      <c r="CF34" s="8"/>
      <c r="CG34" s="8"/>
      <c r="CH34" s="10"/>
      <c r="CI34" s="10"/>
      <c r="CJ34" s="10"/>
      <c r="CK34" s="10"/>
      <c r="CL34" s="10"/>
      <c r="CM34" s="10"/>
      <c r="CN34" s="10"/>
      <c r="CO34" s="10"/>
      <c r="CP34" s="10"/>
      <c r="CQ34" s="10"/>
      <c r="CR34" s="10"/>
      <c r="CS34" s="10"/>
      <c r="CT34" s="10"/>
      <c r="CU34" s="10"/>
      <c r="CV34" s="10"/>
      <c r="CW34" s="10"/>
      <c r="CX34" s="10"/>
    </row>
    <row r="35" spans="2:191" ht="33" customHeight="1">
      <c r="B35" s="716"/>
      <c r="C35" s="716"/>
      <c r="D35" s="716"/>
      <c r="E35" s="716"/>
      <c r="F35" s="555"/>
      <c r="G35" s="555"/>
      <c r="H35" s="555"/>
      <c r="I35" s="555"/>
      <c r="J35" s="555"/>
      <c r="K35" s="555"/>
      <c r="L35" s="717"/>
      <c r="M35" s="717"/>
      <c r="N35" s="717"/>
      <c r="O35" s="717"/>
      <c r="P35" s="717"/>
      <c r="Q35" s="717"/>
      <c r="R35" s="717"/>
      <c r="S35" s="717"/>
      <c r="T35" s="717"/>
      <c r="U35" s="717"/>
      <c r="V35" s="717"/>
      <c r="W35" s="717"/>
      <c r="X35" s="717"/>
      <c r="Y35" s="717"/>
      <c r="Z35" s="717"/>
      <c r="AA35" s="717"/>
      <c r="AB35" s="719"/>
      <c r="AC35" s="719"/>
      <c r="AD35" s="719"/>
      <c r="AE35" s="719"/>
      <c r="AF35" s="719"/>
      <c r="AG35" s="719"/>
      <c r="AH35" s="719"/>
      <c r="AI35" s="35"/>
      <c r="AK35" s="716"/>
      <c r="AL35" s="716"/>
      <c r="AM35" s="716"/>
      <c r="AN35" s="716"/>
      <c r="AO35" s="555"/>
      <c r="AP35" s="555"/>
      <c r="AQ35" s="555"/>
      <c r="AR35" s="555"/>
      <c r="AS35" s="555"/>
      <c r="AT35" s="555"/>
      <c r="AU35" s="690" t="s">
        <v>70</v>
      </c>
      <c r="AV35" s="690"/>
      <c r="AW35" s="690"/>
      <c r="AX35" s="690"/>
      <c r="AY35" s="690"/>
      <c r="AZ35" s="690"/>
      <c r="BA35" s="690"/>
      <c r="BB35" s="690"/>
      <c r="BC35" s="690"/>
      <c r="BD35" s="690" t="s">
        <v>310</v>
      </c>
      <c r="BE35" s="691"/>
      <c r="BF35" s="123"/>
      <c r="BG35" s="724" t="s">
        <v>70</v>
      </c>
      <c r="BH35" s="724"/>
      <c r="BI35" s="724"/>
      <c r="BJ35" s="724"/>
      <c r="BK35" s="724"/>
      <c r="BL35" s="724"/>
      <c r="BM35" s="724"/>
      <c r="BN35" s="724"/>
      <c r="BO35" s="724" t="s">
        <v>310</v>
      </c>
      <c r="BP35" s="723"/>
      <c r="BQ35" s="719"/>
      <c r="BR35" s="719"/>
      <c r="BS35" s="719"/>
      <c r="BT35" s="35"/>
      <c r="BU35" s="8"/>
      <c r="BV35" s="294"/>
      <c r="BW35" s="294"/>
      <c r="BX35" s="294"/>
      <c r="BY35" s="294"/>
      <c r="BZ35" s="294"/>
      <c r="CA35" s="294"/>
      <c r="CB35" s="294"/>
      <c r="CC35" s="294"/>
      <c r="CD35" s="294"/>
      <c r="CE35" s="294"/>
      <c r="CF35" s="294"/>
      <c r="CG35" s="294"/>
      <c r="CH35" s="296"/>
      <c r="CI35" s="296"/>
      <c r="CJ35" s="296"/>
      <c r="CK35" s="296"/>
      <c r="CL35" s="296"/>
      <c r="CM35" s="296"/>
      <c r="CN35" s="296"/>
      <c r="CO35" s="296"/>
      <c r="CP35" s="296"/>
      <c r="CQ35" s="296"/>
      <c r="CR35" s="296"/>
      <c r="CS35" s="296"/>
      <c r="CT35" s="296"/>
      <c r="CU35" s="296"/>
      <c r="CV35" s="296"/>
      <c r="CW35" s="296"/>
      <c r="CX35" s="296"/>
    </row>
    <row r="36" spans="2:191" ht="16.5" customHeight="1">
      <c r="B36" s="716"/>
      <c r="C36" s="716"/>
      <c r="D36" s="716"/>
      <c r="E36" s="716"/>
      <c r="F36" s="555"/>
      <c r="G36" s="555"/>
      <c r="H36" s="555"/>
      <c r="I36" s="555"/>
      <c r="J36" s="555"/>
      <c r="K36" s="555"/>
      <c r="L36" s="725" t="s">
        <v>64</v>
      </c>
      <c r="M36" s="725"/>
      <c r="N36" s="725"/>
      <c r="O36" s="725"/>
      <c r="P36" s="725" t="s">
        <v>65</v>
      </c>
      <c r="Q36" s="725"/>
      <c r="R36" s="725"/>
      <c r="S36" s="725"/>
      <c r="T36" s="725" t="s">
        <v>66</v>
      </c>
      <c r="U36" s="725"/>
      <c r="V36" s="725"/>
      <c r="W36" s="725"/>
      <c r="X36" s="717" t="s">
        <v>67</v>
      </c>
      <c r="Y36" s="717"/>
      <c r="Z36" s="717"/>
      <c r="AA36" s="717"/>
      <c r="AB36" s="719"/>
      <c r="AC36" s="719"/>
      <c r="AD36" s="719"/>
      <c r="AE36" s="719"/>
      <c r="AF36" s="719"/>
      <c r="AG36" s="719"/>
      <c r="AH36" s="719"/>
      <c r="AI36" s="35"/>
      <c r="AK36" s="716"/>
      <c r="AL36" s="716"/>
      <c r="AM36" s="716"/>
      <c r="AN36" s="716"/>
      <c r="AO36" s="555"/>
      <c r="AP36" s="555"/>
      <c r="AQ36" s="555"/>
      <c r="AR36" s="555"/>
      <c r="AS36" s="555"/>
      <c r="AT36" s="555"/>
      <c r="AU36" s="691" t="s">
        <v>64</v>
      </c>
      <c r="AV36" s="691"/>
      <c r="AW36" s="691" t="s">
        <v>55</v>
      </c>
      <c r="AX36" s="691"/>
      <c r="AY36" s="691" t="s">
        <v>54</v>
      </c>
      <c r="AZ36" s="691"/>
      <c r="BA36" s="691"/>
      <c r="BB36" s="691" t="s">
        <v>56</v>
      </c>
      <c r="BC36" s="691"/>
      <c r="BD36" s="691"/>
      <c r="BE36" s="691"/>
      <c r="BF36" s="123"/>
      <c r="BG36" s="723" t="s">
        <v>0</v>
      </c>
      <c r="BH36" s="723"/>
      <c r="BI36" s="723" t="s">
        <v>55</v>
      </c>
      <c r="BJ36" s="723"/>
      <c r="BK36" s="723" t="s">
        <v>54</v>
      </c>
      <c r="BL36" s="723"/>
      <c r="BM36" s="723" t="s">
        <v>56</v>
      </c>
      <c r="BN36" s="723"/>
      <c r="BO36" s="723"/>
      <c r="BP36" s="723"/>
      <c r="BQ36" s="719"/>
      <c r="BR36" s="719"/>
      <c r="BS36" s="719"/>
      <c r="BT36" s="35"/>
      <c r="BU36" s="80"/>
      <c r="BV36" s="315"/>
      <c r="BW36" s="315"/>
      <c r="BX36" s="315"/>
      <c r="BY36" s="315"/>
      <c r="BZ36" s="315"/>
      <c r="CA36" s="315"/>
      <c r="CB36" s="315"/>
      <c r="CC36" s="315"/>
      <c r="CD36" s="315"/>
      <c r="CE36" s="315"/>
      <c r="CF36" s="315"/>
      <c r="CG36" s="315"/>
      <c r="CH36" s="296"/>
      <c r="CI36" s="296"/>
      <c r="CJ36" s="296"/>
      <c r="CK36" s="296"/>
      <c r="CL36" s="296"/>
      <c r="CM36" s="296"/>
      <c r="CN36" s="296"/>
      <c r="CO36" s="296"/>
      <c r="CP36" s="296"/>
      <c r="CQ36" s="296"/>
      <c r="CR36" s="296"/>
      <c r="CS36" s="296"/>
      <c r="CT36" s="296"/>
      <c r="CU36" s="296"/>
      <c r="CV36" s="296"/>
      <c r="CW36" s="296"/>
      <c r="CX36" s="296"/>
    </row>
    <row r="37" spans="2:191" ht="16.5" customHeight="1">
      <c r="B37" s="716"/>
      <c r="C37" s="716"/>
      <c r="D37" s="716"/>
      <c r="E37" s="716"/>
      <c r="F37" s="555"/>
      <c r="G37" s="555"/>
      <c r="H37" s="555"/>
      <c r="I37" s="555"/>
      <c r="J37" s="555"/>
      <c r="K37" s="555"/>
      <c r="L37" s="725"/>
      <c r="M37" s="725"/>
      <c r="N37" s="725"/>
      <c r="O37" s="725"/>
      <c r="P37" s="725"/>
      <c r="Q37" s="725"/>
      <c r="R37" s="725"/>
      <c r="S37" s="725"/>
      <c r="T37" s="725"/>
      <c r="U37" s="725"/>
      <c r="V37" s="725"/>
      <c r="W37" s="725"/>
      <c r="X37" s="717"/>
      <c r="Y37" s="717"/>
      <c r="Z37" s="717"/>
      <c r="AA37" s="717"/>
      <c r="AB37" s="719"/>
      <c r="AC37" s="719"/>
      <c r="AD37" s="719"/>
      <c r="AE37" s="719"/>
      <c r="AF37" s="719"/>
      <c r="AG37" s="719"/>
      <c r="AH37" s="719"/>
      <c r="AI37" s="35"/>
      <c r="AK37" s="716"/>
      <c r="AL37" s="716"/>
      <c r="AM37" s="716"/>
      <c r="AN37" s="716"/>
      <c r="AO37" s="555"/>
      <c r="AP37" s="555"/>
      <c r="AQ37" s="555"/>
      <c r="AR37" s="555"/>
      <c r="AS37" s="555"/>
      <c r="AT37" s="555"/>
      <c r="AU37" s="691"/>
      <c r="AV37" s="691"/>
      <c r="AW37" s="691"/>
      <c r="AX37" s="691"/>
      <c r="AY37" s="691"/>
      <c r="AZ37" s="691"/>
      <c r="BA37" s="691"/>
      <c r="BB37" s="691"/>
      <c r="BC37" s="691"/>
      <c r="BD37" s="691"/>
      <c r="BE37" s="691"/>
      <c r="BF37" s="123"/>
      <c r="BG37" s="723"/>
      <c r="BH37" s="723"/>
      <c r="BI37" s="723"/>
      <c r="BJ37" s="723"/>
      <c r="BK37" s="723"/>
      <c r="BL37" s="723"/>
      <c r="BM37" s="723"/>
      <c r="BN37" s="723"/>
      <c r="BO37" s="723"/>
      <c r="BP37" s="723"/>
      <c r="BQ37" s="719"/>
      <c r="BR37" s="719"/>
      <c r="BS37" s="719"/>
      <c r="BT37" s="35"/>
      <c r="BU37" s="35"/>
      <c r="BV37" s="519"/>
      <c r="BW37" s="519"/>
      <c r="BX37" s="519"/>
      <c r="BY37" s="519"/>
      <c r="BZ37" s="519"/>
      <c r="CA37" s="519"/>
      <c r="CB37" s="519"/>
      <c r="CC37" s="519"/>
      <c r="CD37" s="519"/>
      <c r="CE37" s="519"/>
      <c r="CF37" s="519"/>
      <c r="CG37" s="519"/>
      <c r="CH37" s="519"/>
    </row>
    <row r="38" spans="2:191" ht="16.5" customHeight="1">
      <c r="B38" s="545"/>
      <c r="C38" s="546"/>
      <c r="D38" s="546"/>
      <c r="E38" s="547"/>
      <c r="F38" s="535"/>
      <c r="G38" s="536"/>
      <c r="H38" s="537"/>
      <c r="I38" s="535"/>
      <c r="J38" s="536"/>
      <c r="K38" s="537"/>
      <c r="L38" s="521"/>
      <c r="M38" s="538"/>
      <c r="N38" s="538"/>
      <c r="O38" s="522"/>
      <c r="P38" s="523"/>
      <c r="Q38" s="524"/>
      <c r="R38" s="524"/>
      <c r="S38" s="525"/>
      <c r="T38" s="521"/>
      <c r="U38" s="538"/>
      <c r="V38" s="538"/>
      <c r="W38" s="522"/>
      <c r="X38" s="512"/>
      <c r="Y38" s="513"/>
      <c r="Z38" s="513"/>
      <c r="AA38" s="514"/>
      <c r="AB38" s="539"/>
      <c r="AC38" s="540"/>
      <c r="AD38" s="540"/>
      <c r="AE38" s="541"/>
      <c r="AF38" s="542"/>
      <c r="AG38" s="543"/>
      <c r="AH38" s="544"/>
      <c r="AI38" s="403"/>
      <c r="AJ38" s="402"/>
      <c r="AK38" s="545"/>
      <c r="AL38" s="546"/>
      <c r="AM38" s="546"/>
      <c r="AN38" s="547"/>
      <c r="AO38" s="535"/>
      <c r="AP38" s="536"/>
      <c r="AQ38" s="537"/>
      <c r="AR38" s="535"/>
      <c r="AS38" s="536"/>
      <c r="AT38" s="537"/>
      <c r="AU38" s="521"/>
      <c r="AV38" s="522"/>
      <c r="AW38" s="521"/>
      <c r="AX38" s="522"/>
      <c r="AY38" s="523"/>
      <c r="AZ38" s="524"/>
      <c r="BA38" s="525"/>
      <c r="BB38" s="512"/>
      <c r="BC38" s="514"/>
      <c r="BD38" s="526"/>
      <c r="BE38" s="527"/>
      <c r="BF38" s="404"/>
      <c r="BG38" s="521"/>
      <c r="BH38" s="522"/>
      <c r="BI38" s="521"/>
      <c r="BJ38" s="522"/>
      <c r="BK38" s="523"/>
      <c r="BL38" s="525"/>
      <c r="BM38" s="512"/>
      <c r="BN38" s="514"/>
      <c r="BO38" s="526"/>
      <c r="BP38" s="527"/>
      <c r="BQ38" s="542"/>
      <c r="BR38" s="543"/>
      <c r="BS38" s="544"/>
      <c r="BT38" s="35"/>
      <c r="BU38" s="35"/>
      <c r="BV38" s="519"/>
      <c r="BW38" s="519"/>
      <c r="BX38" s="550"/>
      <c r="BY38" s="550"/>
      <c r="BZ38" s="550"/>
      <c r="CA38" s="550"/>
      <c r="CB38" s="550"/>
      <c r="CC38" s="550"/>
      <c r="CD38" s="550"/>
      <c r="CE38" s="550"/>
      <c r="CF38" s="550"/>
      <c r="CG38" s="550"/>
      <c r="CH38" s="550"/>
    </row>
    <row r="39" spans="2:191" ht="16.5" customHeight="1">
      <c r="B39" s="545"/>
      <c r="C39" s="546"/>
      <c r="D39" s="546"/>
      <c r="E39" s="547"/>
      <c r="F39" s="535"/>
      <c r="G39" s="536"/>
      <c r="H39" s="537"/>
      <c r="I39" s="535"/>
      <c r="J39" s="536"/>
      <c r="K39" s="537"/>
      <c r="L39" s="521"/>
      <c r="M39" s="538"/>
      <c r="N39" s="538"/>
      <c r="O39" s="522"/>
      <c r="P39" s="523"/>
      <c r="Q39" s="524"/>
      <c r="R39" s="524"/>
      <c r="S39" s="525"/>
      <c r="T39" s="521"/>
      <c r="U39" s="538"/>
      <c r="V39" s="538"/>
      <c r="W39" s="522"/>
      <c r="X39" s="512"/>
      <c r="Y39" s="513"/>
      <c r="Z39" s="513"/>
      <c r="AA39" s="514"/>
      <c r="AB39" s="539"/>
      <c r="AC39" s="540"/>
      <c r="AD39" s="540"/>
      <c r="AE39" s="541"/>
      <c r="AF39" s="542"/>
      <c r="AG39" s="543"/>
      <c r="AH39" s="544"/>
      <c r="AI39" s="403"/>
      <c r="AJ39" s="402"/>
      <c r="AK39" s="545"/>
      <c r="AL39" s="546"/>
      <c r="AM39" s="546"/>
      <c r="AN39" s="547"/>
      <c r="AO39" s="535"/>
      <c r="AP39" s="536"/>
      <c r="AQ39" s="537"/>
      <c r="AR39" s="535"/>
      <c r="AS39" s="536"/>
      <c r="AT39" s="537"/>
      <c r="AU39" s="521"/>
      <c r="AV39" s="522"/>
      <c r="AW39" s="521"/>
      <c r="AX39" s="522"/>
      <c r="AY39" s="523"/>
      <c r="AZ39" s="524"/>
      <c r="BA39" s="525"/>
      <c r="BB39" s="512"/>
      <c r="BC39" s="514"/>
      <c r="BD39" s="526"/>
      <c r="BE39" s="527"/>
      <c r="BF39" s="404"/>
      <c r="BG39" s="521"/>
      <c r="BH39" s="522"/>
      <c r="BI39" s="521"/>
      <c r="BJ39" s="522"/>
      <c r="BK39" s="523"/>
      <c r="BL39" s="525"/>
      <c r="BM39" s="512"/>
      <c r="BN39" s="514"/>
      <c r="BO39" s="526"/>
      <c r="BP39" s="527"/>
      <c r="BQ39" s="542"/>
      <c r="BR39" s="543"/>
      <c r="BS39" s="544"/>
      <c r="BT39" s="35"/>
      <c r="BU39" s="35"/>
      <c r="BV39" s="296"/>
      <c r="BW39" s="296"/>
      <c r="BX39" s="550"/>
      <c r="BY39" s="550"/>
      <c r="BZ39" s="550"/>
      <c r="CA39" s="550"/>
      <c r="CB39" s="550"/>
      <c r="CC39" s="550"/>
      <c r="CD39" s="550"/>
      <c r="CE39" s="550"/>
      <c r="CF39" s="550"/>
      <c r="CG39" s="550"/>
      <c r="CH39" s="550"/>
    </row>
    <row r="40" spans="2:191" ht="16.5" customHeight="1">
      <c r="B40" s="545"/>
      <c r="C40" s="546"/>
      <c r="D40" s="546"/>
      <c r="E40" s="547"/>
      <c r="F40" s="535"/>
      <c r="G40" s="536"/>
      <c r="H40" s="537"/>
      <c r="I40" s="535"/>
      <c r="J40" s="536"/>
      <c r="K40" s="537"/>
      <c r="L40" s="521"/>
      <c r="M40" s="538"/>
      <c r="N40" s="538"/>
      <c r="O40" s="522"/>
      <c r="P40" s="523"/>
      <c r="Q40" s="524"/>
      <c r="R40" s="524"/>
      <c r="S40" s="525"/>
      <c r="T40" s="521"/>
      <c r="U40" s="538"/>
      <c r="V40" s="538"/>
      <c r="W40" s="522"/>
      <c r="X40" s="512"/>
      <c r="Y40" s="513"/>
      <c r="Z40" s="513"/>
      <c r="AA40" s="514"/>
      <c r="AB40" s="539"/>
      <c r="AC40" s="540"/>
      <c r="AD40" s="540"/>
      <c r="AE40" s="541"/>
      <c r="AF40" s="542"/>
      <c r="AG40" s="543"/>
      <c r="AH40" s="544"/>
      <c r="AI40" s="403"/>
      <c r="AJ40" s="402"/>
      <c r="AK40" s="545"/>
      <c r="AL40" s="546"/>
      <c r="AM40" s="546"/>
      <c r="AN40" s="547"/>
      <c r="AO40" s="535"/>
      <c r="AP40" s="536"/>
      <c r="AQ40" s="537"/>
      <c r="AR40" s="535"/>
      <c r="AS40" s="536"/>
      <c r="AT40" s="537"/>
      <c r="AU40" s="521"/>
      <c r="AV40" s="522"/>
      <c r="AW40" s="521"/>
      <c r="AX40" s="522"/>
      <c r="AY40" s="523"/>
      <c r="AZ40" s="524"/>
      <c r="BA40" s="525"/>
      <c r="BB40" s="512"/>
      <c r="BC40" s="514"/>
      <c r="BD40" s="526"/>
      <c r="BE40" s="527"/>
      <c r="BF40" s="404"/>
      <c r="BG40" s="521"/>
      <c r="BH40" s="522"/>
      <c r="BI40" s="521"/>
      <c r="BJ40" s="522"/>
      <c r="BK40" s="523"/>
      <c r="BL40" s="525"/>
      <c r="BM40" s="512"/>
      <c r="BN40" s="514"/>
      <c r="BO40" s="526"/>
      <c r="BP40" s="527"/>
      <c r="BQ40" s="542"/>
      <c r="BR40" s="543"/>
      <c r="BS40" s="544"/>
      <c r="BT40" s="35"/>
      <c r="BU40" s="35"/>
      <c r="BV40" s="296"/>
      <c r="BW40" s="296"/>
      <c r="BX40" s="550"/>
      <c r="BY40" s="550"/>
      <c r="BZ40" s="550"/>
      <c r="CA40" s="550"/>
      <c r="CB40" s="550"/>
      <c r="CC40" s="550"/>
      <c r="CD40" s="550"/>
      <c r="CE40" s="550"/>
      <c r="CF40" s="550"/>
      <c r="CG40" s="550"/>
      <c r="CH40" s="550"/>
    </row>
    <row r="41" spans="2:191" ht="16.5" customHeight="1">
      <c r="B41" s="545"/>
      <c r="C41" s="546"/>
      <c r="D41" s="546"/>
      <c r="E41" s="547"/>
      <c r="F41" s="535"/>
      <c r="G41" s="536"/>
      <c r="H41" s="537"/>
      <c r="I41" s="535"/>
      <c r="J41" s="536"/>
      <c r="K41" s="537"/>
      <c r="L41" s="521"/>
      <c r="M41" s="538"/>
      <c r="N41" s="538"/>
      <c r="O41" s="522"/>
      <c r="P41" s="523"/>
      <c r="Q41" s="524"/>
      <c r="R41" s="524"/>
      <c r="S41" s="525"/>
      <c r="T41" s="521"/>
      <c r="U41" s="538"/>
      <c r="V41" s="538"/>
      <c r="W41" s="522"/>
      <c r="X41" s="512"/>
      <c r="Y41" s="513"/>
      <c r="Z41" s="513"/>
      <c r="AA41" s="514"/>
      <c r="AB41" s="539"/>
      <c r="AC41" s="540"/>
      <c r="AD41" s="540"/>
      <c r="AE41" s="541"/>
      <c r="AF41" s="542"/>
      <c r="AG41" s="543"/>
      <c r="AH41" s="544"/>
      <c r="AI41" s="403"/>
      <c r="AJ41" s="402"/>
      <c r="AK41" s="545"/>
      <c r="AL41" s="546"/>
      <c r="AM41" s="546"/>
      <c r="AN41" s="547"/>
      <c r="AO41" s="535"/>
      <c r="AP41" s="536"/>
      <c r="AQ41" s="537"/>
      <c r="AR41" s="535"/>
      <c r="AS41" s="536"/>
      <c r="AT41" s="537"/>
      <c r="AU41" s="521"/>
      <c r="AV41" s="522"/>
      <c r="AW41" s="521"/>
      <c r="AX41" s="522"/>
      <c r="AY41" s="523"/>
      <c r="AZ41" s="524"/>
      <c r="BA41" s="525"/>
      <c r="BB41" s="512"/>
      <c r="BC41" s="514"/>
      <c r="BD41" s="526"/>
      <c r="BE41" s="527"/>
      <c r="BF41" s="404"/>
      <c r="BG41" s="521"/>
      <c r="BH41" s="522"/>
      <c r="BI41" s="521"/>
      <c r="BJ41" s="522"/>
      <c r="BK41" s="523"/>
      <c r="BL41" s="525"/>
      <c r="BM41" s="512"/>
      <c r="BN41" s="514"/>
      <c r="BO41" s="526"/>
      <c r="BP41" s="527"/>
      <c r="BQ41" s="542"/>
      <c r="BR41" s="543"/>
      <c r="BS41" s="544"/>
      <c r="BT41" s="35"/>
      <c r="BU41" s="35"/>
      <c r="BV41" s="296"/>
      <c r="BW41" s="296"/>
      <c r="BX41" s="550"/>
      <c r="BY41" s="550"/>
      <c r="BZ41" s="550"/>
      <c r="CA41" s="550"/>
      <c r="CB41" s="550"/>
      <c r="CC41" s="550"/>
      <c r="CD41" s="550"/>
      <c r="CE41" s="550"/>
      <c r="CF41" s="550"/>
      <c r="CG41" s="550"/>
      <c r="CH41" s="550"/>
    </row>
    <row r="42" spans="2:191" ht="16.5" customHeight="1">
      <c r="B42" s="545"/>
      <c r="C42" s="546"/>
      <c r="D42" s="546"/>
      <c r="E42" s="547"/>
      <c r="F42" s="535"/>
      <c r="G42" s="536"/>
      <c r="H42" s="537"/>
      <c r="I42" s="535"/>
      <c r="J42" s="536"/>
      <c r="K42" s="537"/>
      <c r="L42" s="521"/>
      <c r="M42" s="538"/>
      <c r="N42" s="538"/>
      <c r="O42" s="522"/>
      <c r="P42" s="523"/>
      <c r="Q42" s="524"/>
      <c r="R42" s="524"/>
      <c r="S42" s="525"/>
      <c r="T42" s="521"/>
      <c r="U42" s="538"/>
      <c r="V42" s="538"/>
      <c r="W42" s="522"/>
      <c r="X42" s="512"/>
      <c r="Y42" s="513"/>
      <c r="Z42" s="513"/>
      <c r="AA42" s="514"/>
      <c r="AB42" s="539"/>
      <c r="AC42" s="540"/>
      <c r="AD42" s="540"/>
      <c r="AE42" s="541"/>
      <c r="AF42" s="542"/>
      <c r="AG42" s="543"/>
      <c r="AH42" s="544"/>
      <c r="AI42" s="403"/>
      <c r="AJ42" s="402"/>
      <c r="AK42" s="545"/>
      <c r="AL42" s="546"/>
      <c r="AM42" s="546"/>
      <c r="AN42" s="547"/>
      <c r="AO42" s="535"/>
      <c r="AP42" s="536"/>
      <c r="AQ42" s="537"/>
      <c r="AR42" s="535"/>
      <c r="AS42" s="536"/>
      <c r="AT42" s="537"/>
      <c r="AU42" s="521"/>
      <c r="AV42" s="522"/>
      <c r="AW42" s="521"/>
      <c r="AX42" s="522"/>
      <c r="AY42" s="523"/>
      <c r="AZ42" s="524"/>
      <c r="BA42" s="525"/>
      <c r="BB42" s="512"/>
      <c r="BC42" s="514"/>
      <c r="BD42" s="526"/>
      <c r="BE42" s="527"/>
      <c r="BF42" s="404"/>
      <c r="BG42" s="521"/>
      <c r="BH42" s="522"/>
      <c r="BI42" s="521"/>
      <c r="BJ42" s="522"/>
      <c r="BK42" s="523"/>
      <c r="BL42" s="525"/>
      <c r="BM42" s="512"/>
      <c r="BN42" s="514"/>
      <c r="BO42" s="526"/>
      <c r="BP42" s="527"/>
      <c r="BQ42" s="542"/>
      <c r="BR42" s="543"/>
      <c r="BS42" s="544"/>
      <c r="BT42" s="35"/>
      <c r="BU42" s="35"/>
      <c r="BV42" s="296"/>
      <c r="BW42" s="296"/>
      <c r="BX42" s="550"/>
      <c r="BY42" s="550"/>
      <c r="BZ42" s="550"/>
      <c r="CA42" s="550"/>
      <c r="CB42" s="550"/>
      <c r="CC42" s="550"/>
      <c r="CD42" s="550"/>
      <c r="CE42" s="550"/>
      <c r="CF42" s="550"/>
      <c r="CG42" s="550"/>
      <c r="CH42" s="550"/>
    </row>
    <row r="43" spans="2:191" ht="16.5" customHeight="1">
      <c r="B43" s="545"/>
      <c r="C43" s="546"/>
      <c r="D43" s="546"/>
      <c r="E43" s="547"/>
      <c r="F43" s="535"/>
      <c r="G43" s="536"/>
      <c r="H43" s="537"/>
      <c r="I43" s="535"/>
      <c r="J43" s="536"/>
      <c r="K43" s="537"/>
      <c r="L43" s="521"/>
      <c r="M43" s="538"/>
      <c r="N43" s="538"/>
      <c r="O43" s="522"/>
      <c r="P43" s="523"/>
      <c r="Q43" s="524"/>
      <c r="R43" s="524"/>
      <c r="S43" s="525"/>
      <c r="T43" s="521"/>
      <c r="U43" s="538"/>
      <c r="V43" s="538"/>
      <c r="W43" s="522"/>
      <c r="X43" s="512"/>
      <c r="Y43" s="513"/>
      <c r="Z43" s="513"/>
      <c r="AA43" s="514"/>
      <c r="AB43" s="539"/>
      <c r="AC43" s="540"/>
      <c r="AD43" s="540"/>
      <c r="AE43" s="541"/>
      <c r="AF43" s="542"/>
      <c r="AG43" s="543"/>
      <c r="AH43" s="544"/>
      <c r="AI43" s="403"/>
      <c r="AJ43" s="402"/>
      <c r="AK43" s="545"/>
      <c r="AL43" s="546"/>
      <c r="AM43" s="546"/>
      <c r="AN43" s="547"/>
      <c r="AO43" s="535"/>
      <c r="AP43" s="536"/>
      <c r="AQ43" s="537"/>
      <c r="AR43" s="535"/>
      <c r="AS43" s="536"/>
      <c r="AT43" s="537"/>
      <c r="AU43" s="521"/>
      <c r="AV43" s="522"/>
      <c r="AW43" s="521"/>
      <c r="AX43" s="522"/>
      <c r="AY43" s="523"/>
      <c r="AZ43" s="524"/>
      <c r="BA43" s="525"/>
      <c r="BB43" s="512"/>
      <c r="BC43" s="514"/>
      <c r="BD43" s="526"/>
      <c r="BE43" s="527"/>
      <c r="BF43" s="404"/>
      <c r="BG43" s="521"/>
      <c r="BH43" s="522"/>
      <c r="BI43" s="521"/>
      <c r="BJ43" s="522"/>
      <c r="BK43" s="523"/>
      <c r="BL43" s="525"/>
      <c r="BM43" s="512"/>
      <c r="BN43" s="514"/>
      <c r="BO43" s="526"/>
      <c r="BP43" s="527"/>
      <c r="BQ43" s="542"/>
      <c r="BR43" s="543"/>
      <c r="BS43" s="544"/>
      <c r="BT43" s="35"/>
      <c r="BU43" s="35"/>
      <c r="BV43" s="296"/>
      <c r="BW43" s="296"/>
      <c r="BX43" s="550"/>
      <c r="BY43" s="550"/>
      <c r="BZ43" s="550"/>
      <c r="CA43" s="550"/>
      <c r="CB43" s="550"/>
      <c r="CC43" s="550"/>
      <c r="CD43" s="550"/>
      <c r="CE43" s="550"/>
      <c r="CF43" s="550"/>
      <c r="CG43" s="550"/>
      <c r="CH43" s="550"/>
    </row>
    <row r="44" spans="2:191" ht="16.5" customHeight="1">
      <c r="B44" s="545"/>
      <c r="C44" s="546"/>
      <c r="D44" s="546"/>
      <c r="E44" s="547"/>
      <c r="F44" s="535"/>
      <c r="G44" s="536"/>
      <c r="H44" s="537"/>
      <c r="I44" s="535"/>
      <c r="J44" s="536"/>
      <c r="K44" s="537"/>
      <c r="L44" s="521"/>
      <c r="M44" s="538"/>
      <c r="N44" s="538"/>
      <c r="O44" s="522"/>
      <c r="P44" s="523"/>
      <c r="Q44" s="524"/>
      <c r="R44" s="524"/>
      <c r="S44" s="525"/>
      <c r="T44" s="521"/>
      <c r="U44" s="538"/>
      <c r="V44" s="538"/>
      <c r="W44" s="522"/>
      <c r="X44" s="512"/>
      <c r="Y44" s="513"/>
      <c r="Z44" s="513"/>
      <c r="AA44" s="514"/>
      <c r="AB44" s="539"/>
      <c r="AC44" s="540"/>
      <c r="AD44" s="540"/>
      <c r="AE44" s="541"/>
      <c r="AF44" s="542"/>
      <c r="AG44" s="543"/>
      <c r="AH44" s="544"/>
      <c r="AI44" s="35"/>
      <c r="AJ44" s="11"/>
      <c r="AK44" s="545"/>
      <c r="AL44" s="546"/>
      <c r="AM44" s="546"/>
      <c r="AN44" s="547"/>
      <c r="AO44" s="535"/>
      <c r="AP44" s="536"/>
      <c r="AQ44" s="537"/>
      <c r="AR44" s="535"/>
      <c r="AS44" s="536"/>
      <c r="AT44" s="537"/>
      <c r="AU44" s="521"/>
      <c r="AV44" s="522"/>
      <c r="AW44" s="521"/>
      <c r="AX44" s="522"/>
      <c r="AY44" s="523"/>
      <c r="AZ44" s="524"/>
      <c r="BA44" s="525"/>
      <c r="BB44" s="512"/>
      <c r="BC44" s="514"/>
      <c r="BD44" s="526"/>
      <c r="BE44" s="527"/>
      <c r="BF44" s="117"/>
      <c r="BG44" s="521"/>
      <c r="BH44" s="522"/>
      <c r="BI44" s="521"/>
      <c r="BJ44" s="522"/>
      <c r="BK44" s="523"/>
      <c r="BL44" s="525"/>
      <c r="BM44" s="512"/>
      <c r="BN44" s="514"/>
      <c r="BO44" s="526"/>
      <c r="BP44" s="527"/>
      <c r="BQ44" s="542"/>
      <c r="BR44" s="543"/>
      <c r="BS44" s="544"/>
      <c r="BT44" s="35"/>
      <c r="BU44" s="35"/>
      <c r="BV44" s="296"/>
      <c r="BW44" s="296"/>
      <c r="BX44" s="550"/>
      <c r="BY44" s="550"/>
      <c r="BZ44" s="550"/>
      <c r="CA44" s="550"/>
      <c r="CB44" s="550"/>
      <c r="CC44" s="550"/>
      <c r="CD44" s="550"/>
      <c r="CE44" s="550"/>
      <c r="CF44" s="550"/>
      <c r="CG44" s="550"/>
      <c r="CH44" s="550"/>
    </row>
    <row r="45" spans="2:191" ht="16.5" customHeight="1">
      <c r="B45" s="545"/>
      <c r="C45" s="546"/>
      <c r="D45" s="546"/>
      <c r="E45" s="547"/>
      <c r="F45" s="535"/>
      <c r="G45" s="536"/>
      <c r="H45" s="537"/>
      <c r="I45" s="535"/>
      <c r="J45" s="536"/>
      <c r="K45" s="537"/>
      <c r="L45" s="521"/>
      <c r="M45" s="538"/>
      <c r="N45" s="538"/>
      <c r="O45" s="522"/>
      <c r="P45" s="523"/>
      <c r="Q45" s="524"/>
      <c r="R45" s="524"/>
      <c r="S45" s="525"/>
      <c r="T45" s="521"/>
      <c r="U45" s="538"/>
      <c r="V45" s="538"/>
      <c r="W45" s="522"/>
      <c r="X45" s="512"/>
      <c r="Y45" s="513"/>
      <c r="Z45" s="513"/>
      <c r="AA45" s="514"/>
      <c r="AB45" s="539"/>
      <c r="AC45" s="540"/>
      <c r="AD45" s="540"/>
      <c r="AE45" s="541"/>
      <c r="AF45" s="542"/>
      <c r="AG45" s="543"/>
      <c r="AH45" s="544"/>
      <c r="AI45" s="35"/>
      <c r="AJ45" s="11"/>
      <c r="AK45" s="545"/>
      <c r="AL45" s="546"/>
      <c r="AM45" s="546"/>
      <c r="AN45" s="547"/>
      <c r="AO45" s="535"/>
      <c r="AP45" s="536"/>
      <c r="AQ45" s="537"/>
      <c r="AR45" s="535"/>
      <c r="AS45" s="536"/>
      <c r="AT45" s="537"/>
      <c r="AU45" s="521"/>
      <c r="AV45" s="522"/>
      <c r="AW45" s="521"/>
      <c r="AX45" s="522"/>
      <c r="AY45" s="523"/>
      <c r="AZ45" s="524"/>
      <c r="BA45" s="525"/>
      <c r="BB45" s="512"/>
      <c r="BC45" s="514"/>
      <c r="BD45" s="526"/>
      <c r="BE45" s="527"/>
      <c r="BF45" s="117"/>
      <c r="BG45" s="521"/>
      <c r="BH45" s="522"/>
      <c r="BI45" s="521"/>
      <c r="BJ45" s="522"/>
      <c r="BK45" s="523"/>
      <c r="BL45" s="525"/>
      <c r="BM45" s="512"/>
      <c r="BN45" s="514"/>
      <c r="BO45" s="526"/>
      <c r="BP45" s="527"/>
      <c r="BQ45" s="542"/>
      <c r="BR45" s="543"/>
      <c r="BS45" s="544"/>
      <c r="BT45" s="35"/>
      <c r="BU45" s="35"/>
      <c r="BV45" s="294"/>
      <c r="BW45" s="294"/>
      <c r="BX45" s="294"/>
      <c r="BY45" s="294"/>
      <c r="BZ45" s="294"/>
      <c r="CA45" s="294"/>
      <c r="CB45" s="294"/>
      <c r="CC45" s="315"/>
      <c r="CD45" s="294"/>
      <c r="CE45" s="294"/>
      <c r="CF45" s="294"/>
      <c r="CG45" s="294"/>
      <c r="CH45" s="296"/>
      <c r="CI45" s="296"/>
      <c r="CJ45" s="296"/>
      <c r="CK45" s="296"/>
      <c r="CL45" s="296"/>
      <c r="CM45" s="296"/>
      <c r="CN45" s="296"/>
      <c r="CO45" s="296"/>
      <c r="CP45" s="296"/>
      <c r="CQ45" s="296"/>
      <c r="CR45" s="296"/>
      <c r="CS45" s="296"/>
      <c r="CT45" s="296"/>
      <c r="CU45" s="296"/>
      <c r="CV45" s="296"/>
      <c r="CW45" s="296"/>
      <c r="CX45" s="296"/>
    </row>
    <row r="46" spans="2:191" ht="16.5" customHeight="1">
      <c r="B46" s="545"/>
      <c r="C46" s="546"/>
      <c r="D46" s="546"/>
      <c r="E46" s="547"/>
      <c r="F46" s="535"/>
      <c r="G46" s="536"/>
      <c r="H46" s="537"/>
      <c r="I46" s="535"/>
      <c r="J46" s="536"/>
      <c r="K46" s="537"/>
      <c r="L46" s="521"/>
      <c r="M46" s="538"/>
      <c r="N46" s="538"/>
      <c r="O46" s="522"/>
      <c r="P46" s="523"/>
      <c r="Q46" s="524"/>
      <c r="R46" s="524"/>
      <c r="S46" s="525"/>
      <c r="T46" s="521"/>
      <c r="U46" s="538"/>
      <c r="V46" s="538"/>
      <c r="W46" s="522"/>
      <c r="X46" s="512"/>
      <c r="Y46" s="513"/>
      <c r="Z46" s="513"/>
      <c r="AA46" s="514"/>
      <c r="AB46" s="539"/>
      <c r="AC46" s="540"/>
      <c r="AD46" s="540"/>
      <c r="AE46" s="541"/>
      <c r="AF46" s="542"/>
      <c r="AG46" s="543"/>
      <c r="AH46" s="544"/>
      <c r="AI46" s="35"/>
      <c r="AJ46" s="11"/>
      <c r="AK46" s="545"/>
      <c r="AL46" s="546"/>
      <c r="AM46" s="546"/>
      <c r="AN46" s="547"/>
      <c r="AO46" s="535"/>
      <c r="AP46" s="536"/>
      <c r="AQ46" s="537"/>
      <c r="AR46" s="535"/>
      <c r="AS46" s="536"/>
      <c r="AT46" s="537"/>
      <c r="AU46" s="521"/>
      <c r="AV46" s="522"/>
      <c r="AW46" s="521"/>
      <c r="AX46" s="522"/>
      <c r="AY46" s="523"/>
      <c r="AZ46" s="524"/>
      <c r="BA46" s="525"/>
      <c r="BB46" s="512"/>
      <c r="BC46" s="514"/>
      <c r="BD46" s="526"/>
      <c r="BE46" s="527"/>
      <c r="BF46" s="117"/>
      <c r="BG46" s="521"/>
      <c r="BH46" s="522"/>
      <c r="BI46" s="521"/>
      <c r="BJ46" s="522"/>
      <c r="BK46" s="523"/>
      <c r="BL46" s="525"/>
      <c r="BM46" s="512"/>
      <c r="BN46" s="514"/>
      <c r="BO46" s="526"/>
      <c r="BP46" s="527"/>
      <c r="BQ46" s="542"/>
      <c r="BR46" s="543"/>
      <c r="BS46" s="544"/>
      <c r="BT46" s="35"/>
      <c r="BU46" s="35"/>
      <c r="BV46" s="294"/>
      <c r="BW46" s="294"/>
      <c r="BX46" s="294"/>
      <c r="BY46" s="294"/>
      <c r="BZ46" s="294"/>
      <c r="CA46" s="294"/>
      <c r="CB46" s="294"/>
      <c r="CC46" s="315"/>
      <c r="CD46" s="294"/>
      <c r="CE46" s="294"/>
      <c r="CF46" s="294"/>
      <c r="CG46" s="294"/>
      <c r="CH46" s="296"/>
      <c r="CI46" s="296"/>
      <c r="CJ46" s="296"/>
      <c r="CK46" s="296"/>
      <c r="CL46" s="296"/>
      <c r="CM46" s="296"/>
      <c r="CN46" s="296"/>
      <c r="CO46" s="296"/>
      <c r="CP46" s="296"/>
      <c r="CQ46" s="296"/>
      <c r="CR46" s="296"/>
      <c r="CS46" s="296"/>
      <c r="CT46" s="296"/>
      <c r="CU46" s="296"/>
      <c r="CV46" s="296"/>
      <c r="CW46" s="296"/>
      <c r="CX46" s="296"/>
    </row>
    <row r="47" spans="2:191" ht="16.5" customHeight="1">
      <c r="B47" s="545"/>
      <c r="C47" s="546"/>
      <c r="D47" s="546"/>
      <c r="E47" s="547"/>
      <c r="F47" s="535"/>
      <c r="G47" s="536"/>
      <c r="H47" s="537"/>
      <c r="I47" s="535"/>
      <c r="J47" s="536"/>
      <c r="K47" s="537"/>
      <c r="L47" s="521"/>
      <c r="M47" s="538"/>
      <c r="N47" s="538"/>
      <c r="O47" s="522"/>
      <c r="P47" s="523"/>
      <c r="Q47" s="524"/>
      <c r="R47" s="524"/>
      <c r="S47" s="525"/>
      <c r="T47" s="521"/>
      <c r="U47" s="538"/>
      <c r="V47" s="538"/>
      <c r="W47" s="522"/>
      <c r="X47" s="512"/>
      <c r="Y47" s="513"/>
      <c r="Z47" s="513"/>
      <c r="AA47" s="514"/>
      <c r="AB47" s="539"/>
      <c r="AC47" s="540"/>
      <c r="AD47" s="540"/>
      <c r="AE47" s="541"/>
      <c r="AF47" s="542"/>
      <c r="AG47" s="543"/>
      <c r="AH47" s="544"/>
      <c r="AI47" s="35"/>
      <c r="AJ47" s="11"/>
      <c r="AK47" s="545"/>
      <c r="AL47" s="546"/>
      <c r="AM47" s="546"/>
      <c r="AN47" s="547"/>
      <c r="AO47" s="535"/>
      <c r="AP47" s="536"/>
      <c r="AQ47" s="537"/>
      <c r="AR47" s="535"/>
      <c r="AS47" s="536"/>
      <c r="AT47" s="537"/>
      <c r="AU47" s="521"/>
      <c r="AV47" s="522"/>
      <c r="AW47" s="521"/>
      <c r="AX47" s="522"/>
      <c r="AY47" s="523"/>
      <c r="AZ47" s="524"/>
      <c r="BA47" s="525"/>
      <c r="BB47" s="512"/>
      <c r="BC47" s="514"/>
      <c r="BD47" s="526"/>
      <c r="BE47" s="527"/>
      <c r="BF47" s="117"/>
      <c r="BG47" s="521"/>
      <c r="BH47" s="522"/>
      <c r="BI47" s="521"/>
      <c r="BJ47" s="522"/>
      <c r="BK47" s="523"/>
      <c r="BL47" s="525"/>
      <c r="BM47" s="512"/>
      <c r="BN47" s="514"/>
      <c r="BO47" s="526"/>
      <c r="BP47" s="527"/>
      <c r="BQ47" s="542"/>
      <c r="BR47" s="543"/>
      <c r="BS47" s="544"/>
      <c r="BT47" s="35"/>
      <c r="BU47" s="35"/>
      <c r="BV47" s="294"/>
      <c r="BW47" s="294"/>
      <c r="BX47" s="294"/>
      <c r="BY47" s="294"/>
      <c r="BZ47" s="294"/>
      <c r="CA47" s="294"/>
      <c r="CB47" s="294"/>
      <c r="CC47" s="315"/>
      <c r="CD47" s="294"/>
      <c r="CE47" s="294"/>
      <c r="CF47" s="294"/>
      <c r="CG47" s="294"/>
      <c r="CH47" s="296"/>
      <c r="CI47" s="296"/>
      <c r="CJ47" s="296"/>
      <c r="CK47" s="296"/>
      <c r="CL47" s="296"/>
      <c r="CM47" s="296"/>
      <c r="CN47" s="296"/>
      <c r="CO47" s="296"/>
      <c r="CP47" s="296"/>
      <c r="CQ47" s="296"/>
      <c r="CR47" s="296"/>
      <c r="CS47" s="296"/>
      <c r="CT47" s="296"/>
      <c r="CU47" s="296"/>
      <c r="CV47" s="296"/>
      <c r="CW47" s="296"/>
      <c r="CX47" s="296"/>
    </row>
    <row r="48" spans="2:191" s="230" customFormat="1" ht="16.5" customHeight="1">
      <c r="B48" s="545"/>
      <c r="C48" s="546"/>
      <c r="D48" s="546"/>
      <c r="E48" s="547"/>
      <c r="F48" s="535"/>
      <c r="G48" s="536"/>
      <c r="H48" s="537"/>
      <c r="I48" s="535"/>
      <c r="J48" s="536"/>
      <c r="K48" s="537"/>
      <c r="L48" s="521"/>
      <c r="M48" s="538"/>
      <c r="N48" s="538"/>
      <c r="O48" s="522"/>
      <c r="P48" s="523"/>
      <c r="Q48" s="524"/>
      <c r="R48" s="524"/>
      <c r="S48" s="525"/>
      <c r="T48" s="521"/>
      <c r="U48" s="538"/>
      <c r="V48" s="538"/>
      <c r="W48" s="522"/>
      <c r="X48" s="512"/>
      <c r="Y48" s="513"/>
      <c r="Z48" s="513"/>
      <c r="AA48" s="514"/>
      <c r="AB48" s="539"/>
      <c r="AC48" s="540"/>
      <c r="AD48" s="540"/>
      <c r="AE48" s="541"/>
      <c r="AF48" s="542"/>
      <c r="AG48" s="543"/>
      <c r="AH48" s="544"/>
      <c r="AI48" s="35"/>
      <c r="AJ48" s="11"/>
      <c r="AK48" s="545"/>
      <c r="AL48" s="546"/>
      <c r="AM48" s="546"/>
      <c r="AN48" s="547"/>
      <c r="AO48" s="535"/>
      <c r="AP48" s="536"/>
      <c r="AQ48" s="537"/>
      <c r="AR48" s="535"/>
      <c r="AS48" s="536"/>
      <c r="AT48" s="537"/>
      <c r="AU48" s="521"/>
      <c r="AV48" s="522"/>
      <c r="AW48" s="521"/>
      <c r="AX48" s="522"/>
      <c r="AY48" s="523"/>
      <c r="AZ48" s="524"/>
      <c r="BA48" s="525"/>
      <c r="BB48" s="512"/>
      <c r="BC48" s="514"/>
      <c r="BD48" s="526"/>
      <c r="BE48" s="527"/>
      <c r="BF48" s="117"/>
      <c r="BG48" s="521"/>
      <c r="BH48" s="522"/>
      <c r="BI48" s="521"/>
      <c r="BJ48" s="522"/>
      <c r="BK48" s="523"/>
      <c r="BL48" s="525"/>
      <c r="BM48" s="512"/>
      <c r="BN48" s="514"/>
      <c r="BO48" s="526"/>
      <c r="BP48" s="527"/>
      <c r="BQ48" s="542"/>
      <c r="BR48" s="543"/>
      <c r="BS48" s="544"/>
      <c r="BT48" s="35"/>
      <c r="BU48" s="35"/>
      <c r="BV48" s="294"/>
      <c r="BW48" s="294"/>
      <c r="BX48" s="294"/>
      <c r="BY48" s="294"/>
      <c r="BZ48" s="294"/>
      <c r="CA48" s="294"/>
      <c r="CB48" s="294"/>
      <c r="CC48" s="315"/>
      <c r="CD48" s="294"/>
      <c r="CE48" s="294"/>
      <c r="CF48" s="294"/>
      <c r="CG48" s="294"/>
      <c r="CH48" s="296"/>
      <c r="CI48" s="296"/>
      <c r="CJ48" s="296"/>
      <c r="CK48" s="296"/>
      <c r="CL48" s="296"/>
      <c r="CM48" s="296"/>
      <c r="CN48" s="296"/>
      <c r="CO48" s="296"/>
      <c r="CP48" s="296"/>
      <c r="CQ48" s="296"/>
      <c r="CR48" s="296"/>
      <c r="CS48" s="296"/>
      <c r="CT48" s="296"/>
      <c r="CU48" s="296"/>
      <c r="CV48" s="296"/>
      <c r="CW48" s="296"/>
      <c r="CX48" s="296"/>
      <c r="GA48" s="355"/>
      <c r="GB48" s="355"/>
      <c r="GC48" s="355"/>
      <c r="GD48" s="355"/>
      <c r="GE48" s="355"/>
      <c r="GF48" s="355"/>
      <c r="GG48" s="355"/>
      <c r="GH48" s="355"/>
      <c r="GI48" s="355"/>
    </row>
    <row r="49" spans="2:191" s="230" customFormat="1" ht="16.5" customHeight="1">
      <c r="B49" s="545"/>
      <c r="C49" s="546"/>
      <c r="D49" s="546"/>
      <c r="E49" s="547"/>
      <c r="F49" s="535"/>
      <c r="G49" s="536"/>
      <c r="H49" s="537"/>
      <c r="I49" s="535"/>
      <c r="J49" s="536"/>
      <c r="K49" s="537"/>
      <c r="L49" s="521"/>
      <c r="M49" s="538"/>
      <c r="N49" s="538"/>
      <c r="O49" s="522"/>
      <c r="P49" s="523"/>
      <c r="Q49" s="524"/>
      <c r="R49" s="524"/>
      <c r="S49" s="525"/>
      <c r="T49" s="521"/>
      <c r="U49" s="538"/>
      <c r="V49" s="538"/>
      <c r="W49" s="522"/>
      <c r="X49" s="512"/>
      <c r="Y49" s="513"/>
      <c r="Z49" s="513"/>
      <c r="AA49" s="514"/>
      <c r="AB49" s="539"/>
      <c r="AC49" s="540"/>
      <c r="AD49" s="540"/>
      <c r="AE49" s="541"/>
      <c r="AF49" s="542"/>
      <c r="AG49" s="543"/>
      <c r="AH49" s="544"/>
      <c r="AI49" s="35"/>
      <c r="AJ49" s="11"/>
      <c r="AK49" s="545"/>
      <c r="AL49" s="546"/>
      <c r="AM49" s="546"/>
      <c r="AN49" s="547"/>
      <c r="AO49" s="535"/>
      <c r="AP49" s="536"/>
      <c r="AQ49" s="537"/>
      <c r="AR49" s="535"/>
      <c r="AS49" s="536"/>
      <c r="AT49" s="537"/>
      <c r="AU49" s="521"/>
      <c r="AV49" s="522"/>
      <c r="AW49" s="521"/>
      <c r="AX49" s="522"/>
      <c r="AY49" s="523"/>
      <c r="AZ49" s="524"/>
      <c r="BA49" s="525"/>
      <c r="BB49" s="512"/>
      <c r="BC49" s="514"/>
      <c r="BD49" s="526"/>
      <c r="BE49" s="527"/>
      <c r="BF49" s="117"/>
      <c r="BG49" s="521"/>
      <c r="BH49" s="522"/>
      <c r="BI49" s="521"/>
      <c r="BJ49" s="522"/>
      <c r="BK49" s="523"/>
      <c r="BL49" s="525"/>
      <c r="BM49" s="512"/>
      <c r="BN49" s="514"/>
      <c r="BO49" s="526"/>
      <c r="BP49" s="527"/>
      <c r="BQ49" s="542"/>
      <c r="BR49" s="543"/>
      <c r="BS49" s="544"/>
      <c r="BT49" s="35"/>
      <c r="BU49" s="35"/>
      <c r="BV49" s="294"/>
      <c r="BW49" s="294"/>
      <c r="BX49" s="294"/>
      <c r="BY49" s="294"/>
      <c r="BZ49" s="294"/>
      <c r="CA49" s="294"/>
      <c r="CB49" s="294"/>
      <c r="CC49" s="315"/>
      <c r="CD49" s="294"/>
      <c r="CE49" s="294"/>
      <c r="CF49" s="294"/>
      <c r="CG49" s="294"/>
      <c r="CH49" s="296"/>
      <c r="CI49" s="296"/>
      <c r="CJ49" s="296"/>
      <c r="CK49" s="296"/>
      <c r="CL49" s="296"/>
      <c r="CM49" s="296"/>
      <c r="CN49" s="296"/>
      <c r="CO49" s="296"/>
      <c r="CP49" s="296"/>
      <c r="CQ49" s="296"/>
      <c r="CR49" s="296"/>
      <c r="CS49" s="296"/>
      <c r="CT49" s="296"/>
      <c r="CU49" s="296"/>
      <c r="CV49" s="296"/>
      <c r="CW49" s="296"/>
      <c r="CX49" s="296"/>
      <c r="GA49" s="355"/>
      <c r="GB49" s="355"/>
      <c r="GC49" s="355"/>
      <c r="GD49" s="355"/>
      <c r="GE49" s="355"/>
      <c r="GF49" s="355"/>
      <c r="GG49" s="355"/>
      <c r="GH49" s="355"/>
      <c r="GI49" s="355"/>
    </row>
    <row r="50" spans="2:191" s="230" customFormat="1" ht="16.5" customHeight="1">
      <c r="B50" s="545"/>
      <c r="C50" s="546"/>
      <c r="D50" s="546"/>
      <c r="E50" s="547"/>
      <c r="F50" s="535"/>
      <c r="G50" s="536"/>
      <c r="H50" s="537"/>
      <c r="I50" s="535"/>
      <c r="J50" s="536"/>
      <c r="K50" s="537"/>
      <c r="L50" s="521"/>
      <c r="M50" s="538"/>
      <c r="N50" s="538"/>
      <c r="O50" s="522"/>
      <c r="P50" s="523"/>
      <c r="Q50" s="524"/>
      <c r="R50" s="524"/>
      <c r="S50" s="525"/>
      <c r="T50" s="521"/>
      <c r="U50" s="538"/>
      <c r="V50" s="538"/>
      <c r="W50" s="522"/>
      <c r="X50" s="512"/>
      <c r="Y50" s="513"/>
      <c r="Z50" s="513"/>
      <c r="AA50" s="514"/>
      <c r="AB50" s="539"/>
      <c r="AC50" s="540"/>
      <c r="AD50" s="540"/>
      <c r="AE50" s="541"/>
      <c r="AF50" s="542"/>
      <c r="AG50" s="543"/>
      <c r="AH50" s="544"/>
      <c r="AI50" s="35"/>
      <c r="AJ50" s="11"/>
      <c r="AK50" s="545"/>
      <c r="AL50" s="546"/>
      <c r="AM50" s="546"/>
      <c r="AN50" s="547"/>
      <c r="AO50" s="535"/>
      <c r="AP50" s="536"/>
      <c r="AQ50" s="537"/>
      <c r="AR50" s="535"/>
      <c r="AS50" s="536"/>
      <c r="AT50" s="537"/>
      <c r="AU50" s="521"/>
      <c r="AV50" s="522"/>
      <c r="AW50" s="521"/>
      <c r="AX50" s="522"/>
      <c r="AY50" s="523"/>
      <c r="AZ50" s="524"/>
      <c r="BA50" s="525"/>
      <c r="BB50" s="512"/>
      <c r="BC50" s="514"/>
      <c r="BD50" s="526"/>
      <c r="BE50" s="527"/>
      <c r="BF50" s="117"/>
      <c r="BG50" s="521"/>
      <c r="BH50" s="522"/>
      <c r="BI50" s="521"/>
      <c r="BJ50" s="522"/>
      <c r="BK50" s="523"/>
      <c r="BL50" s="525"/>
      <c r="BM50" s="512"/>
      <c r="BN50" s="514"/>
      <c r="BO50" s="526"/>
      <c r="BP50" s="527"/>
      <c r="BQ50" s="542"/>
      <c r="BR50" s="543"/>
      <c r="BS50" s="544"/>
      <c r="BT50" s="35"/>
      <c r="BU50" s="35"/>
      <c r="BV50" s="294"/>
      <c r="BW50" s="294"/>
      <c r="BX50" s="294"/>
      <c r="BY50" s="294"/>
      <c r="BZ50" s="294"/>
      <c r="CA50" s="294"/>
      <c r="CB50" s="294"/>
      <c r="CC50" s="315"/>
      <c r="CD50" s="294"/>
      <c r="CE50" s="294"/>
      <c r="CF50" s="294"/>
      <c r="CG50" s="294"/>
      <c r="CH50" s="296"/>
      <c r="CI50" s="296"/>
      <c r="CJ50" s="296"/>
      <c r="CK50" s="296"/>
      <c r="CL50" s="296"/>
      <c r="CM50" s="296"/>
      <c r="CN50" s="296"/>
      <c r="CO50" s="296"/>
      <c r="CP50" s="296"/>
      <c r="CQ50" s="296"/>
      <c r="CR50" s="296"/>
      <c r="CS50" s="296"/>
      <c r="CT50" s="296"/>
      <c r="CU50" s="296"/>
      <c r="CV50" s="296"/>
      <c r="CW50" s="296"/>
      <c r="CX50" s="296"/>
      <c r="GA50" s="355"/>
      <c r="GB50" s="355"/>
      <c r="GC50" s="355"/>
      <c r="GD50" s="355"/>
      <c r="GE50" s="355"/>
      <c r="GF50" s="355"/>
      <c r="GG50" s="355"/>
      <c r="GH50" s="355"/>
      <c r="GI50" s="355"/>
    </row>
    <row r="51" spans="2:191" s="230" customFormat="1" ht="16.5" customHeight="1">
      <c r="B51" s="545"/>
      <c r="C51" s="546"/>
      <c r="D51" s="546"/>
      <c r="E51" s="547"/>
      <c r="F51" s="535"/>
      <c r="G51" s="536"/>
      <c r="H51" s="537"/>
      <c r="I51" s="535"/>
      <c r="J51" s="536"/>
      <c r="K51" s="537"/>
      <c r="L51" s="521"/>
      <c r="M51" s="538"/>
      <c r="N51" s="538"/>
      <c r="O51" s="522"/>
      <c r="P51" s="523"/>
      <c r="Q51" s="524"/>
      <c r="R51" s="524"/>
      <c r="S51" s="525"/>
      <c r="T51" s="521"/>
      <c r="U51" s="538"/>
      <c r="V51" s="538"/>
      <c r="W51" s="522"/>
      <c r="X51" s="512"/>
      <c r="Y51" s="513"/>
      <c r="Z51" s="513"/>
      <c r="AA51" s="514"/>
      <c r="AB51" s="539"/>
      <c r="AC51" s="540"/>
      <c r="AD51" s="540"/>
      <c r="AE51" s="541"/>
      <c r="AF51" s="542"/>
      <c r="AG51" s="543"/>
      <c r="AH51" s="544"/>
      <c r="AI51" s="36"/>
      <c r="AJ51" s="11"/>
      <c r="AK51" s="545"/>
      <c r="AL51" s="546"/>
      <c r="AM51" s="546"/>
      <c r="AN51" s="547"/>
      <c r="AO51" s="535"/>
      <c r="AP51" s="536"/>
      <c r="AQ51" s="537"/>
      <c r="AR51" s="535"/>
      <c r="AS51" s="536"/>
      <c r="AT51" s="537"/>
      <c r="AU51" s="521"/>
      <c r="AV51" s="522"/>
      <c r="AW51" s="521"/>
      <c r="AX51" s="522"/>
      <c r="AY51" s="523"/>
      <c r="AZ51" s="524"/>
      <c r="BA51" s="525"/>
      <c r="BB51" s="512"/>
      <c r="BC51" s="514"/>
      <c r="BD51" s="526"/>
      <c r="BE51" s="527"/>
      <c r="BF51" s="117"/>
      <c r="BG51" s="521"/>
      <c r="BH51" s="522"/>
      <c r="BI51" s="521"/>
      <c r="BJ51" s="522"/>
      <c r="BK51" s="523"/>
      <c r="BL51" s="525"/>
      <c r="BM51" s="512"/>
      <c r="BN51" s="514"/>
      <c r="BO51" s="526"/>
      <c r="BP51" s="527"/>
      <c r="BQ51" s="542"/>
      <c r="BR51" s="543"/>
      <c r="BS51" s="544"/>
      <c r="BT51" s="35"/>
      <c r="BU51" s="35"/>
      <c r="BV51" s="294"/>
      <c r="BW51" s="294"/>
      <c r="BX51" s="294"/>
      <c r="BY51" s="294"/>
      <c r="BZ51" s="294"/>
      <c r="CA51" s="294"/>
      <c r="CB51" s="294"/>
      <c r="CC51" s="315"/>
      <c r="CD51" s="294"/>
      <c r="CE51" s="294"/>
      <c r="CF51" s="294"/>
      <c r="CG51" s="294"/>
      <c r="CH51" s="296"/>
      <c r="CI51" s="296"/>
      <c r="CJ51" s="296"/>
      <c r="CK51" s="296"/>
      <c r="CL51" s="296"/>
      <c r="CM51" s="296"/>
      <c r="CN51" s="296"/>
      <c r="CO51" s="296"/>
      <c r="CP51" s="296"/>
      <c r="CQ51" s="296"/>
      <c r="CR51" s="296"/>
      <c r="CS51" s="296"/>
      <c r="CT51" s="296"/>
      <c r="CU51" s="296"/>
      <c r="CV51" s="296"/>
      <c r="CW51" s="296"/>
      <c r="CX51" s="296"/>
      <c r="GA51" s="355"/>
      <c r="GB51" s="355"/>
      <c r="GC51" s="355"/>
      <c r="GD51" s="355"/>
      <c r="GE51" s="355"/>
      <c r="GF51" s="355"/>
      <c r="GG51" s="355"/>
      <c r="GH51" s="355"/>
      <c r="GI51" s="355"/>
    </row>
    <row r="52" spans="2:191" s="230" customFormat="1" ht="16.5" customHeight="1">
      <c r="B52" s="545"/>
      <c r="C52" s="546"/>
      <c r="D52" s="546"/>
      <c r="E52" s="547"/>
      <c r="F52" s="535"/>
      <c r="G52" s="536"/>
      <c r="H52" s="537"/>
      <c r="I52" s="535"/>
      <c r="J52" s="536"/>
      <c r="K52" s="537"/>
      <c r="L52" s="521"/>
      <c r="M52" s="538"/>
      <c r="N52" s="538"/>
      <c r="O52" s="522"/>
      <c r="P52" s="523"/>
      <c r="Q52" s="524"/>
      <c r="R52" s="524"/>
      <c r="S52" s="525"/>
      <c r="T52" s="521"/>
      <c r="U52" s="538"/>
      <c r="V52" s="538"/>
      <c r="W52" s="522"/>
      <c r="X52" s="512"/>
      <c r="Y52" s="513"/>
      <c r="Z52" s="513"/>
      <c r="AA52" s="514"/>
      <c r="AB52" s="539"/>
      <c r="AC52" s="540"/>
      <c r="AD52" s="540"/>
      <c r="AE52" s="541"/>
      <c r="AF52" s="542"/>
      <c r="AG52" s="543"/>
      <c r="AH52" s="544"/>
      <c r="AI52" s="36"/>
      <c r="AJ52" s="11"/>
      <c r="AK52" s="545"/>
      <c r="AL52" s="546"/>
      <c r="AM52" s="546"/>
      <c r="AN52" s="547"/>
      <c r="AO52" s="535"/>
      <c r="AP52" s="536"/>
      <c r="AQ52" s="537"/>
      <c r="AR52" s="535"/>
      <c r="AS52" s="536"/>
      <c r="AT52" s="537"/>
      <c r="AU52" s="521"/>
      <c r="AV52" s="522"/>
      <c r="AW52" s="521"/>
      <c r="AX52" s="522"/>
      <c r="AY52" s="523"/>
      <c r="AZ52" s="524"/>
      <c r="BA52" s="525"/>
      <c r="BB52" s="512"/>
      <c r="BC52" s="514"/>
      <c r="BD52" s="526"/>
      <c r="BE52" s="527"/>
      <c r="BF52" s="117"/>
      <c r="BG52" s="521"/>
      <c r="BH52" s="522"/>
      <c r="BI52" s="521"/>
      <c r="BJ52" s="522"/>
      <c r="BK52" s="523"/>
      <c r="BL52" s="525"/>
      <c r="BM52" s="512"/>
      <c r="BN52" s="514"/>
      <c r="BO52" s="526"/>
      <c r="BP52" s="527"/>
      <c r="BQ52" s="542"/>
      <c r="BR52" s="543"/>
      <c r="BS52" s="544"/>
      <c r="BT52" s="35"/>
      <c r="BU52" s="35"/>
      <c r="BV52" s="294"/>
      <c r="BW52" s="294"/>
      <c r="BX52" s="294"/>
      <c r="BY52" s="294"/>
      <c r="BZ52" s="294"/>
      <c r="CA52" s="294"/>
      <c r="CB52" s="294"/>
      <c r="CC52" s="315"/>
      <c r="CD52" s="294"/>
      <c r="CE52" s="294"/>
      <c r="CF52" s="294"/>
      <c r="CG52" s="294"/>
      <c r="CH52" s="296"/>
      <c r="CI52" s="296"/>
      <c r="CJ52" s="296"/>
      <c r="CK52" s="296"/>
      <c r="CL52" s="296"/>
      <c r="CM52" s="296"/>
      <c r="CN52" s="296"/>
      <c r="CO52" s="296"/>
      <c r="CP52" s="296"/>
      <c r="CQ52" s="296"/>
      <c r="CR52" s="296"/>
      <c r="CS52" s="296"/>
      <c r="CT52" s="296"/>
      <c r="CU52" s="296"/>
      <c r="CV52" s="296"/>
      <c r="CW52" s="296"/>
      <c r="CX52" s="296"/>
      <c r="GA52" s="355"/>
      <c r="GB52" s="355"/>
      <c r="GC52" s="355"/>
      <c r="GD52" s="355"/>
      <c r="GE52" s="355"/>
      <c r="GF52" s="355"/>
      <c r="GG52" s="355"/>
      <c r="GH52" s="355"/>
      <c r="GI52" s="355"/>
    </row>
    <row r="53" spans="2:191" s="230" customFormat="1" ht="16.5" customHeight="1">
      <c r="B53" s="509"/>
      <c r="C53" s="510"/>
      <c r="D53" s="510"/>
      <c r="E53" s="511"/>
      <c r="F53" s="535"/>
      <c r="G53" s="536"/>
      <c r="H53" s="537"/>
      <c r="I53" s="535"/>
      <c r="J53" s="536"/>
      <c r="K53" s="537"/>
      <c r="L53" s="521"/>
      <c r="M53" s="538"/>
      <c r="N53" s="538"/>
      <c r="O53" s="522"/>
      <c r="P53" s="523"/>
      <c r="Q53" s="524"/>
      <c r="R53" s="524"/>
      <c r="S53" s="525"/>
      <c r="T53" s="521"/>
      <c r="U53" s="538"/>
      <c r="V53" s="538"/>
      <c r="W53" s="522"/>
      <c r="X53" s="512"/>
      <c r="Y53" s="513"/>
      <c r="Z53" s="513"/>
      <c r="AA53" s="514"/>
      <c r="AB53" s="539"/>
      <c r="AC53" s="540"/>
      <c r="AD53" s="540"/>
      <c r="AE53" s="541"/>
      <c r="AF53" s="542"/>
      <c r="AG53" s="543"/>
      <c r="AH53" s="544"/>
      <c r="AI53" s="36"/>
      <c r="AJ53" s="11"/>
      <c r="AK53" s="509"/>
      <c r="AL53" s="510"/>
      <c r="AM53" s="510"/>
      <c r="AN53" s="511"/>
      <c r="AO53" s="535"/>
      <c r="AP53" s="536"/>
      <c r="AQ53" s="537"/>
      <c r="AR53" s="535"/>
      <c r="AS53" s="536"/>
      <c r="AT53" s="537"/>
      <c r="AU53" s="521"/>
      <c r="AV53" s="522"/>
      <c r="AW53" s="521"/>
      <c r="AX53" s="522"/>
      <c r="AY53" s="523"/>
      <c r="AZ53" s="524"/>
      <c r="BA53" s="525"/>
      <c r="BB53" s="512"/>
      <c r="BC53" s="514"/>
      <c r="BD53" s="526"/>
      <c r="BE53" s="527"/>
      <c r="BF53" s="117"/>
      <c r="BG53" s="521"/>
      <c r="BH53" s="522"/>
      <c r="BI53" s="521"/>
      <c r="BJ53" s="522"/>
      <c r="BK53" s="523"/>
      <c r="BL53" s="525"/>
      <c r="BM53" s="512"/>
      <c r="BN53" s="514"/>
      <c r="BO53" s="526"/>
      <c r="BP53" s="527"/>
      <c r="BQ53" s="542"/>
      <c r="BR53" s="543"/>
      <c r="BS53" s="544"/>
      <c r="BT53" s="35"/>
      <c r="BU53" s="35"/>
      <c r="BV53" s="294"/>
      <c r="BW53" s="294"/>
      <c r="BX53" s="294"/>
      <c r="BY53" s="294"/>
      <c r="BZ53" s="294"/>
      <c r="CA53" s="294"/>
      <c r="CB53" s="294"/>
      <c r="CC53" s="315"/>
      <c r="CD53" s="294"/>
      <c r="CE53" s="294"/>
      <c r="CF53" s="294"/>
      <c r="CG53" s="294"/>
      <c r="CH53" s="296"/>
      <c r="CI53" s="296"/>
      <c r="CJ53" s="296"/>
      <c r="CK53" s="296"/>
      <c r="CL53" s="296"/>
      <c r="CM53" s="296"/>
      <c r="CN53" s="296"/>
      <c r="CO53" s="296"/>
      <c r="CP53" s="296"/>
      <c r="CQ53" s="296"/>
      <c r="CR53" s="296"/>
      <c r="CS53" s="296"/>
      <c r="CT53" s="296"/>
      <c r="CU53" s="296"/>
      <c r="CV53" s="296"/>
      <c r="CW53" s="296"/>
      <c r="CX53" s="296"/>
      <c r="GA53" s="355"/>
      <c r="GB53" s="355"/>
      <c r="GC53" s="355"/>
      <c r="GD53" s="355"/>
      <c r="GE53" s="355"/>
      <c r="GF53" s="355"/>
      <c r="GG53" s="355"/>
      <c r="GH53" s="355"/>
      <c r="GI53" s="355"/>
    </row>
    <row r="54" spans="2:191" s="230" customFormat="1" ht="16.5" customHeight="1">
      <c r="B54" s="509"/>
      <c r="C54" s="510"/>
      <c r="D54" s="510"/>
      <c r="E54" s="511"/>
      <c r="F54" s="535"/>
      <c r="G54" s="536"/>
      <c r="H54" s="537"/>
      <c r="I54" s="535"/>
      <c r="J54" s="536"/>
      <c r="K54" s="537"/>
      <c r="L54" s="521"/>
      <c r="M54" s="538"/>
      <c r="N54" s="538"/>
      <c r="O54" s="522"/>
      <c r="P54" s="523"/>
      <c r="Q54" s="524"/>
      <c r="R54" s="524"/>
      <c r="S54" s="525"/>
      <c r="T54" s="521"/>
      <c r="U54" s="538"/>
      <c r="V54" s="538"/>
      <c r="W54" s="522"/>
      <c r="X54" s="512"/>
      <c r="Y54" s="513"/>
      <c r="Z54" s="513"/>
      <c r="AA54" s="514"/>
      <c r="AB54" s="539"/>
      <c r="AC54" s="540"/>
      <c r="AD54" s="540"/>
      <c r="AE54" s="541"/>
      <c r="AF54" s="542"/>
      <c r="AG54" s="543"/>
      <c r="AH54" s="544"/>
      <c r="AI54" s="36"/>
      <c r="AJ54" s="11"/>
      <c r="AK54" s="509"/>
      <c r="AL54" s="510"/>
      <c r="AM54" s="510"/>
      <c r="AN54" s="511"/>
      <c r="AO54" s="535"/>
      <c r="AP54" s="536"/>
      <c r="AQ54" s="537"/>
      <c r="AR54" s="535"/>
      <c r="AS54" s="536"/>
      <c r="AT54" s="537"/>
      <c r="AU54" s="521"/>
      <c r="AV54" s="522"/>
      <c r="AW54" s="521"/>
      <c r="AX54" s="522"/>
      <c r="AY54" s="523"/>
      <c r="AZ54" s="524"/>
      <c r="BA54" s="525"/>
      <c r="BB54" s="512"/>
      <c r="BC54" s="514"/>
      <c r="BD54" s="526"/>
      <c r="BE54" s="527"/>
      <c r="BF54" s="117"/>
      <c r="BG54" s="521"/>
      <c r="BH54" s="522"/>
      <c r="BI54" s="521"/>
      <c r="BJ54" s="522"/>
      <c r="BK54" s="523"/>
      <c r="BL54" s="525"/>
      <c r="BM54" s="512"/>
      <c r="BN54" s="514"/>
      <c r="BO54" s="526"/>
      <c r="BP54" s="527"/>
      <c r="BQ54" s="542"/>
      <c r="BR54" s="543"/>
      <c r="BS54" s="544"/>
      <c r="BT54" s="35"/>
      <c r="BU54" s="35"/>
      <c r="BV54" s="35"/>
      <c r="BW54" s="35"/>
      <c r="BX54" s="35"/>
      <c r="BY54" s="35"/>
      <c r="BZ54" s="35"/>
      <c r="CA54" s="35"/>
      <c r="CB54" s="35"/>
      <c r="CC54" s="44"/>
      <c r="CD54" s="35"/>
      <c r="CE54" s="35"/>
      <c r="CF54" s="35"/>
      <c r="CG54" s="35"/>
      <c r="CH54" s="1"/>
      <c r="GA54" s="355"/>
      <c r="GB54" s="355"/>
      <c r="GC54" s="355"/>
      <c r="GD54" s="355"/>
      <c r="GE54" s="355"/>
      <c r="GF54" s="355"/>
      <c r="GG54" s="355"/>
      <c r="GH54" s="355"/>
      <c r="GI54" s="355"/>
    </row>
    <row r="55" spans="2:191" s="230" customFormat="1" ht="16.5" customHeight="1">
      <c r="B55" s="509"/>
      <c r="C55" s="510"/>
      <c r="D55" s="510"/>
      <c r="E55" s="511"/>
      <c r="F55" s="535"/>
      <c r="G55" s="536"/>
      <c r="H55" s="537"/>
      <c r="I55" s="535"/>
      <c r="J55" s="536"/>
      <c r="K55" s="537"/>
      <c r="L55" s="521"/>
      <c r="M55" s="538"/>
      <c r="N55" s="538"/>
      <c r="O55" s="522"/>
      <c r="P55" s="523"/>
      <c r="Q55" s="524"/>
      <c r="R55" s="524"/>
      <c r="S55" s="525"/>
      <c r="T55" s="521"/>
      <c r="U55" s="538"/>
      <c r="V55" s="538"/>
      <c r="W55" s="522"/>
      <c r="X55" s="512"/>
      <c r="Y55" s="513"/>
      <c r="Z55" s="513"/>
      <c r="AA55" s="514"/>
      <c r="AB55" s="539"/>
      <c r="AC55" s="540"/>
      <c r="AD55" s="540"/>
      <c r="AE55" s="541"/>
      <c r="AF55" s="542"/>
      <c r="AG55" s="543"/>
      <c r="AH55" s="544"/>
      <c r="AI55" s="36"/>
      <c r="AJ55" s="11"/>
      <c r="AK55" s="509"/>
      <c r="AL55" s="510"/>
      <c r="AM55" s="510"/>
      <c r="AN55" s="511"/>
      <c r="AO55" s="535"/>
      <c r="AP55" s="536"/>
      <c r="AQ55" s="537"/>
      <c r="AR55" s="535"/>
      <c r="AS55" s="536"/>
      <c r="AT55" s="537"/>
      <c r="AU55" s="521"/>
      <c r="AV55" s="522"/>
      <c r="AW55" s="521"/>
      <c r="AX55" s="522"/>
      <c r="AY55" s="523"/>
      <c r="AZ55" s="524"/>
      <c r="BA55" s="525"/>
      <c r="BB55" s="512"/>
      <c r="BC55" s="514"/>
      <c r="BD55" s="526"/>
      <c r="BE55" s="527"/>
      <c r="BF55" s="117"/>
      <c r="BG55" s="521"/>
      <c r="BH55" s="522"/>
      <c r="BI55" s="521"/>
      <c r="BJ55" s="522"/>
      <c r="BK55" s="523"/>
      <c r="BL55" s="525"/>
      <c r="BM55" s="512"/>
      <c r="BN55" s="514"/>
      <c r="BO55" s="526"/>
      <c r="BP55" s="527"/>
      <c r="BQ55" s="542"/>
      <c r="BR55" s="543"/>
      <c r="BS55" s="544"/>
      <c r="BT55" s="35"/>
      <c r="BU55" s="35"/>
      <c r="BV55" s="35"/>
      <c r="BW55" s="35"/>
      <c r="BX55" s="35"/>
      <c r="BY55" s="35"/>
      <c r="BZ55" s="35"/>
      <c r="CA55" s="35"/>
      <c r="CB55" s="35"/>
      <c r="CC55" s="44"/>
      <c r="CD55" s="35"/>
      <c r="CE55" s="35"/>
      <c r="CF55" s="35"/>
      <c r="CG55" s="35"/>
      <c r="CH55" s="1"/>
      <c r="GA55" s="355"/>
      <c r="GB55" s="355"/>
      <c r="GC55" s="355"/>
      <c r="GD55" s="355"/>
      <c r="GE55" s="355"/>
      <c r="GF55" s="355"/>
      <c r="GG55" s="355"/>
      <c r="GH55" s="355"/>
      <c r="GI55" s="355"/>
    </row>
    <row r="56" spans="2:191" ht="16.5" customHeight="1">
      <c r="B56" s="729" t="s">
        <v>60</v>
      </c>
      <c r="C56" s="729"/>
      <c r="D56" s="729" t="s">
        <v>77</v>
      </c>
      <c r="E56" s="729"/>
      <c r="F56" s="726"/>
      <c r="G56" s="726"/>
      <c r="H56" s="726"/>
      <c r="I56" s="726"/>
      <c r="J56" s="726"/>
      <c r="K56" s="726"/>
      <c r="L56" s="727"/>
      <c r="M56" s="727"/>
      <c r="N56" s="727"/>
      <c r="O56" s="727"/>
      <c r="P56" s="726"/>
      <c r="Q56" s="726"/>
      <c r="R56" s="726"/>
      <c r="S56" s="726"/>
      <c r="T56" s="727"/>
      <c r="U56" s="727"/>
      <c r="V56" s="727"/>
      <c r="W56" s="727"/>
      <c r="X56" s="726"/>
      <c r="Y56" s="726"/>
      <c r="Z56" s="726"/>
      <c r="AA56" s="726"/>
      <c r="AB56" s="728"/>
      <c r="AC56" s="728"/>
      <c r="AD56" s="728"/>
      <c r="AE56" s="728"/>
      <c r="AF56" s="729"/>
      <c r="AG56" s="729"/>
      <c r="AH56" s="729"/>
      <c r="AI56" s="37"/>
      <c r="AK56" s="729" t="s">
        <v>10</v>
      </c>
      <c r="AL56" s="729"/>
      <c r="AM56" s="729" t="s">
        <v>77</v>
      </c>
      <c r="AN56" s="729"/>
      <c r="AO56" s="726"/>
      <c r="AP56" s="726"/>
      <c r="AQ56" s="726"/>
      <c r="AR56" s="726"/>
      <c r="AS56" s="726"/>
      <c r="AT56" s="726"/>
      <c r="AU56" s="727"/>
      <c r="AV56" s="727"/>
      <c r="AW56" s="727"/>
      <c r="AX56" s="727"/>
      <c r="AY56" s="726"/>
      <c r="AZ56" s="726"/>
      <c r="BA56" s="726"/>
      <c r="BB56" s="726"/>
      <c r="BC56" s="726"/>
      <c r="BD56" s="730"/>
      <c r="BE56" s="730"/>
      <c r="BF56" s="124"/>
      <c r="BG56" s="727"/>
      <c r="BH56" s="727"/>
      <c r="BI56" s="727"/>
      <c r="BJ56" s="727"/>
      <c r="BK56" s="726"/>
      <c r="BL56" s="726"/>
      <c r="BM56" s="726"/>
      <c r="BN56" s="726"/>
      <c r="BO56" s="730"/>
      <c r="BP56" s="730"/>
      <c r="BQ56" s="729"/>
      <c r="BR56" s="729"/>
      <c r="BS56" s="729"/>
      <c r="BT56" s="37"/>
      <c r="BU56" s="35"/>
      <c r="BV56" s="35"/>
      <c r="BW56" s="35"/>
      <c r="BX56" s="35"/>
      <c r="BY56" s="35"/>
      <c r="BZ56" s="35"/>
      <c r="CA56" s="35"/>
      <c r="CB56" s="35"/>
      <c r="CC56" s="44"/>
      <c r="CD56" s="35"/>
      <c r="CE56" s="35"/>
      <c r="CF56" s="35"/>
      <c r="CG56" s="35"/>
      <c r="CH56" s="1"/>
    </row>
    <row r="57" spans="2:191" ht="16.5" customHeight="1">
      <c r="B57" s="729"/>
      <c r="C57" s="729"/>
      <c r="D57" s="729"/>
      <c r="E57" s="729"/>
      <c r="F57" s="726"/>
      <c r="G57" s="726"/>
      <c r="H57" s="726"/>
      <c r="I57" s="726"/>
      <c r="J57" s="726"/>
      <c r="K57" s="726"/>
      <c r="L57" s="727"/>
      <c r="M57" s="727"/>
      <c r="N57" s="727"/>
      <c r="O57" s="727"/>
      <c r="P57" s="726"/>
      <c r="Q57" s="726"/>
      <c r="R57" s="726"/>
      <c r="S57" s="726"/>
      <c r="T57" s="727"/>
      <c r="U57" s="727"/>
      <c r="V57" s="727"/>
      <c r="W57" s="727"/>
      <c r="X57" s="726"/>
      <c r="Y57" s="726"/>
      <c r="Z57" s="726"/>
      <c r="AA57" s="726"/>
      <c r="AB57" s="728"/>
      <c r="AC57" s="728"/>
      <c r="AD57" s="728"/>
      <c r="AE57" s="728"/>
      <c r="AF57" s="729"/>
      <c r="AG57" s="729"/>
      <c r="AH57" s="729"/>
      <c r="AI57" s="37"/>
      <c r="AK57" s="729"/>
      <c r="AL57" s="729"/>
      <c r="AM57" s="729"/>
      <c r="AN57" s="729"/>
      <c r="AO57" s="726"/>
      <c r="AP57" s="726"/>
      <c r="AQ57" s="726"/>
      <c r="AR57" s="726"/>
      <c r="AS57" s="726"/>
      <c r="AT57" s="726"/>
      <c r="AU57" s="727"/>
      <c r="AV57" s="727"/>
      <c r="AW57" s="727"/>
      <c r="AX57" s="727"/>
      <c r="AY57" s="726"/>
      <c r="AZ57" s="726"/>
      <c r="BA57" s="726"/>
      <c r="BB57" s="726"/>
      <c r="BC57" s="726"/>
      <c r="BD57" s="730"/>
      <c r="BE57" s="730"/>
      <c r="BF57" s="124"/>
      <c r="BG57" s="727"/>
      <c r="BH57" s="727"/>
      <c r="BI57" s="727"/>
      <c r="BJ57" s="727"/>
      <c r="BK57" s="726"/>
      <c r="BL57" s="726"/>
      <c r="BM57" s="726"/>
      <c r="BN57" s="726"/>
      <c r="BO57" s="730"/>
      <c r="BP57" s="730"/>
      <c r="BQ57" s="729"/>
      <c r="BR57" s="729"/>
      <c r="BS57" s="729"/>
      <c r="BT57" s="37"/>
      <c r="BU57" s="35"/>
      <c r="BV57" s="35"/>
      <c r="BW57" s="35"/>
      <c r="BX57" s="35"/>
      <c r="BY57" s="35"/>
      <c r="BZ57" s="35"/>
      <c r="CA57" s="35"/>
      <c r="CB57" s="35"/>
      <c r="CC57" s="44"/>
      <c r="CD57" s="35"/>
      <c r="CE57" s="35"/>
      <c r="CF57" s="35"/>
      <c r="CG57" s="35"/>
      <c r="CH57" s="1"/>
    </row>
    <row r="58" spans="2:191" ht="16.5" customHeight="1">
      <c r="B58" s="729"/>
      <c r="C58" s="729"/>
      <c r="D58" s="729" t="s">
        <v>110</v>
      </c>
      <c r="E58" s="729"/>
      <c r="F58" s="726"/>
      <c r="G58" s="726"/>
      <c r="H58" s="726"/>
      <c r="I58" s="726"/>
      <c r="J58" s="726"/>
      <c r="K58" s="726"/>
      <c r="L58" s="730"/>
      <c r="M58" s="730"/>
      <c r="N58" s="730"/>
      <c r="O58" s="730"/>
      <c r="P58" s="728"/>
      <c r="Q58" s="728"/>
      <c r="R58" s="728"/>
      <c r="S58" s="728"/>
      <c r="T58" s="730"/>
      <c r="U58" s="730"/>
      <c r="V58" s="730"/>
      <c r="W58" s="730"/>
      <c r="X58" s="726"/>
      <c r="Y58" s="726"/>
      <c r="Z58" s="726"/>
      <c r="AA58" s="726"/>
      <c r="AB58" s="728"/>
      <c r="AC58" s="728"/>
      <c r="AD58" s="728"/>
      <c r="AE58" s="728"/>
      <c r="AF58" s="729"/>
      <c r="AG58" s="729"/>
      <c r="AH58" s="729"/>
      <c r="AK58" s="729"/>
      <c r="AL58" s="729"/>
      <c r="AM58" s="731" t="s">
        <v>97</v>
      </c>
      <c r="AN58" s="729"/>
      <c r="AO58" s="726"/>
      <c r="AP58" s="726"/>
      <c r="AQ58" s="726"/>
      <c r="AR58" s="726"/>
      <c r="AS58" s="726"/>
      <c r="AT58" s="726"/>
      <c r="AU58" s="730"/>
      <c r="AV58" s="730"/>
      <c r="AW58" s="730"/>
      <c r="AX58" s="730"/>
      <c r="AY58" s="728"/>
      <c r="AZ58" s="728"/>
      <c r="BA58" s="728"/>
      <c r="BB58" s="726"/>
      <c r="BC58" s="726"/>
      <c r="BD58" s="730"/>
      <c r="BE58" s="730"/>
      <c r="BF58" s="124"/>
      <c r="BG58" s="730"/>
      <c r="BH58" s="730"/>
      <c r="BI58" s="730"/>
      <c r="BJ58" s="730"/>
      <c r="BK58" s="728"/>
      <c r="BL58" s="728"/>
      <c r="BM58" s="726"/>
      <c r="BN58" s="726"/>
      <c r="BO58" s="730"/>
      <c r="BP58" s="730"/>
      <c r="BQ58" s="729"/>
      <c r="BR58" s="729"/>
      <c r="BS58" s="729"/>
      <c r="BU58" s="35"/>
    </row>
    <row r="59" spans="2:191" ht="16.5" customHeight="1">
      <c r="B59" s="729"/>
      <c r="C59" s="729"/>
      <c r="D59" s="729"/>
      <c r="E59" s="729"/>
      <c r="F59" s="726"/>
      <c r="G59" s="726"/>
      <c r="H59" s="726"/>
      <c r="I59" s="726"/>
      <c r="J59" s="726"/>
      <c r="K59" s="726"/>
      <c r="L59" s="730"/>
      <c r="M59" s="730"/>
      <c r="N59" s="730"/>
      <c r="O59" s="730"/>
      <c r="P59" s="728"/>
      <c r="Q59" s="728"/>
      <c r="R59" s="728"/>
      <c r="S59" s="728"/>
      <c r="T59" s="730"/>
      <c r="U59" s="730"/>
      <c r="V59" s="730"/>
      <c r="W59" s="730"/>
      <c r="X59" s="726"/>
      <c r="Y59" s="726"/>
      <c r="Z59" s="726"/>
      <c r="AA59" s="726"/>
      <c r="AB59" s="728"/>
      <c r="AC59" s="728"/>
      <c r="AD59" s="728"/>
      <c r="AE59" s="728"/>
      <c r="AF59" s="729"/>
      <c r="AG59" s="729"/>
      <c r="AH59" s="729"/>
      <c r="AK59" s="729"/>
      <c r="AL59" s="729"/>
      <c r="AM59" s="729"/>
      <c r="AN59" s="729"/>
      <c r="AO59" s="726"/>
      <c r="AP59" s="726"/>
      <c r="AQ59" s="726"/>
      <c r="AR59" s="726"/>
      <c r="AS59" s="726"/>
      <c r="AT59" s="726"/>
      <c r="AU59" s="730"/>
      <c r="AV59" s="730"/>
      <c r="AW59" s="730"/>
      <c r="AX59" s="730"/>
      <c r="AY59" s="728"/>
      <c r="AZ59" s="728"/>
      <c r="BA59" s="728"/>
      <c r="BB59" s="726"/>
      <c r="BC59" s="726"/>
      <c r="BD59" s="730"/>
      <c r="BE59" s="730"/>
      <c r="BF59" s="125"/>
      <c r="BG59" s="730"/>
      <c r="BH59" s="730"/>
      <c r="BI59" s="730"/>
      <c r="BJ59" s="730"/>
      <c r="BK59" s="728"/>
      <c r="BL59" s="728"/>
      <c r="BM59" s="726"/>
      <c r="BN59" s="726"/>
      <c r="BO59" s="730"/>
      <c r="BP59" s="730"/>
      <c r="BQ59" s="729"/>
      <c r="BR59" s="729"/>
      <c r="BS59" s="729"/>
      <c r="BU59" s="35"/>
    </row>
    <row r="60" spans="2:191" ht="16.5" customHeight="1">
      <c r="AH60" s="8"/>
      <c r="AI60" s="8"/>
      <c r="BS60" s="8"/>
      <c r="BT60" s="8"/>
    </row>
    <row r="61" spans="2:191" ht="16.5" customHeight="1">
      <c r="AH61" s="8"/>
      <c r="AI61" s="8"/>
      <c r="BS61" s="8"/>
      <c r="BT61" s="8"/>
    </row>
    <row r="62" spans="2:191" ht="16.5" customHeight="1">
      <c r="AH62" s="8"/>
      <c r="AI62" s="8"/>
      <c r="BS62" s="8"/>
      <c r="BT62" s="8"/>
    </row>
    <row r="63" spans="2:191" ht="16.5" customHeight="1">
      <c r="AH63" s="8"/>
      <c r="AI63" s="8"/>
      <c r="BS63" s="8"/>
      <c r="BT63" s="8"/>
    </row>
    <row r="64" spans="2:191" ht="16.5" customHeight="1">
      <c r="AH64" s="8"/>
      <c r="AI64" s="8"/>
      <c r="BS64" s="8"/>
      <c r="BT64" s="8"/>
    </row>
    <row r="65" spans="1:72" ht="16.5" customHeight="1">
      <c r="A65" s="1"/>
      <c r="B65" s="66" t="s">
        <v>83</v>
      </c>
      <c r="AA65" s="59"/>
      <c r="AI65" s="35"/>
      <c r="AJ65" s="1"/>
      <c r="AK65" s="66" t="s">
        <v>83</v>
      </c>
      <c r="BL65" s="5"/>
      <c r="BT65" s="35"/>
    </row>
    <row r="66" spans="1:72" ht="16.5" customHeight="1">
      <c r="A66" s="1"/>
      <c r="B66" s="608" t="s">
        <v>128</v>
      </c>
      <c r="C66" s="608"/>
      <c r="D66" s="608"/>
      <c r="E66" s="608"/>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35"/>
      <c r="AJ66" s="1"/>
      <c r="AK66" s="608" t="s">
        <v>128</v>
      </c>
      <c r="AL66" s="608"/>
      <c r="AM66" s="608"/>
      <c r="AN66" s="608"/>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35"/>
    </row>
    <row r="67" spans="1:72" ht="16.5" customHeight="1">
      <c r="A67" s="1"/>
      <c r="B67" s="608"/>
      <c r="C67" s="608"/>
      <c r="D67" s="608"/>
      <c r="E67" s="608"/>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35"/>
      <c r="AJ67" s="1"/>
      <c r="AK67" s="608"/>
      <c r="AL67" s="608"/>
      <c r="AM67" s="608"/>
      <c r="AN67" s="608"/>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35"/>
    </row>
    <row r="68" spans="1:72" ht="16.5" customHeight="1">
      <c r="A68" s="1"/>
      <c r="B68" s="608"/>
      <c r="C68" s="608"/>
      <c r="D68" s="608"/>
      <c r="E68" s="608"/>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35"/>
      <c r="AJ68" s="1"/>
      <c r="AK68" s="608"/>
      <c r="AL68" s="608"/>
      <c r="AM68" s="608"/>
      <c r="AN68" s="608"/>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35"/>
    </row>
    <row r="69" spans="1:72" ht="16.5" customHeight="1">
      <c r="A69" s="1"/>
      <c r="B69" s="608"/>
      <c r="C69" s="608"/>
      <c r="D69" s="608"/>
      <c r="E69" s="608"/>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35"/>
      <c r="AJ69" s="1"/>
      <c r="AK69" s="608"/>
      <c r="AL69" s="608"/>
      <c r="AM69" s="608"/>
      <c r="AN69" s="608"/>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35"/>
    </row>
    <row r="70" spans="1:72" ht="16.5" customHeight="1">
      <c r="A70" s="1"/>
      <c r="B70" s="608"/>
      <c r="C70" s="608"/>
      <c r="D70" s="608"/>
      <c r="E70" s="608"/>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35"/>
      <c r="AJ70" s="1"/>
      <c r="AK70" s="608"/>
      <c r="AL70" s="608"/>
      <c r="AM70" s="608"/>
      <c r="AN70" s="608"/>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35"/>
    </row>
    <row r="71" spans="1:72" ht="16.5" customHeight="1">
      <c r="A71" s="1"/>
      <c r="B71" s="611"/>
      <c r="C71" s="611"/>
      <c r="D71" s="611"/>
      <c r="E71" s="611"/>
      <c r="F71" s="611"/>
      <c r="G71" s="611"/>
      <c r="H71" s="611"/>
      <c r="I71" s="611"/>
      <c r="J71" s="611"/>
      <c r="K71" s="611"/>
      <c r="L71" s="611"/>
      <c r="M71" s="611"/>
      <c r="N71" s="611"/>
      <c r="O71" s="611"/>
      <c r="P71" s="611"/>
      <c r="Q71" s="611"/>
      <c r="R71" s="611"/>
      <c r="S71" s="611"/>
      <c r="T71" s="611"/>
      <c r="U71" s="611"/>
      <c r="V71" s="611"/>
      <c r="W71" s="611"/>
      <c r="X71" s="611"/>
      <c r="Y71" s="611"/>
      <c r="Z71" s="611"/>
      <c r="AA71" s="611"/>
      <c r="AB71" s="611"/>
      <c r="AC71" s="611"/>
      <c r="AD71" s="611"/>
      <c r="AE71" s="611"/>
      <c r="AF71" s="611"/>
      <c r="AG71" s="611"/>
      <c r="AH71" s="611"/>
      <c r="AI71" s="35"/>
      <c r="AJ71" s="1"/>
      <c r="AK71" s="611"/>
      <c r="AL71" s="611"/>
      <c r="AM71" s="611"/>
      <c r="AN71" s="611"/>
      <c r="AO71" s="611"/>
      <c r="AP71" s="611"/>
      <c r="AQ71" s="611"/>
      <c r="AR71" s="611"/>
      <c r="AS71" s="611"/>
      <c r="AT71" s="611"/>
      <c r="AU71" s="611"/>
      <c r="AV71" s="611"/>
      <c r="AW71" s="611"/>
      <c r="AX71" s="611"/>
      <c r="AY71" s="611"/>
      <c r="AZ71" s="611"/>
      <c r="BA71" s="611"/>
      <c r="BB71" s="611"/>
      <c r="BC71" s="611"/>
      <c r="BD71" s="611"/>
      <c r="BE71" s="611"/>
      <c r="BF71" s="611"/>
      <c r="BG71" s="611"/>
      <c r="BH71" s="611"/>
      <c r="BI71" s="611"/>
      <c r="BJ71" s="611"/>
      <c r="BK71" s="611"/>
      <c r="BL71" s="611"/>
      <c r="BM71" s="611"/>
      <c r="BN71" s="611"/>
      <c r="BO71" s="611"/>
      <c r="BP71" s="611"/>
      <c r="BQ71" s="611"/>
      <c r="BR71" s="611"/>
      <c r="BS71" s="611"/>
      <c r="BT71" s="35"/>
    </row>
    <row r="72" spans="1:72" ht="16.5" customHeight="1">
      <c r="A72" s="1"/>
      <c r="B72" s="611"/>
      <c r="C72" s="611"/>
      <c r="D72" s="611"/>
      <c r="E72" s="611"/>
      <c r="F72" s="611"/>
      <c r="G72" s="611"/>
      <c r="H72" s="611"/>
      <c r="I72" s="611"/>
      <c r="J72" s="611"/>
      <c r="K72" s="611"/>
      <c r="L72" s="611"/>
      <c r="M72" s="611"/>
      <c r="N72" s="611"/>
      <c r="O72" s="611"/>
      <c r="P72" s="611"/>
      <c r="Q72" s="611"/>
      <c r="R72" s="611"/>
      <c r="S72" s="611"/>
      <c r="T72" s="611"/>
      <c r="U72" s="611"/>
      <c r="V72" s="611"/>
      <c r="W72" s="611"/>
      <c r="X72" s="611"/>
      <c r="Y72" s="611"/>
      <c r="Z72" s="611"/>
      <c r="AA72" s="611"/>
      <c r="AB72" s="611"/>
      <c r="AC72" s="611"/>
      <c r="AD72" s="611"/>
      <c r="AE72" s="611"/>
      <c r="AF72" s="611"/>
      <c r="AG72" s="611"/>
      <c r="AH72" s="611"/>
      <c r="AI72" s="35"/>
      <c r="AJ72" s="1"/>
      <c r="AK72" s="611"/>
      <c r="AL72" s="611"/>
      <c r="AM72" s="611"/>
      <c r="AN72" s="611"/>
      <c r="AO72" s="611"/>
      <c r="AP72" s="611"/>
      <c r="AQ72" s="611"/>
      <c r="AR72" s="611"/>
      <c r="AS72" s="611"/>
      <c r="AT72" s="611"/>
      <c r="AU72" s="611"/>
      <c r="AV72" s="611"/>
      <c r="AW72" s="611"/>
      <c r="AX72" s="611"/>
      <c r="AY72" s="611"/>
      <c r="AZ72" s="611"/>
      <c r="BA72" s="611"/>
      <c r="BB72" s="611"/>
      <c r="BC72" s="611"/>
      <c r="BD72" s="611"/>
      <c r="BE72" s="611"/>
      <c r="BF72" s="611"/>
      <c r="BG72" s="611"/>
      <c r="BH72" s="611"/>
      <c r="BI72" s="611"/>
      <c r="BJ72" s="611"/>
      <c r="BK72" s="611"/>
      <c r="BL72" s="611"/>
      <c r="BM72" s="611"/>
      <c r="BN72" s="611"/>
      <c r="BO72" s="611"/>
      <c r="BP72" s="611"/>
      <c r="BQ72" s="611"/>
      <c r="BR72" s="611"/>
      <c r="BS72" s="611"/>
      <c r="BT72" s="35"/>
    </row>
    <row r="73" spans="1:72" ht="16.5" customHeight="1">
      <c r="A73" s="1"/>
      <c r="B73" s="611"/>
      <c r="C73" s="611"/>
      <c r="D73" s="611"/>
      <c r="E73" s="611"/>
      <c r="F73" s="611"/>
      <c r="G73" s="611"/>
      <c r="H73" s="611"/>
      <c r="I73" s="611"/>
      <c r="J73" s="611"/>
      <c r="K73" s="611"/>
      <c r="L73" s="611"/>
      <c r="M73" s="611"/>
      <c r="N73" s="611"/>
      <c r="O73" s="611"/>
      <c r="P73" s="611"/>
      <c r="Q73" s="611"/>
      <c r="R73" s="611"/>
      <c r="S73" s="611"/>
      <c r="T73" s="611"/>
      <c r="U73" s="611"/>
      <c r="V73" s="611"/>
      <c r="W73" s="611"/>
      <c r="X73" s="611"/>
      <c r="Y73" s="611"/>
      <c r="Z73" s="611"/>
      <c r="AA73" s="611"/>
      <c r="AB73" s="611"/>
      <c r="AC73" s="611"/>
      <c r="AD73" s="611"/>
      <c r="AE73" s="611"/>
      <c r="AF73" s="611"/>
      <c r="AG73" s="611"/>
      <c r="AH73" s="611"/>
      <c r="AI73" s="35"/>
      <c r="AJ73" s="1"/>
      <c r="AK73" s="611"/>
      <c r="AL73" s="611"/>
      <c r="AM73" s="611"/>
      <c r="AN73" s="611"/>
      <c r="AO73" s="611"/>
      <c r="AP73" s="611"/>
      <c r="AQ73" s="611"/>
      <c r="AR73" s="611"/>
      <c r="AS73" s="611"/>
      <c r="AT73" s="611"/>
      <c r="AU73" s="611"/>
      <c r="AV73" s="611"/>
      <c r="AW73" s="611"/>
      <c r="AX73" s="611"/>
      <c r="AY73" s="611"/>
      <c r="AZ73" s="611"/>
      <c r="BA73" s="611"/>
      <c r="BB73" s="611"/>
      <c r="BC73" s="611"/>
      <c r="BD73" s="611"/>
      <c r="BE73" s="611"/>
      <c r="BF73" s="611"/>
      <c r="BG73" s="611"/>
      <c r="BH73" s="611"/>
      <c r="BI73" s="611"/>
      <c r="BJ73" s="611"/>
      <c r="BK73" s="611"/>
      <c r="BL73" s="611"/>
      <c r="BM73" s="611"/>
      <c r="BN73" s="611"/>
      <c r="BO73" s="611"/>
      <c r="BP73" s="611"/>
      <c r="BQ73" s="611"/>
      <c r="BR73" s="611"/>
      <c r="BS73" s="611"/>
      <c r="BT73" s="35"/>
    </row>
    <row r="74" spans="1:72" ht="16.5" customHeight="1">
      <c r="A74" s="1"/>
      <c r="B74" s="611"/>
      <c r="C74" s="611"/>
      <c r="D74" s="611"/>
      <c r="E74" s="611"/>
      <c r="F74" s="611"/>
      <c r="G74" s="611"/>
      <c r="H74" s="611"/>
      <c r="I74" s="611"/>
      <c r="J74" s="611"/>
      <c r="K74" s="611"/>
      <c r="L74" s="611"/>
      <c r="M74" s="611"/>
      <c r="N74" s="611"/>
      <c r="O74" s="611"/>
      <c r="P74" s="611"/>
      <c r="Q74" s="611"/>
      <c r="R74" s="611"/>
      <c r="S74" s="611"/>
      <c r="T74" s="611"/>
      <c r="U74" s="611"/>
      <c r="V74" s="611"/>
      <c r="W74" s="611"/>
      <c r="X74" s="611"/>
      <c r="Y74" s="611"/>
      <c r="Z74" s="611"/>
      <c r="AA74" s="611"/>
      <c r="AB74" s="611"/>
      <c r="AC74" s="611"/>
      <c r="AD74" s="611"/>
      <c r="AE74" s="611"/>
      <c r="AF74" s="611"/>
      <c r="AG74" s="611"/>
      <c r="AH74" s="611"/>
      <c r="AI74" s="35"/>
      <c r="AJ74" s="1"/>
      <c r="AK74" s="611"/>
      <c r="AL74" s="611"/>
      <c r="AM74" s="611"/>
      <c r="AN74" s="611"/>
      <c r="AO74" s="611"/>
      <c r="AP74" s="611"/>
      <c r="AQ74" s="611"/>
      <c r="AR74" s="611"/>
      <c r="AS74" s="611"/>
      <c r="AT74" s="611"/>
      <c r="AU74" s="611"/>
      <c r="AV74" s="611"/>
      <c r="AW74" s="611"/>
      <c r="AX74" s="611"/>
      <c r="AY74" s="611"/>
      <c r="AZ74" s="611"/>
      <c r="BA74" s="611"/>
      <c r="BB74" s="611"/>
      <c r="BC74" s="611"/>
      <c r="BD74" s="611"/>
      <c r="BE74" s="611"/>
      <c r="BF74" s="611"/>
      <c r="BG74" s="611"/>
      <c r="BH74" s="611"/>
      <c r="BI74" s="611"/>
      <c r="BJ74" s="611"/>
      <c r="BK74" s="611"/>
      <c r="BL74" s="611"/>
      <c r="BM74" s="611"/>
      <c r="BN74" s="611"/>
      <c r="BO74" s="611"/>
      <c r="BP74" s="611"/>
      <c r="BQ74" s="611"/>
      <c r="BR74" s="611"/>
      <c r="BS74" s="611"/>
      <c r="BT74" s="35"/>
    </row>
    <row r="75" spans="1:72" ht="16.5" customHeight="1">
      <c r="A75" s="1"/>
      <c r="B75" s="611"/>
      <c r="C75" s="611"/>
      <c r="D75" s="611"/>
      <c r="E75" s="611"/>
      <c r="F75" s="611"/>
      <c r="G75" s="611"/>
      <c r="H75" s="611"/>
      <c r="I75" s="611"/>
      <c r="J75" s="611"/>
      <c r="K75" s="611"/>
      <c r="L75" s="611"/>
      <c r="M75" s="611"/>
      <c r="N75" s="611"/>
      <c r="O75" s="611"/>
      <c r="P75" s="611"/>
      <c r="Q75" s="611"/>
      <c r="R75" s="611"/>
      <c r="S75" s="611"/>
      <c r="T75" s="611"/>
      <c r="U75" s="611"/>
      <c r="V75" s="611"/>
      <c r="W75" s="611"/>
      <c r="X75" s="611"/>
      <c r="Y75" s="611"/>
      <c r="Z75" s="611"/>
      <c r="AA75" s="611"/>
      <c r="AB75" s="611"/>
      <c r="AC75" s="611"/>
      <c r="AD75" s="611"/>
      <c r="AE75" s="611"/>
      <c r="AF75" s="611"/>
      <c r="AG75" s="611"/>
      <c r="AH75" s="611"/>
      <c r="AI75" s="35"/>
      <c r="AJ75" s="1"/>
      <c r="AK75" s="611"/>
      <c r="AL75" s="611"/>
      <c r="AM75" s="611"/>
      <c r="AN75" s="611"/>
      <c r="AO75" s="611"/>
      <c r="AP75" s="611"/>
      <c r="AQ75" s="611"/>
      <c r="AR75" s="611"/>
      <c r="AS75" s="611"/>
      <c r="AT75" s="611"/>
      <c r="AU75" s="611"/>
      <c r="AV75" s="611"/>
      <c r="AW75" s="611"/>
      <c r="AX75" s="611"/>
      <c r="AY75" s="611"/>
      <c r="AZ75" s="611"/>
      <c r="BA75" s="611"/>
      <c r="BB75" s="611"/>
      <c r="BC75" s="611"/>
      <c r="BD75" s="611"/>
      <c r="BE75" s="611"/>
      <c r="BF75" s="611"/>
      <c r="BG75" s="611"/>
      <c r="BH75" s="611"/>
      <c r="BI75" s="611"/>
      <c r="BJ75" s="611"/>
      <c r="BK75" s="611"/>
      <c r="BL75" s="611"/>
      <c r="BM75" s="611"/>
      <c r="BN75" s="611"/>
      <c r="BO75" s="611"/>
      <c r="BP75" s="611"/>
      <c r="BQ75" s="611"/>
      <c r="BR75" s="611"/>
      <c r="BS75" s="611"/>
      <c r="BT75" s="35"/>
    </row>
    <row r="76" spans="1:72" ht="16.5" customHeight="1">
      <c r="A76" s="1"/>
      <c r="B76" s="611"/>
      <c r="C76" s="611"/>
      <c r="D76" s="611"/>
      <c r="E76" s="611"/>
      <c r="F76" s="611"/>
      <c r="G76" s="611"/>
      <c r="H76" s="611"/>
      <c r="I76" s="611"/>
      <c r="J76" s="611"/>
      <c r="K76" s="611"/>
      <c r="L76" s="611"/>
      <c r="M76" s="611"/>
      <c r="N76" s="611"/>
      <c r="O76" s="611"/>
      <c r="P76" s="611"/>
      <c r="Q76" s="611"/>
      <c r="R76" s="611"/>
      <c r="S76" s="611"/>
      <c r="T76" s="611"/>
      <c r="U76" s="611"/>
      <c r="V76" s="611"/>
      <c r="W76" s="611"/>
      <c r="X76" s="611"/>
      <c r="Y76" s="611"/>
      <c r="Z76" s="611"/>
      <c r="AA76" s="611"/>
      <c r="AB76" s="611"/>
      <c r="AC76" s="611"/>
      <c r="AD76" s="611"/>
      <c r="AE76" s="611"/>
      <c r="AF76" s="611"/>
      <c r="AG76" s="611"/>
      <c r="AH76" s="611"/>
      <c r="AI76" s="35"/>
      <c r="AJ76" s="1"/>
      <c r="AK76" s="611"/>
      <c r="AL76" s="611"/>
      <c r="AM76" s="611"/>
      <c r="AN76" s="611"/>
      <c r="AO76" s="611"/>
      <c r="AP76" s="611"/>
      <c r="AQ76" s="611"/>
      <c r="AR76" s="611"/>
      <c r="AS76" s="611"/>
      <c r="AT76" s="611"/>
      <c r="AU76" s="611"/>
      <c r="AV76" s="611"/>
      <c r="AW76" s="611"/>
      <c r="AX76" s="611"/>
      <c r="AY76" s="611"/>
      <c r="AZ76" s="611"/>
      <c r="BA76" s="611"/>
      <c r="BB76" s="611"/>
      <c r="BC76" s="611"/>
      <c r="BD76" s="611"/>
      <c r="BE76" s="611"/>
      <c r="BF76" s="611"/>
      <c r="BG76" s="611"/>
      <c r="BH76" s="611"/>
      <c r="BI76" s="611"/>
      <c r="BJ76" s="611"/>
      <c r="BK76" s="611"/>
      <c r="BL76" s="611"/>
      <c r="BM76" s="611"/>
      <c r="BN76" s="611"/>
      <c r="BO76" s="611"/>
      <c r="BP76" s="611"/>
      <c r="BQ76" s="611"/>
      <c r="BR76" s="611"/>
      <c r="BS76" s="611"/>
      <c r="BT76" s="35"/>
    </row>
    <row r="77" spans="1:72" ht="16.5" customHeight="1">
      <c r="A77" s="1"/>
      <c r="B77" s="611"/>
      <c r="C77" s="611"/>
      <c r="D77" s="611"/>
      <c r="E77" s="611"/>
      <c r="F77" s="611"/>
      <c r="G77" s="611"/>
      <c r="H77" s="611"/>
      <c r="I77" s="611"/>
      <c r="J77" s="611"/>
      <c r="K77" s="611"/>
      <c r="L77" s="611"/>
      <c r="M77" s="611"/>
      <c r="N77" s="611"/>
      <c r="O77" s="611"/>
      <c r="P77" s="611"/>
      <c r="Q77" s="611"/>
      <c r="R77" s="611"/>
      <c r="S77" s="611"/>
      <c r="T77" s="611"/>
      <c r="U77" s="611"/>
      <c r="V77" s="611"/>
      <c r="W77" s="611"/>
      <c r="X77" s="611"/>
      <c r="Y77" s="611"/>
      <c r="Z77" s="611"/>
      <c r="AA77" s="611"/>
      <c r="AB77" s="611"/>
      <c r="AC77" s="611"/>
      <c r="AD77" s="611"/>
      <c r="AE77" s="611"/>
      <c r="AF77" s="611"/>
      <c r="AG77" s="611"/>
      <c r="AH77" s="611"/>
      <c r="AI77" s="35"/>
      <c r="AJ77" s="1"/>
      <c r="AK77" s="611"/>
      <c r="AL77" s="611"/>
      <c r="AM77" s="611"/>
      <c r="AN77" s="611"/>
      <c r="AO77" s="611"/>
      <c r="AP77" s="611"/>
      <c r="AQ77" s="611"/>
      <c r="AR77" s="611"/>
      <c r="AS77" s="611"/>
      <c r="AT77" s="611"/>
      <c r="AU77" s="611"/>
      <c r="AV77" s="611"/>
      <c r="AW77" s="611"/>
      <c r="AX77" s="611"/>
      <c r="AY77" s="611"/>
      <c r="AZ77" s="611"/>
      <c r="BA77" s="611"/>
      <c r="BB77" s="611"/>
      <c r="BC77" s="611"/>
      <c r="BD77" s="611"/>
      <c r="BE77" s="611"/>
      <c r="BF77" s="611"/>
      <c r="BG77" s="611"/>
      <c r="BH77" s="611"/>
      <c r="BI77" s="611"/>
      <c r="BJ77" s="611"/>
      <c r="BK77" s="611"/>
      <c r="BL77" s="611"/>
      <c r="BM77" s="611"/>
      <c r="BN77" s="611"/>
      <c r="BO77" s="611"/>
      <c r="BP77" s="611"/>
      <c r="BQ77" s="611"/>
      <c r="BR77" s="611"/>
      <c r="BS77" s="611"/>
      <c r="BT77" s="35"/>
    </row>
    <row r="78" spans="1:72" ht="16.5" customHeight="1">
      <c r="A78" s="1"/>
      <c r="B78" s="611"/>
      <c r="C78" s="611"/>
      <c r="D78" s="611"/>
      <c r="E78" s="611"/>
      <c r="F78" s="611"/>
      <c r="G78" s="611"/>
      <c r="H78" s="611"/>
      <c r="I78" s="611"/>
      <c r="J78" s="611"/>
      <c r="K78" s="611"/>
      <c r="L78" s="611"/>
      <c r="M78" s="611"/>
      <c r="N78" s="611"/>
      <c r="O78" s="611"/>
      <c r="P78" s="611"/>
      <c r="Q78" s="611"/>
      <c r="R78" s="611"/>
      <c r="S78" s="611"/>
      <c r="T78" s="611"/>
      <c r="U78" s="611"/>
      <c r="V78" s="611"/>
      <c r="W78" s="611"/>
      <c r="X78" s="611"/>
      <c r="Y78" s="611"/>
      <c r="Z78" s="611"/>
      <c r="AA78" s="611"/>
      <c r="AB78" s="611"/>
      <c r="AC78" s="611"/>
      <c r="AD78" s="611"/>
      <c r="AE78" s="611"/>
      <c r="AF78" s="611"/>
      <c r="AG78" s="611"/>
      <c r="AH78" s="611"/>
      <c r="AI78" s="35"/>
      <c r="AJ78" s="1"/>
      <c r="AK78" s="611"/>
      <c r="AL78" s="611"/>
      <c r="AM78" s="611"/>
      <c r="AN78" s="611"/>
      <c r="AO78" s="611"/>
      <c r="AP78" s="611"/>
      <c r="AQ78" s="611"/>
      <c r="AR78" s="611"/>
      <c r="AS78" s="611"/>
      <c r="AT78" s="611"/>
      <c r="AU78" s="611"/>
      <c r="AV78" s="611"/>
      <c r="AW78" s="611"/>
      <c r="AX78" s="611"/>
      <c r="AY78" s="611"/>
      <c r="AZ78" s="611"/>
      <c r="BA78" s="611"/>
      <c r="BB78" s="611"/>
      <c r="BC78" s="611"/>
      <c r="BD78" s="611"/>
      <c r="BE78" s="611"/>
      <c r="BF78" s="611"/>
      <c r="BG78" s="611"/>
      <c r="BH78" s="611"/>
      <c r="BI78" s="611"/>
      <c r="BJ78" s="611"/>
      <c r="BK78" s="611"/>
      <c r="BL78" s="611"/>
      <c r="BM78" s="611"/>
      <c r="BN78" s="611"/>
      <c r="BO78" s="611"/>
      <c r="BP78" s="611"/>
      <c r="BQ78" s="611"/>
      <c r="BR78" s="611"/>
      <c r="BS78" s="611"/>
      <c r="BT78" s="35"/>
    </row>
    <row r="79" spans="1:72" ht="16.5" customHeight="1">
      <c r="A79" s="1"/>
      <c r="B79" s="611"/>
      <c r="C79" s="611"/>
      <c r="D79" s="611"/>
      <c r="E79" s="611"/>
      <c r="F79" s="611"/>
      <c r="G79" s="611"/>
      <c r="H79" s="611"/>
      <c r="I79" s="611"/>
      <c r="J79" s="611"/>
      <c r="K79" s="611"/>
      <c r="L79" s="611"/>
      <c r="M79" s="611"/>
      <c r="N79" s="611"/>
      <c r="O79" s="611"/>
      <c r="P79" s="611"/>
      <c r="Q79" s="611"/>
      <c r="R79" s="611"/>
      <c r="S79" s="611"/>
      <c r="T79" s="611"/>
      <c r="U79" s="611"/>
      <c r="V79" s="611"/>
      <c r="W79" s="611"/>
      <c r="X79" s="611"/>
      <c r="Y79" s="611"/>
      <c r="Z79" s="611"/>
      <c r="AA79" s="611"/>
      <c r="AB79" s="611"/>
      <c r="AC79" s="611"/>
      <c r="AD79" s="611"/>
      <c r="AE79" s="611"/>
      <c r="AF79" s="611"/>
      <c r="AG79" s="611"/>
      <c r="AH79" s="611"/>
      <c r="AI79" s="35"/>
      <c r="AJ79" s="1"/>
      <c r="AK79" s="611"/>
      <c r="AL79" s="611"/>
      <c r="AM79" s="611"/>
      <c r="AN79" s="611"/>
      <c r="AO79" s="611"/>
      <c r="AP79" s="611"/>
      <c r="AQ79" s="611"/>
      <c r="AR79" s="611"/>
      <c r="AS79" s="611"/>
      <c r="AT79" s="611"/>
      <c r="AU79" s="611"/>
      <c r="AV79" s="611"/>
      <c r="AW79" s="611"/>
      <c r="AX79" s="611"/>
      <c r="AY79" s="611"/>
      <c r="AZ79" s="611"/>
      <c r="BA79" s="611"/>
      <c r="BB79" s="611"/>
      <c r="BC79" s="611"/>
      <c r="BD79" s="611"/>
      <c r="BE79" s="611"/>
      <c r="BF79" s="611"/>
      <c r="BG79" s="611"/>
      <c r="BH79" s="611"/>
      <c r="BI79" s="611"/>
      <c r="BJ79" s="611"/>
      <c r="BK79" s="611"/>
      <c r="BL79" s="611"/>
      <c r="BM79" s="611"/>
      <c r="BN79" s="611"/>
      <c r="BO79" s="611"/>
      <c r="BP79" s="611"/>
      <c r="BQ79" s="611"/>
      <c r="BR79" s="611"/>
      <c r="BS79" s="611"/>
      <c r="BT79" s="35"/>
    </row>
    <row r="80" spans="1:72" ht="16.5" customHeight="1">
      <c r="A80" s="1"/>
      <c r="B80" s="611"/>
      <c r="C80" s="611"/>
      <c r="D80" s="611"/>
      <c r="E80" s="611"/>
      <c r="F80" s="611"/>
      <c r="G80" s="611"/>
      <c r="H80" s="611"/>
      <c r="I80" s="611"/>
      <c r="J80" s="611"/>
      <c r="K80" s="611"/>
      <c r="L80" s="611"/>
      <c r="M80" s="611"/>
      <c r="N80" s="611"/>
      <c r="O80" s="611"/>
      <c r="P80" s="611"/>
      <c r="Q80" s="611"/>
      <c r="R80" s="611"/>
      <c r="S80" s="611"/>
      <c r="T80" s="611"/>
      <c r="U80" s="611"/>
      <c r="V80" s="611"/>
      <c r="W80" s="611"/>
      <c r="X80" s="611"/>
      <c r="Y80" s="611"/>
      <c r="Z80" s="611"/>
      <c r="AA80" s="611"/>
      <c r="AB80" s="611"/>
      <c r="AC80" s="611"/>
      <c r="AD80" s="611"/>
      <c r="AE80" s="611"/>
      <c r="AF80" s="611"/>
      <c r="AG80" s="611"/>
      <c r="AH80" s="611"/>
      <c r="AI80" s="35"/>
      <c r="AJ80" s="1"/>
      <c r="AK80" s="611"/>
      <c r="AL80" s="611"/>
      <c r="AM80" s="611"/>
      <c r="AN80" s="611"/>
      <c r="AO80" s="611"/>
      <c r="AP80" s="611"/>
      <c r="AQ80" s="611"/>
      <c r="AR80" s="611"/>
      <c r="AS80" s="611"/>
      <c r="AT80" s="611"/>
      <c r="AU80" s="611"/>
      <c r="AV80" s="611"/>
      <c r="AW80" s="611"/>
      <c r="AX80" s="611"/>
      <c r="AY80" s="611"/>
      <c r="AZ80" s="611"/>
      <c r="BA80" s="611"/>
      <c r="BB80" s="611"/>
      <c r="BC80" s="611"/>
      <c r="BD80" s="611"/>
      <c r="BE80" s="611"/>
      <c r="BF80" s="611"/>
      <c r="BG80" s="611"/>
      <c r="BH80" s="611"/>
      <c r="BI80" s="611"/>
      <c r="BJ80" s="611"/>
      <c r="BK80" s="611"/>
      <c r="BL80" s="611"/>
      <c r="BM80" s="611"/>
      <c r="BN80" s="611"/>
      <c r="BO80" s="611"/>
      <c r="BP80" s="611"/>
      <c r="BQ80" s="611"/>
      <c r="BR80" s="611"/>
      <c r="BS80" s="611"/>
      <c r="BT80" s="35"/>
    </row>
    <row r="81" spans="1:77" ht="16.5" customHeight="1">
      <c r="A81" s="1"/>
      <c r="B81" s="611"/>
      <c r="C81" s="611"/>
      <c r="D81" s="611"/>
      <c r="E81" s="611"/>
      <c r="F81" s="611"/>
      <c r="G81" s="611"/>
      <c r="H81" s="611"/>
      <c r="I81" s="611"/>
      <c r="J81" s="611"/>
      <c r="K81" s="611"/>
      <c r="L81" s="611"/>
      <c r="M81" s="611"/>
      <c r="N81" s="611"/>
      <c r="O81" s="611"/>
      <c r="P81" s="611"/>
      <c r="Q81" s="611"/>
      <c r="R81" s="611"/>
      <c r="S81" s="611"/>
      <c r="T81" s="611"/>
      <c r="U81" s="611"/>
      <c r="V81" s="611"/>
      <c r="W81" s="611"/>
      <c r="X81" s="611"/>
      <c r="Y81" s="611"/>
      <c r="Z81" s="611"/>
      <c r="AA81" s="611"/>
      <c r="AB81" s="611"/>
      <c r="AC81" s="611"/>
      <c r="AD81" s="611"/>
      <c r="AE81" s="611"/>
      <c r="AF81" s="611"/>
      <c r="AG81" s="611"/>
      <c r="AH81" s="611"/>
      <c r="AI81" s="35"/>
      <c r="AJ81" s="1"/>
      <c r="AK81" s="611"/>
      <c r="AL81" s="611"/>
      <c r="AM81" s="611"/>
      <c r="AN81" s="611"/>
      <c r="AO81" s="611"/>
      <c r="AP81" s="611"/>
      <c r="AQ81" s="611"/>
      <c r="AR81" s="611"/>
      <c r="AS81" s="611"/>
      <c r="AT81" s="611"/>
      <c r="AU81" s="611"/>
      <c r="AV81" s="611"/>
      <c r="AW81" s="611"/>
      <c r="AX81" s="611"/>
      <c r="AY81" s="611"/>
      <c r="AZ81" s="611"/>
      <c r="BA81" s="611"/>
      <c r="BB81" s="611"/>
      <c r="BC81" s="611"/>
      <c r="BD81" s="611"/>
      <c r="BE81" s="611"/>
      <c r="BF81" s="611"/>
      <c r="BG81" s="611"/>
      <c r="BH81" s="611"/>
      <c r="BI81" s="611"/>
      <c r="BJ81" s="611"/>
      <c r="BK81" s="611"/>
      <c r="BL81" s="611"/>
      <c r="BM81" s="611"/>
      <c r="BN81" s="611"/>
      <c r="BO81" s="611"/>
      <c r="BP81" s="611"/>
      <c r="BQ81" s="611"/>
      <c r="BR81" s="611"/>
      <c r="BS81" s="611"/>
      <c r="BT81" s="35"/>
    </row>
    <row r="82" spans="1:77" ht="16.5" customHeight="1">
      <c r="A82" s="1"/>
      <c r="B82" s="611"/>
      <c r="C82" s="611"/>
      <c r="D82" s="611"/>
      <c r="E82" s="611"/>
      <c r="F82" s="611"/>
      <c r="G82" s="611"/>
      <c r="H82" s="611"/>
      <c r="I82" s="611"/>
      <c r="J82" s="611"/>
      <c r="K82" s="611"/>
      <c r="L82" s="611"/>
      <c r="M82" s="611"/>
      <c r="N82" s="611"/>
      <c r="O82" s="611"/>
      <c r="P82" s="611"/>
      <c r="Q82" s="611"/>
      <c r="R82" s="611"/>
      <c r="S82" s="611"/>
      <c r="T82" s="611"/>
      <c r="U82" s="611"/>
      <c r="V82" s="611"/>
      <c r="W82" s="611"/>
      <c r="X82" s="611"/>
      <c r="Y82" s="611"/>
      <c r="Z82" s="611"/>
      <c r="AA82" s="611"/>
      <c r="AB82" s="611"/>
      <c r="AC82" s="611"/>
      <c r="AD82" s="611"/>
      <c r="AE82" s="611"/>
      <c r="AF82" s="611"/>
      <c r="AG82" s="611"/>
      <c r="AH82" s="611"/>
      <c r="AI82" s="35"/>
      <c r="AJ82" s="1"/>
      <c r="AK82" s="611"/>
      <c r="AL82" s="611"/>
      <c r="AM82" s="611"/>
      <c r="AN82" s="611"/>
      <c r="AO82" s="611"/>
      <c r="AP82" s="611"/>
      <c r="AQ82" s="611"/>
      <c r="AR82" s="611"/>
      <c r="AS82" s="611"/>
      <c r="AT82" s="611"/>
      <c r="AU82" s="611"/>
      <c r="AV82" s="611"/>
      <c r="AW82" s="611"/>
      <c r="AX82" s="611"/>
      <c r="AY82" s="611"/>
      <c r="AZ82" s="611"/>
      <c r="BA82" s="611"/>
      <c r="BB82" s="611"/>
      <c r="BC82" s="611"/>
      <c r="BD82" s="611"/>
      <c r="BE82" s="611"/>
      <c r="BF82" s="611"/>
      <c r="BG82" s="611"/>
      <c r="BH82" s="611"/>
      <c r="BI82" s="611"/>
      <c r="BJ82" s="611"/>
      <c r="BK82" s="611"/>
      <c r="BL82" s="611"/>
      <c r="BM82" s="611"/>
      <c r="BN82" s="611"/>
      <c r="BO82" s="611"/>
      <c r="BP82" s="611"/>
      <c r="BQ82" s="611"/>
      <c r="BR82" s="611"/>
      <c r="BS82" s="611"/>
      <c r="BT82" s="35"/>
    </row>
    <row r="83" spans="1:77" ht="16.5" customHeight="1">
      <c r="A83" s="1"/>
      <c r="B83" s="611"/>
      <c r="C83" s="611"/>
      <c r="D83" s="611"/>
      <c r="E83" s="611"/>
      <c r="F83" s="611"/>
      <c r="G83" s="611"/>
      <c r="H83" s="611"/>
      <c r="I83" s="611"/>
      <c r="J83" s="611"/>
      <c r="K83" s="611"/>
      <c r="L83" s="611"/>
      <c r="M83" s="611"/>
      <c r="N83" s="611"/>
      <c r="O83" s="611"/>
      <c r="P83" s="611"/>
      <c r="Q83" s="611"/>
      <c r="R83" s="611"/>
      <c r="S83" s="611"/>
      <c r="T83" s="611"/>
      <c r="U83" s="611"/>
      <c r="V83" s="611"/>
      <c r="W83" s="611"/>
      <c r="X83" s="611"/>
      <c r="Y83" s="611"/>
      <c r="Z83" s="611"/>
      <c r="AA83" s="611"/>
      <c r="AB83" s="611"/>
      <c r="AC83" s="611"/>
      <c r="AD83" s="611"/>
      <c r="AE83" s="611"/>
      <c r="AF83" s="611"/>
      <c r="AG83" s="611"/>
      <c r="AH83" s="611"/>
      <c r="AI83" s="35"/>
      <c r="AJ83" s="1"/>
      <c r="AK83" s="611"/>
      <c r="AL83" s="611"/>
      <c r="AM83" s="611"/>
      <c r="AN83" s="611"/>
      <c r="AO83" s="611"/>
      <c r="AP83" s="611"/>
      <c r="AQ83" s="611"/>
      <c r="AR83" s="611"/>
      <c r="AS83" s="611"/>
      <c r="AT83" s="611"/>
      <c r="AU83" s="611"/>
      <c r="AV83" s="611"/>
      <c r="AW83" s="611"/>
      <c r="AX83" s="611"/>
      <c r="AY83" s="611"/>
      <c r="AZ83" s="611"/>
      <c r="BA83" s="611"/>
      <c r="BB83" s="611"/>
      <c r="BC83" s="611"/>
      <c r="BD83" s="611"/>
      <c r="BE83" s="611"/>
      <c r="BF83" s="611"/>
      <c r="BG83" s="611"/>
      <c r="BH83" s="611"/>
      <c r="BI83" s="611"/>
      <c r="BJ83" s="611"/>
      <c r="BK83" s="611"/>
      <c r="BL83" s="611"/>
      <c r="BM83" s="611"/>
      <c r="BN83" s="611"/>
      <c r="BO83" s="611"/>
      <c r="BP83" s="611"/>
      <c r="BQ83" s="611"/>
      <c r="BR83" s="611"/>
      <c r="BS83" s="611"/>
      <c r="BT83" s="35"/>
    </row>
    <row r="84" spans="1:77" ht="16.5" customHeight="1">
      <c r="A84" s="1"/>
      <c r="B84" s="611"/>
      <c r="C84" s="611"/>
      <c r="D84" s="611"/>
      <c r="E84" s="611"/>
      <c r="F84" s="611"/>
      <c r="G84" s="611"/>
      <c r="H84" s="611"/>
      <c r="I84" s="611"/>
      <c r="J84" s="611"/>
      <c r="K84" s="611"/>
      <c r="L84" s="611"/>
      <c r="M84" s="611"/>
      <c r="N84" s="611"/>
      <c r="O84" s="611"/>
      <c r="P84" s="611"/>
      <c r="Q84" s="611"/>
      <c r="R84" s="611"/>
      <c r="S84" s="611"/>
      <c r="T84" s="611"/>
      <c r="U84" s="611"/>
      <c r="V84" s="611"/>
      <c r="W84" s="611"/>
      <c r="X84" s="611"/>
      <c r="Y84" s="611"/>
      <c r="Z84" s="611"/>
      <c r="AA84" s="611"/>
      <c r="AB84" s="611"/>
      <c r="AC84" s="611"/>
      <c r="AD84" s="611"/>
      <c r="AE84" s="611"/>
      <c r="AF84" s="611"/>
      <c r="AG84" s="611"/>
      <c r="AH84" s="611"/>
      <c r="AI84" s="35"/>
      <c r="AJ84" s="1"/>
      <c r="AK84" s="611"/>
      <c r="AL84" s="611"/>
      <c r="AM84" s="611"/>
      <c r="AN84" s="611"/>
      <c r="AO84" s="611"/>
      <c r="AP84" s="611"/>
      <c r="AQ84" s="611"/>
      <c r="AR84" s="611"/>
      <c r="AS84" s="611"/>
      <c r="AT84" s="611"/>
      <c r="AU84" s="611"/>
      <c r="AV84" s="611"/>
      <c r="AW84" s="611"/>
      <c r="AX84" s="611"/>
      <c r="AY84" s="611"/>
      <c r="AZ84" s="611"/>
      <c r="BA84" s="611"/>
      <c r="BB84" s="611"/>
      <c r="BC84" s="611"/>
      <c r="BD84" s="611"/>
      <c r="BE84" s="611"/>
      <c r="BF84" s="611"/>
      <c r="BG84" s="611"/>
      <c r="BH84" s="611"/>
      <c r="BI84" s="611"/>
      <c r="BJ84" s="611"/>
      <c r="BK84" s="611"/>
      <c r="BL84" s="611"/>
      <c r="BM84" s="611"/>
      <c r="BN84" s="611"/>
      <c r="BO84" s="611"/>
      <c r="BP84" s="611"/>
      <c r="BQ84" s="611"/>
      <c r="BR84" s="611"/>
      <c r="BS84" s="611"/>
      <c r="BT84" s="35"/>
    </row>
    <row r="85" spans="1:77" ht="16.5" customHeight="1">
      <c r="A85" s="1"/>
      <c r="B85" s="611"/>
      <c r="C85" s="611"/>
      <c r="D85" s="611"/>
      <c r="E85" s="611"/>
      <c r="F85" s="611"/>
      <c r="G85" s="611"/>
      <c r="H85" s="611"/>
      <c r="I85" s="611"/>
      <c r="J85" s="611"/>
      <c r="K85" s="611"/>
      <c r="L85" s="611"/>
      <c r="M85" s="611"/>
      <c r="N85" s="611"/>
      <c r="O85" s="611"/>
      <c r="P85" s="611"/>
      <c r="Q85" s="611"/>
      <c r="R85" s="611"/>
      <c r="S85" s="611"/>
      <c r="T85" s="611"/>
      <c r="U85" s="611"/>
      <c r="V85" s="611"/>
      <c r="W85" s="611"/>
      <c r="X85" s="611"/>
      <c r="Y85" s="611"/>
      <c r="Z85" s="611"/>
      <c r="AA85" s="611"/>
      <c r="AB85" s="611"/>
      <c r="AC85" s="611"/>
      <c r="AD85" s="611"/>
      <c r="AE85" s="611"/>
      <c r="AF85" s="611"/>
      <c r="AG85" s="611"/>
      <c r="AH85" s="611"/>
      <c r="AI85" s="35"/>
      <c r="AJ85" s="1"/>
      <c r="AK85" s="611"/>
      <c r="AL85" s="611"/>
      <c r="AM85" s="611"/>
      <c r="AN85" s="611"/>
      <c r="AO85" s="611"/>
      <c r="AP85" s="611"/>
      <c r="AQ85" s="611"/>
      <c r="AR85" s="611"/>
      <c r="AS85" s="611"/>
      <c r="AT85" s="611"/>
      <c r="AU85" s="611"/>
      <c r="AV85" s="611"/>
      <c r="AW85" s="611"/>
      <c r="AX85" s="611"/>
      <c r="AY85" s="611"/>
      <c r="AZ85" s="611"/>
      <c r="BA85" s="611"/>
      <c r="BB85" s="611"/>
      <c r="BC85" s="611"/>
      <c r="BD85" s="611"/>
      <c r="BE85" s="611"/>
      <c r="BF85" s="611"/>
      <c r="BG85" s="611"/>
      <c r="BH85" s="611"/>
      <c r="BI85" s="611"/>
      <c r="BJ85" s="611"/>
      <c r="BK85" s="611"/>
      <c r="BL85" s="611"/>
      <c r="BM85" s="611"/>
      <c r="BN85" s="611"/>
      <c r="BO85" s="611"/>
      <c r="BP85" s="611"/>
      <c r="BQ85" s="611"/>
      <c r="BR85" s="611"/>
      <c r="BS85" s="611"/>
      <c r="BT85" s="35"/>
    </row>
    <row r="86" spans="1:77" ht="16.5" customHeight="1">
      <c r="A86" s="1"/>
      <c r="B86" s="611"/>
      <c r="C86" s="611"/>
      <c r="D86" s="611"/>
      <c r="E86" s="611"/>
      <c r="F86" s="611"/>
      <c r="G86" s="611"/>
      <c r="H86" s="611"/>
      <c r="I86" s="611"/>
      <c r="J86" s="611"/>
      <c r="K86" s="611"/>
      <c r="L86" s="611"/>
      <c r="M86" s="611"/>
      <c r="N86" s="611"/>
      <c r="O86" s="611"/>
      <c r="P86" s="611"/>
      <c r="Q86" s="611"/>
      <c r="R86" s="611"/>
      <c r="S86" s="611"/>
      <c r="T86" s="611"/>
      <c r="U86" s="611"/>
      <c r="V86" s="611"/>
      <c r="W86" s="611"/>
      <c r="X86" s="611"/>
      <c r="Y86" s="611"/>
      <c r="Z86" s="611"/>
      <c r="AA86" s="611"/>
      <c r="AB86" s="611"/>
      <c r="AC86" s="611"/>
      <c r="AD86" s="611"/>
      <c r="AE86" s="611"/>
      <c r="AF86" s="611"/>
      <c r="AG86" s="611"/>
      <c r="AH86" s="611"/>
      <c r="AI86" s="35"/>
      <c r="AJ86" s="1"/>
      <c r="AK86" s="611"/>
      <c r="AL86" s="611"/>
      <c r="AM86" s="611"/>
      <c r="AN86" s="611"/>
      <c r="AO86" s="611"/>
      <c r="AP86" s="611"/>
      <c r="AQ86" s="611"/>
      <c r="AR86" s="611"/>
      <c r="AS86" s="611"/>
      <c r="AT86" s="611"/>
      <c r="AU86" s="611"/>
      <c r="AV86" s="611"/>
      <c r="AW86" s="611"/>
      <c r="AX86" s="611"/>
      <c r="AY86" s="611"/>
      <c r="AZ86" s="611"/>
      <c r="BA86" s="611"/>
      <c r="BB86" s="611"/>
      <c r="BC86" s="611"/>
      <c r="BD86" s="611"/>
      <c r="BE86" s="611"/>
      <c r="BF86" s="611"/>
      <c r="BG86" s="611"/>
      <c r="BH86" s="611"/>
      <c r="BI86" s="611"/>
      <c r="BJ86" s="611"/>
      <c r="BK86" s="611"/>
      <c r="BL86" s="611"/>
      <c r="BM86" s="611"/>
      <c r="BN86" s="611"/>
      <c r="BO86" s="611"/>
      <c r="BP86" s="611"/>
      <c r="BQ86" s="611"/>
      <c r="BR86" s="611"/>
      <c r="BS86" s="611"/>
      <c r="BT86" s="35"/>
    </row>
    <row r="87" spans="1:77" ht="20.25" customHeight="1">
      <c r="A87" s="1" t="s">
        <v>104</v>
      </c>
      <c r="B87" s="612" t="s">
        <v>135</v>
      </c>
      <c r="C87" s="612"/>
      <c r="D87" s="612"/>
      <c r="E87" s="612"/>
      <c r="F87" s="612"/>
      <c r="G87" s="612"/>
      <c r="H87" s="612"/>
      <c r="I87" s="612"/>
      <c r="J87" s="612"/>
      <c r="K87" s="612"/>
      <c r="L87" s="612"/>
      <c r="M87" s="612"/>
      <c r="N87" s="612"/>
      <c r="O87" s="612"/>
      <c r="P87" s="612"/>
      <c r="Q87" s="612"/>
      <c r="R87" s="612"/>
      <c r="S87" s="612"/>
      <c r="T87" s="612"/>
      <c r="U87" s="612"/>
      <c r="V87" s="612"/>
      <c r="W87" s="612"/>
      <c r="X87" s="612"/>
      <c r="Y87" s="612"/>
      <c r="Z87" s="612"/>
      <c r="AA87" s="612"/>
      <c r="AB87" s="612"/>
      <c r="AC87" s="612"/>
      <c r="AD87" s="612"/>
      <c r="AE87" s="612"/>
      <c r="AF87" s="612"/>
      <c r="AG87" s="612"/>
      <c r="AH87" s="612"/>
      <c r="AI87" s="35"/>
      <c r="AJ87" s="1"/>
      <c r="AK87" s="612" t="s">
        <v>134</v>
      </c>
      <c r="AL87" s="612"/>
      <c r="AM87" s="612"/>
      <c r="AN87" s="612"/>
      <c r="AO87" s="612"/>
      <c r="AP87" s="612"/>
      <c r="AQ87" s="612"/>
      <c r="AR87" s="612"/>
      <c r="AS87" s="612"/>
      <c r="AT87" s="612"/>
      <c r="AU87" s="612"/>
      <c r="AV87" s="612"/>
      <c r="AW87" s="612"/>
      <c r="AX87" s="612"/>
      <c r="AY87" s="612"/>
      <c r="AZ87" s="612"/>
      <c r="BA87" s="612"/>
      <c r="BB87" s="612"/>
      <c r="BC87" s="612"/>
      <c r="BD87" s="612"/>
      <c r="BE87" s="612"/>
      <c r="BF87" s="612"/>
      <c r="BG87" s="612"/>
      <c r="BH87" s="612"/>
      <c r="BI87" s="612"/>
      <c r="BJ87" s="612"/>
      <c r="BK87" s="612"/>
      <c r="BL87" s="612"/>
      <c r="BM87" s="612"/>
      <c r="BN87" s="612"/>
      <c r="BO87" s="612"/>
      <c r="BP87" s="612"/>
      <c r="BQ87" s="612"/>
      <c r="BR87" s="612"/>
      <c r="BS87" s="612"/>
      <c r="BT87" s="35"/>
    </row>
    <row r="88" spans="1:77" ht="16.5" customHeight="1">
      <c r="A88" s="1"/>
      <c r="B88" s="554" t="s">
        <v>7</v>
      </c>
      <c r="C88" s="554"/>
      <c r="D88" s="554"/>
      <c r="E88" s="554"/>
      <c r="F88" s="555" t="s">
        <v>101</v>
      </c>
      <c r="G88" s="555"/>
      <c r="H88" s="555"/>
      <c r="I88" s="555"/>
      <c r="J88" s="555"/>
      <c r="K88" s="555" t="s">
        <v>85</v>
      </c>
      <c r="L88" s="555"/>
      <c r="M88" s="555"/>
      <c r="N88" s="555"/>
      <c r="O88" s="555"/>
      <c r="P88" s="555"/>
      <c r="Q88" s="555"/>
      <c r="R88" s="555"/>
      <c r="S88" s="555"/>
      <c r="T88" s="555"/>
      <c r="U88" s="555"/>
      <c r="V88" s="555"/>
      <c r="W88" s="555"/>
      <c r="X88" s="555"/>
      <c r="Y88" s="555"/>
      <c r="Z88" s="555"/>
      <c r="AA88" s="555"/>
      <c r="AB88" s="555"/>
      <c r="AC88" s="555"/>
      <c r="AD88" s="555"/>
      <c r="AE88" s="555"/>
      <c r="AF88" s="555"/>
      <c r="AG88" s="555"/>
      <c r="AH88" s="555"/>
      <c r="AI88" s="35"/>
      <c r="AJ88" s="1"/>
      <c r="AK88" s="554" t="s">
        <v>7</v>
      </c>
      <c r="AL88" s="554"/>
      <c r="AM88" s="554"/>
      <c r="AN88" s="554"/>
      <c r="AO88" s="555" t="s">
        <v>85</v>
      </c>
      <c r="AP88" s="555"/>
      <c r="AQ88" s="555"/>
      <c r="AR88" s="555"/>
      <c r="AS88" s="555"/>
      <c r="AT88" s="555"/>
      <c r="AU88" s="555"/>
      <c r="AV88" s="555"/>
      <c r="AW88" s="555"/>
      <c r="AX88" s="555"/>
      <c r="AY88" s="555"/>
      <c r="AZ88" s="555"/>
      <c r="BA88" s="555"/>
      <c r="BB88" s="555"/>
      <c r="BC88" s="555"/>
      <c r="BD88" s="555"/>
      <c r="BE88" s="555"/>
      <c r="BF88" s="555"/>
      <c r="BG88" s="555"/>
      <c r="BH88" s="555"/>
      <c r="BI88" s="555"/>
      <c r="BJ88" s="555"/>
      <c r="BK88" s="555"/>
      <c r="BL88" s="555"/>
      <c r="BM88" s="555"/>
      <c r="BN88" s="555"/>
      <c r="BO88" s="555"/>
      <c r="BP88" s="555"/>
      <c r="BQ88" s="555"/>
      <c r="BR88" s="555"/>
      <c r="BS88" s="555"/>
      <c r="BT88" s="35"/>
    </row>
    <row r="89" spans="1:77" ht="16.5" customHeight="1">
      <c r="A89" s="1"/>
      <c r="B89" s="554"/>
      <c r="C89" s="554"/>
      <c r="D89" s="554"/>
      <c r="E89" s="554"/>
      <c r="F89" s="555"/>
      <c r="G89" s="555"/>
      <c r="H89" s="555"/>
      <c r="I89" s="555"/>
      <c r="J89" s="555"/>
      <c r="K89" s="555"/>
      <c r="L89" s="555"/>
      <c r="M89" s="555"/>
      <c r="N89" s="555"/>
      <c r="O89" s="555"/>
      <c r="P89" s="555"/>
      <c r="Q89" s="555"/>
      <c r="R89" s="555"/>
      <c r="S89" s="555"/>
      <c r="T89" s="555"/>
      <c r="U89" s="555"/>
      <c r="V89" s="555"/>
      <c r="W89" s="555"/>
      <c r="X89" s="555"/>
      <c r="Y89" s="555"/>
      <c r="Z89" s="555"/>
      <c r="AA89" s="555"/>
      <c r="AB89" s="555"/>
      <c r="AC89" s="555"/>
      <c r="AD89" s="555"/>
      <c r="AE89" s="555"/>
      <c r="AF89" s="555"/>
      <c r="AG89" s="555"/>
      <c r="AH89" s="555"/>
      <c r="AI89" s="35"/>
      <c r="AJ89" s="1"/>
      <c r="AK89" s="554"/>
      <c r="AL89" s="554"/>
      <c r="AM89" s="554"/>
      <c r="AN89" s="554"/>
      <c r="AO89" s="555"/>
      <c r="AP89" s="555"/>
      <c r="AQ89" s="555"/>
      <c r="AR89" s="555"/>
      <c r="AS89" s="555"/>
      <c r="AT89" s="555"/>
      <c r="AU89" s="555"/>
      <c r="AV89" s="555"/>
      <c r="AW89" s="555"/>
      <c r="AX89" s="555"/>
      <c r="AY89" s="555"/>
      <c r="AZ89" s="555"/>
      <c r="BA89" s="555"/>
      <c r="BB89" s="555"/>
      <c r="BC89" s="555"/>
      <c r="BD89" s="555"/>
      <c r="BE89" s="555"/>
      <c r="BF89" s="555"/>
      <c r="BG89" s="555"/>
      <c r="BH89" s="555"/>
      <c r="BI89" s="555"/>
      <c r="BJ89" s="555"/>
      <c r="BK89" s="555"/>
      <c r="BL89" s="555"/>
      <c r="BM89" s="555"/>
      <c r="BN89" s="555"/>
      <c r="BO89" s="555"/>
      <c r="BP89" s="555"/>
      <c r="BQ89" s="555"/>
      <c r="BR89" s="555"/>
      <c r="BS89" s="555"/>
      <c r="BT89" s="35"/>
    </row>
    <row r="90" spans="1:77" ht="33" customHeight="1">
      <c r="A90" s="1"/>
      <c r="B90" s="554"/>
      <c r="C90" s="554"/>
      <c r="D90" s="554"/>
      <c r="E90" s="554"/>
      <c r="F90" s="555"/>
      <c r="G90" s="555"/>
      <c r="H90" s="555"/>
      <c r="I90" s="555"/>
      <c r="J90" s="555"/>
      <c r="K90" s="555" t="s">
        <v>112</v>
      </c>
      <c r="L90" s="555"/>
      <c r="M90" s="555"/>
      <c r="N90" s="555"/>
      <c r="O90" s="555"/>
      <c r="P90" s="555"/>
      <c r="Q90" s="555"/>
      <c r="R90" s="555"/>
      <c r="S90" s="555"/>
      <c r="T90" s="555"/>
      <c r="U90" s="555"/>
      <c r="V90" s="555"/>
      <c r="W90" s="555" t="s">
        <v>113</v>
      </c>
      <c r="X90" s="555"/>
      <c r="Y90" s="555"/>
      <c r="Z90" s="555"/>
      <c r="AA90" s="555"/>
      <c r="AB90" s="555"/>
      <c r="AC90" s="555"/>
      <c r="AD90" s="555"/>
      <c r="AE90" s="555"/>
      <c r="AF90" s="555"/>
      <c r="AG90" s="555"/>
      <c r="AH90" s="555"/>
      <c r="AI90" s="35"/>
      <c r="AJ90" s="1"/>
      <c r="AK90" s="554"/>
      <c r="AL90" s="554"/>
      <c r="AM90" s="554"/>
      <c r="AN90" s="554"/>
      <c r="AO90" s="610" t="s">
        <v>68</v>
      </c>
      <c r="AP90" s="610"/>
      <c r="AQ90" s="610"/>
      <c r="AR90" s="610"/>
      <c r="AS90" s="610"/>
      <c r="AT90" s="610"/>
      <c r="AU90" s="610"/>
      <c r="AV90" s="610"/>
      <c r="AW90" s="610"/>
      <c r="AX90" s="610"/>
      <c r="AY90" s="610"/>
      <c r="AZ90" s="119"/>
      <c r="BA90" s="609" t="s">
        <v>79</v>
      </c>
      <c r="BB90" s="609"/>
      <c r="BC90" s="609"/>
      <c r="BD90" s="609"/>
      <c r="BE90" s="609"/>
      <c r="BF90" s="609"/>
      <c r="BG90" s="609"/>
      <c r="BH90" s="609"/>
      <c r="BI90" s="609"/>
      <c r="BJ90" s="609"/>
      <c r="BK90" s="609"/>
      <c r="BL90" s="609"/>
      <c r="BM90" s="609"/>
      <c r="BN90" s="609"/>
      <c r="BO90" s="609"/>
      <c r="BP90" s="609"/>
      <c r="BQ90" s="609"/>
      <c r="BR90" s="609"/>
      <c r="BS90" s="609"/>
      <c r="BT90" s="35"/>
    </row>
    <row r="91" spans="1:77" ht="16.5" customHeight="1">
      <c r="A91" s="1"/>
      <c r="B91" s="554"/>
      <c r="C91" s="554"/>
      <c r="D91" s="554"/>
      <c r="E91" s="554"/>
      <c r="F91" s="555"/>
      <c r="G91" s="555"/>
      <c r="H91" s="555"/>
      <c r="I91" s="555"/>
      <c r="J91" s="555"/>
      <c r="K91" s="555"/>
      <c r="L91" s="555"/>
      <c r="M91" s="555"/>
      <c r="N91" s="555"/>
      <c r="O91" s="555"/>
      <c r="P91" s="555"/>
      <c r="Q91" s="555"/>
      <c r="R91" s="555"/>
      <c r="S91" s="555"/>
      <c r="T91" s="555"/>
      <c r="U91" s="555"/>
      <c r="V91" s="555"/>
      <c r="W91" s="555"/>
      <c r="X91" s="555"/>
      <c r="Y91" s="555"/>
      <c r="Z91" s="555"/>
      <c r="AA91" s="555"/>
      <c r="AB91" s="555"/>
      <c r="AC91" s="555"/>
      <c r="AD91" s="555"/>
      <c r="AE91" s="555"/>
      <c r="AF91" s="555"/>
      <c r="AG91" s="555"/>
      <c r="AH91" s="555"/>
      <c r="AI91" s="35"/>
      <c r="AJ91" s="1"/>
      <c r="AK91" s="554"/>
      <c r="AL91" s="554"/>
      <c r="AM91" s="554"/>
      <c r="AN91" s="554"/>
      <c r="AO91" s="610" t="s">
        <v>15</v>
      </c>
      <c r="AP91" s="610"/>
      <c r="AQ91" s="610"/>
      <c r="AR91" s="610" t="s">
        <v>99</v>
      </c>
      <c r="AS91" s="610"/>
      <c r="AT91" s="610"/>
      <c r="AU91" s="610"/>
      <c r="AV91" s="610" t="s">
        <v>100</v>
      </c>
      <c r="AW91" s="610"/>
      <c r="AX91" s="610"/>
      <c r="AY91" s="610"/>
      <c r="AZ91" s="120"/>
      <c r="BA91" s="609" t="s">
        <v>99</v>
      </c>
      <c r="BB91" s="609"/>
      <c r="BC91" s="609"/>
      <c r="BD91" s="609"/>
      <c r="BE91" s="609"/>
      <c r="BF91" s="609"/>
      <c r="BG91" s="609"/>
      <c r="BH91" s="609" t="s">
        <v>100</v>
      </c>
      <c r="BI91" s="609"/>
      <c r="BJ91" s="609"/>
      <c r="BK91" s="609"/>
      <c r="BL91" s="609"/>
      <c r="BM91" s="609"/>
      <c r="BN91" s="609" t="s">
        <v>102</v>
      </c>
      <c r="BO91" s="609"/>
      <c r="BP91" s="609" t="s">
        <v>303</v>
      </c>
      <c r="BQ91" s="609"/>
      <c r="BR91" s="609" t="s">
        <v>103</v>
      </c>
      <c r="BS91" s="609"/>
      <c r="BT91" s="35"/>
    </row>
    <row r="92" spans="1:77" ht="16.5" customHeight="1">
      <c r="A92" s="1"/>
      <c r="B92" s="554"/>
      <c r="C92" s="554"/>
      <c r="D92" s="554"/>
      <c r="E92" s="554"/>
      <c r="F92" s="555"/>
      <c r="G92" s="555"/>
      <c r="H92" s="555"/>
      <c r="I92" s="555"/>
      <c r="J92" s="555"/>
      <c r="K92" s="555" t="s">
        <v>86</v>
      </c>
      <c r="L92" s="555"/>
      <c r="M92" s="555"/>
      <c r="N92" s="555"/>
      <c r="O92" s="555"/>
      <c r="P92" s="555"/>
      <c r="Q92" s="555" t="s">
        <v>58</v>
      </c>
      <c r="R92" s="555"/>
      <c r="S92" s="555"/>
      <c r="T92" s="555"/>
      <c r="U92" s="555"/>
      <c r="V92" s="555"/>
      <c r="W92" s="555" t="s">
        <v>86</v>
      </c>
      <c r="X92" s="555"/>
      <c r="Y92" s="555"/>
      <c r="Z92" s="555"/>
      <c r="AA92" s="555"/>
      <c r="AB92" s="555"/>
      <c r="AC92" s="555" t="s">
        <v>58</v>
      </c>
      <c r="AD92" s="555"/>
      <c r="AE92" s="555"/>
      <c r="AF92" s="555"/>
      <c r="AG92" s="555"/>
      <c r="AH92" s="555"/>
      <c r="AI92" s="35"/>
      <c r="AJ92" s="1"/>
      <c r="AK92" s="554"/>
      <c r="AL92" s="554"/>
      <c r="AM92" s="554"/>
      <c r="AN92" s="554"/>
      <c r="AO92" s="610"/>
      <c r="AP92" s="610"/>
      <c r="AQ92" s="610"/>
      <c r="AR92" s="610"/>
      <c r="AS92" s="610"/>
      <c r="AT92" s="610"/>
      <c r="AU92" s="610"/>
      <c r="AV92" s="610"/>
      <c r="AW92" s="610"/>
      <c r="AX92" s="610"/>
      <c r="AY92" s="610"/>
      <c r="AZ92" s="120"/>
      <c r="BA92" s="609"/>
      <c r="BB92" s="609"/>
      <c r="BC92" s="609"/>
      <c r="BD92" s="609"/>
      <c r="BE92" s="609"/>
      <c r="BF92" s="609"/>
      <c r="BG92" s="609"/>
      <c r="BH92" s="609"/>
      <c r="BI92" s="609"/>
      <c r="BJ92" s="609"/>
      <c r="BK92" s="609"/>
      <c r="BL92" s="609"/>
      <c r="BM92" s="609"/>
      <c r="BN92" s="609"/>
      <c r="BO92" s="609"/>
      <c r="BP92" s="609"/>
      <c r="BQ92" s="609"/>
      <c r="BR92" s="609"/>
      <c r="BS92" s="609"/>
      <c r="BT92" s="35"/>
    </row>
    <row r="93" spans="1:77" ht="16.5" customHeight="1">
      <c r="A93" s="1"/>
      <c r="B93" s="554"/>
      <c r="C93" s="554"/>
      <c r="D93" s="554"/>
      <c r="E93" s="554"/>
      <c r="F93" s="555"/>
      <c r="G93" s="555"/>
      <c r="H93" s="55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35"/>
      <c r="AJ93" s="1"/>
      <c r="AK93" s="554"/>
      <c r="AL93" s="554"/>
      <c r="AM93" s="554"/>
      <c r="AN93" s="554"/>
      <c r="AO93" s="610"/>
      <c r="AP93" s="610"/>
      <c r="AQ93" s="610"/>
      <c r="AR93" s="610" t="s">
        <v>57</v>
      </c>
      <c r="AS93" s="610"/>
      <c r="AT93" s="610"/>
      <c r="AU93" s="610"/>
      <c r="AV93" s="610"/>
      <c r="AW93" s="610"/>
      <c r="AX93" s="610"/>
      <c r="AY93" s="610"/>
      <c r="AZ93" s="120"/>
      <c r="BA93" s="609" t="s">
        <v>86</v>
      </c>
      <c r="BB93" s="609"/>
      <c r="BC93" s="609"/>
      <c r="BD93" s="609" t="s">
        <v>58</v>
      </c>
      <c r="BE93" s="609"/>
      <c r="BF93" s="609"/>
      <c r="BG93" s="609"/>
      <c r="BH93" s="609" t="s">
        <v>86</v>
      </c>
      <c r="BI93" s="609"/>
      <c r="BJ93" s="609"/>
      <c r="BK93" s="609" t="s">
        <v>58</v>
      </c>
      <c r="BL93" s="609"/>
      <c r="BM93" s="609"/>
      <c r="BN93" s="609"/>
      <c r="BO93" s="609"/>
      <c r="BP93" s="609"/>
      <c r="BQ93" s="609"/>
      <c r="BR93" s="609"/>
      <c r="BS93" s="609"/>
      <c r="BT93" s="35"/>
      <c r="BV93" s="64"/>
      <c r="BW93" s="64"/>
      <c r="BX93" s="64"/>
      <c r="BY93" s="64"/>
    </row>
    <row r="94" spans="1:77" ht="16.5" customHeight="1">
      <c r="A94" s="1"/>
      <c r="B94" s="509"/>
      <c r="C94" s="510"/>
      <c r="D94" s="510"/>
      <c r="E94" s="511"/>
      <c r="F94" s="512"/>
      <c r="G94" s="513"/>
      <c r="H94" s="513"/>
      <c r="I94" s="513"/>
      <c r="J94" s="514"/>
      <c r="K94" s="512"/>
      <c r="L94" s="513"/>
      <c r="M94" s="513"/>
      <c r="N94" s="513"/>
      <c r="O94" s="513"/>
      <c r="P94" s="514"/>
      <c r="Q94" s="529"/>
      <c r="R94" s="530"/>
      <c r="S94" s="530"/>
      <c r="T94" s="530"/>
      <c r="U94" s="530"/>
      <c r="V94" s="531"/>
      <c r="W94" s="532"/>
      <c r="X94" s="533"/>
      <c r="Y94" s="533"/>
      <c r="Z94" s="533"/>
      <c r="AA94" s="533"/>
      <c r="AB94" s="534"/>
      <c r="AC94" s="515"/>
      <c r="AD94" s="516"/>
      <c r="AE94" s="516"/>
      <c r="AF94" s="516"/>
      <c r="AG94" s="516"/>
      <c r="AH94" s="517"/>
      <c r="AI94" s="378"/>
      <c r="AJ94" s="381"/>
      <c r="AK94" s="509"/>
      <c r="AL94" s="510"/>
      <c r="AM94" s="510"/>
      <c r="AN94" s="511"/>
      <c r="AO94" s="512"/>
      <c r="AP94" s="513"/>
      <c r="AQ94" s="514"/>
      <c r="AR94" s="512"/>
      <c r="AS94" s="513"/>
      <c r="AT94" s="513"/>
      <c r="AU94" s="514"/>
      <c r="AV94" s="512"/>
      <c r="AW94" s="513"/>
      <c r="AX94" s="513"/>
      <c r="AY94" s="514"/>
      <c r="AZ94" s="382"/>
      <c r="BA94" s="512"/>
      <c r="BB94" s="513"/>
      <c r="BC94" s="514"/>
      <c r="BD94" s="515"/>
      <c r="BE94" s="516"/>
      <c r="BF94" s="516"/>
      <c r="BG94" s="517"/>
      <c r="BH94" s="512"/>
      <c r="BI94" s="513"/>
      <c r="BJ94" s="514"/>
      <c r="BK94" s="515"/>
      <c r="BL94" s="516"/>
      <c r="BM94" s="517"/>
      <c r="BN94" s="512"/>
      <c r="BO94" s="514"/>
      <c r="BP94" s="512"/>
      <c r="BQ94" s="514"/>
      <c r="BR94" s="515"/>
      <c r="BS94" s="517"/>
      <c r="BT94" s="35"/>
      <c r="BV94" s="64"/>
      <c r="BW94" s="64"/>
      <c r="BX94" s="64"/>
      <c r="BY94" s="64"/>
    </row>
    <row r="95" spans="1:77" ht="16.5" customHeight="1">
      <c r="A95" s="1"/>
      <c r="B95" s="509"/>
      <c r="C95" s="510"/>
      <c r="D95" s="510"/>
      <c r="E95" s="511"/>
      <c r="F95" s="512"/>
      <c r="G95" s="513"/>
      <c r="H95" s="513"/>
      <c r="I95" s="513"/>
      <c r="J95" s="514"/>
      <c r="K95" s="512"/>
      <c r="L95" s="513"/>
      <c r="M95" s="513"/>
      <c r="N95" s="513"/>
      <c r="O95" s="513"/>
      <c r="P95" s="514"/>
      <c r="Q95" s="529"/>
      <c r="R95" s="530"/>
      <c r="S95" s="530"/>
      <c r="T95" s="530"/>
      <c r="U95" s="530"/>
      <c r="V95" s="531"/>
      <c r="W95" s="532"/>
      <c r="X95" s="533"/>
      <c r="Y95" s="533"/>
      <c r="Z95" s="533"/>
      <c r="AA95" s="533"/>
      <c r="AB95" s="534"/>
      <c r="AC95" s="515"/>
      <c r="AD95" s="516"/>
      <c r="AE95" s="516"/>
      <c r="AF95" s="516"/>
      <c r="AG95" s="516"/>
      <c r="AH95" s="517"/>
      <c r="AI95" s="378"/>
      <c r="AJ95" s="381"/>
      <c r="AK95" s="509"/>
      <c r="AL95" s="510"/>
      <c r="AM95" s="510"/>
      <c r="AN95" s="511"/>
      <c r="AO95" s="512"/>
      <c r="AP95" s="513"/>
      <c r="AQ95" s="514"/>
      <c r="AR95" s="512"/>
      <c r="AS95" s="513"/>
      <c r="AT95" s="513"/>
      <c r="AU95" s="514"/>
      <c r="AV95" s="512"/>
      <c r="AW95" s="513"/>
      <c r="AX95" s="513"/>
      <c r="AY95" s="514"/>
      <c r="AZ95" s="382"/>
      <c r="BA95" s="512"/>
      <c r="BB95" s="513"/>
      <c r="BC95" s="514"/>
      <c r="BD95" s="515"/>
      <c r="BE95" s="516"/>
      <c r="BF95" s="516"/>
      <c r="BG95" s="517"/>
      <c r="BH95" s="512"/>
      <c r="BI95" s="513"/>
      <c r="BJ95" s="514"/>
      <c r="BK95" s="515"/>
      <c r="BL95" s="516"/>
      <c r="BM95" s="517"/>
      <c r="BN95" s="512"/>
      <c r="BO95" s="514"/>
      <c r="BP95" s="512"/>
      <c r="BQ95" s="514"/>
      <c r="BR95" s="515"/>
      <c r="BS95" s="517"/>
      <c r="BT95" s="35"/>
      <c r="BV95" s="64"/>
      <c r="BW95" s="64"/>
      <c r="BX95" s="64"/>
      <c r="BY95" s="64"/>
    </row>
    <row r="96" spans="1:77" ht="16.5" customHeight="1">
      <c r="A96" s="1"/>
      <c r="B96" s="509"/>
      <c r="C96" s="510"/>
      <c r="D96" s="510"/>
      <c r="E96" s="511"/>
      <c r="F96" s="512"/>
      <c r="G96" s="513"/>
      <c r="H96" s="513"/>
      <c r="I96" s="513"/>
      <c r="J96" s="514"/>
      <c r="K96" s="512"/>
      <c r="L96" s="513"/>
      <c r="M96" s="513"/>
      <c r="N96" s="513"/>
      <c r="O96" s="513"/>
      <c r="P96" s="514"/>
      <c r="Q96" s="529"/>
      <c r="R96" s="530"/>
      <c r="S96" s="530"/>
      <c r="T96" s="530"/>
      <c r="U96" s="530"/>
      <c r="V96" s="531"/>
      <c r="W96" s="532"/>
      <c r="X96" s="533"/>
      <c r="Y96" s="533"/>
      <c r="Z96" s="533"/>
      <c r="AA96" s="533"/>
      <c r="AB96" s="534"/>
      <c r="AC96" s="515"/>
      <c r="AD96" s="516"/>
      <c r="AE96" s="516"/>
      <c r="AF96" s="516"/>
      <c r="AG96" s="516"/>
      <c r="AH96" s="517"/>
      <c r="AI96" s="378"/>
      <c r="AJ96" s="381"/>
      <c r="AK96" s="509"/>
      <c r="AL96" s="510"/>
      <c r="AM96" s="510"/>
      <c r="AN96" s="511"/>
      <c r="AO96" s="512"/>
      <c r="AP96" s="513"/>
      <c r="AQ96" s="514"/>
      <c r="AR96" s="512"/>
      <c r="AS96" s="513"/>
      <c r="AT96" s="513"/>
      <c r="AU96" s="514"/>
      <c r="AV96" s="512"/>
      <c r="AW96" s="513"/>
      <c r="AX96" s="513"/>
      <c r="AY96" s="514"/>
      <c r="AZ96" s="382"/>
      <c r="BA96" s="512"/>
      <c r="BB96" s="513"/>
      <c r="BC96" s="514"/>
      <c r="BD96" s="515"/>
      <c r="BE96" s="516"/>
      <c r="BF96" s="516"/>
      <c r="BG96" s="517"/>
      <c r="BH96" s="512"/>
      <c r="BI96" s="513"/>
      <c r="BJ96" s="514"/>
      <c r="BK96" s="515"/>
      <c r="BL96" s="516"/>
      <c r="BM96" s="517"/>
      <c r="BN96" s="512"/>
      <c r="BO96" s="514"/>
      <c r="BP96" s="512"/>
      <c r="BQ96" s="514"/>
      <c r="BR96" s="515"/>
      <c r="BS96" s="517"/>
      <c r="BT96" s="35"/>
      <c r="BV96" s="64"/>
      <c r="BW96" s="64"/>
      <c r="BX96" s="64"/>
      <c r="BY96" s="64"/>
    </row>
    <row r="97" spans="1:193" ht="16.5" customHeight="1">
      <c r="A97" s="1"/>
      <c r="B97" s="509"/>
      <c r="C97" s="510"/>
      <c r="D97" s="510"/>
      <c r="E97" s="511"/>
      <c r="F97" s="512"/>
      <c r="G97" s="513"/>
      <c r="H97" s="513"/>
      <c r="I97" s="513"/>
      <c r="J97" s="514"/>
      <c r="K97" s="512"/>
      <c r="L97" s="513"/>
      <c r="M97" s="513"/>
      <c r="N97" s="513"/>
      <c r="O97" s="513"/>
      <c r="P97" s="514"/>
      <c r="Q97" s="529"/>
      <c r="R97" s="530"/>
      <c r="S97" s="530"/>
      <c r="T97" s="530"/>
      <c r="U97" s="530"/>
      <c r="V97" s="531"/>
      <c r="W97" s="532"/>
      <c r="X97" s="533"/>
      <c r="Y97" s="533"/>
      <c r="Z97" s="533"/>
      <c r="AA97" s="533"/>
      <c r="AB97" s="534"/>
      <c r="AC97" s="515"/>
      <c r="AD97" s="516"/>
      <c r="AE97" s="516"/>
      <c r="AF97" s="516"/>
      <c r="AG97" s="516"/>
      <c r="AH97" s="517"/>
      <c r="AI97" s="378"/>
      <c r="AJ97" s="381"/>
      <c r="AK97" s="509"/>
      <c r="AL97" s="510"/>
      <c r="AM97" s="510"/>
      <c r="AN97" s="511"/>
      <c r="AO97" s="512"/>
      <c r="AP97" s="513"/>
      <c r="AQ97" s="514"/>
      <c r="AR97" s="512"/>
      <c r="AS97" s="513"/>
      <c r="AT97" s="513"/>
      <c r="AU97" s="514"/>
      <c r="AV97" s="512"/>
      <c r="AW97" s="513"/>
      <c r="AX97" s="513"/>
      <c r="AY97" s="514"/>
      <c r="AZ97" s="382"/>
      <c r="BA97" s="512"/>
      <c r="BB97" s="513"/>
      <c r="BC97" s="514"/>
      <c r="BD97" s="515"/>
      <c r="BE97" s="516"/>
      <c r="BF97" s="516"/>
      <c r="BG97" s="517"/>
      <c r="BH97" s="512"/>
      <c r="BI97" s="513"/>
      <c r="BJ97" s="514"/>
      <c r="BK97" s="515"/>
      <c r="BL97" s="516"/>
      <c r="BM97" s="517"/>
      <c r="BN97" s="512"/>
      <c r="BO97" s="514"/>
      <c r="BP97" s="512"/>
      <c r="BQ97" s="514"/>
      <c r="BR97" s="515"/>
      <c r="BS97" s="517"/>
      <c r="BT97" s="35"/>
      <c r="BV97" s="64"/>
      <c r="BW97" s="64"/>
      <c r="BX97" s="64"/>
      <c r="BY97" s="64"/>
    </row>
    <row r="98" spans="1:193" ht="16.5" customHeight="1">
      <c r="A98" s="1"/>
      <c r="B98" s="509"/>
      <c r="C98" s="510"/>
      <c r="D98" s="510"/>
      <c r="E98" s="511"/>
      <c r="F98" s="512"/>
      <c r="G98" s="513"/>
      <c r="H98" s="513"/>
      <c r="I98" s="513"/>
      <c r="J98" s="514"/>
      <c r="K98" s="512"/>
      <c r="L98" s="513"/>
      <c r="M98" s="513"/>
      <c r="N98" s="513"/>
      <c r="O98" s="513"/>
      <c r="P98" s="514"/>
      <c r="Q98" s="529"/>
      <c r="R98" s="530"/>
      <c r="S98" s="530"/>
      <c r="T98" s="530"/>
      <c r="U98" s="530"/>
      <c r="V98" s="531"/>
      <c r="W98" s="532"/>
      <c r="X98" s="533"/>
      <c r="Y98" s="533"/>
      <c r="Z98" s="533"/>
      <c r="AA98" s="533"/>
      <c r="AB98" s="534"/>
      <c r="AC98" s="515"/>
      <c r="AD98" s="516"/>
      <c r="AE98" s="516"/>
      <c r="AF98" s="516"/>
      <c r="AG98" s="516"/>
      <c r="AH98" s="517"/>
      <c r="AI98" s="378"/>
      <c r="AJ98" s="381"/>
      <c r="AK98" s="509"/>
      <c r="AL98" s="510"/>
      <c r="AM98" s="510"/>
      <c r="AN98" s="511"/>
      <c r="AO98" s="512"/>
      <c r="AP98" s="513"/>
      <c r="AQ98" s="514"/>
      <c r="AR98" s="512"/>
      <c r="AS98" s="513"/>
      <c r="AT98" s="513"/>
      <c r="AU98" s="514"/>
      <c r="AV98" s="512"/>
      <c r="AW98" s="513"/>
      <c r="AX98" s="513"/>
      <c r="AY98" s="514"/>
      <c r="AZ98" s="382"/>
      <c r="BA98" s="512"/>
      <c r="BB98" s="513"/>
      <c r="BC98" s="514"/>
      <c r="BD98" s="515"/>
      <c r="BE98" s="516"/>
      <c r="BF98" s="516"/>
      <c r="BG98" s="517"/>
      <c r="BH98" s="512"/>
      <c r="BI98" s="513"/>
      <c r="BJ98" s="514"/>
      <c r="BK98" s="515"/>
      <c r="BL98" s="516"/>
      <c r="BM98" s="517"/>
      <c r="BN98" s="512"/>
      <c r="BO98" s="514"/>
      <c r="BP98" s="512"/>
      <c r="BQ98" s="514"/>
      <c r="BR98" s="515"/>
      <c r="BS98" s="517"/>
      <c r="BT98" s="35"/>
      <c r="BV98" s="64"/>
      <c r="BW98" s="64"/>
      <c r="BX98" s="64"/>
      <c r="BY98" s="64"/>
    </row>
    <row r="99" spans="1:193" ht="16.5" customHeight="1">
      <c r="A99" s="1"/>
      <c r="B99" s="509"/>
      <c r="C99" s="510"/>
      <c r="D99" s="510"/>
      <c r="E99" s="511"/>
      <c r="F99" s="512"/>
      <c r="G99" s="513"/>
      <c r="H99" s="513"/>
      <c r="I99" s="513"/>
      <c r="J99" s="514"/>
      <c r="K99" s="512"/>
      <c r="L99" s="513"/>
      <c r="M99" s="513"/>
      <c r="N99" s="513"/>
      <c r="O99" s="513"/>
      <c r="P99" s="514"/>
      <c r="Q99" s="529"/>
      <c r="R99" s="530"/>
      <c r="S99" s="530"/>
      <c r="T99" s="530"/>
      <c r="U99" s="530"/>
      <c r="V99" s="531"/>
      <c r="W99" s="532"/>
      <c r="X99" s="533"/>
      <c r="Y99" s="533"/>
      <c r="Z99" s="533"/>
      <c r="AA99" s="533"/>
      <c r="AB99" s="534"/>
      <c r="AC99" s="515"/>
      <c r="AD99" s="516"/>
      <c r="AE99" s="516"/>
      <c r="AF99" s="516"/>
      <c r="AG99" s="516"/>
      <c r="AH99" s="517"/>
      <c r="AI99" s="378"/>
      <c r="AJ99" s="381"/>
      <c r="AK99" s="509"/>
      <c r="AL99" s="510"/>
      <c r="AM99" s="510"/>
      <c r="AN99" s="511"/>
      <c r="AO99" s="512"/>
      <c r="AP99" s="513"/>
      <c r="AQ99" s="514"/>
      <c r="AR99" s="512"/>
      <c r="AS99" s="513"/>
      <c r="AT99" s="513"/>
      <c r="AU99" s="514"/>
      <c r="AV99" s="512"/>
      <c r="AW99" s="513"/>
      <c r="AX99" s="513"/>
      <c r="AY99" s="514"/>
      <c r="AZ99" s="382"/>
      <c r="BA99" s="512"/>
      <c r="BB99" s="513"/>
      <c r="BC99" s="514"/>
      <c r="BD99" s="515"/>
      <c r="BE99" s="516"/>
      <c r="BF99" s="516"/>
      <c r="BG99" s="517"/>
      <c r="BH99" s="512"/>
      <c r="BI99" s="513"/>
      <c r="BJ99" s="514"/>
      <c r="BK99" s="515"/>
      <c r="BL99" s="516"/>
      <c r="BM99" s="517"/>
      <c r="BN99" s="512"/>
      <c r="BO99" s="514"/>
      <c r="BP99" s="512"/>
      <c r="BQ99" s="514"/>
      <c r="BR99" s="515"/>
      <c r="BS99" s="517"/>
      <c r="BT99" s="35"/>
      <c r="BV99" s="64"/>
      <c r="BW99" s="64"/>
      <c r="BX99" s="64"/>
      <c r="BY99" s="64"/>
    </row>
    <row r="100" spans="1:193" ht="16.5" customHeight="1">
      <c r="A100" s="1"/>
      <c r="B100" s="509"/>
      <c r="C100" s="510"/>
      <c r="D100" s="510"/>
      <c r="E100" s="511"/>
      <c r="F100" s="512"/>
      <c r="G100" s="513"/>
      <c r="H100" s="513"/>
      <c r="I100" s="513"/>
      <c r="J100" s="514"/>
      <c r="K100" s="512"/>
      <c r="L100" s="513"/>
      <c r="M100" s="513"/>
      <c r="N100" s="513"/>
      <c r="O100" s="513"/>
      <c r="P100" s="514"/>
      <c r="Q100" s="529"/>
      <c r="R100" s="530"/>
      <c r="S100" s="530"/>
      <c r="T100" s="530"/>
      <c r="U100" s="530"/>
      <c r="V100" s="531"/>
      <c r="W100" s="532"/>
      <c r="X100" s="533"/>
      <c r="Y100" s="533"/>
      <c r="Z100" s="533"/>
      <c r="AA100" s="533"/>
      <c r="AB100" s="534"/>
      <c r="AC100" s="515"/>
      <c r="AD100" s="516"/>
      <c r="AE100" s="516"/>
      <c r="AF100" s="516"/>
      <c r="AG100" s="516"/>
      <c r="AH100" s="517"/>
      <c r="AI100" s="378"/>
      <c r="AJ100" s="381"/>
      <c r="AK100" s="509"/>
      <c r="AL100" s="510"/>
      <c r="AM100" s="510"/>
      <c r="AN100" s="511"/>
      <c r="AO100" s="512"/>
      <c r="AP100" s="513"/>
      <c r="AQ100" s="514"/>
      <c r="AR100" s="512"/>
      <c r="AS100" s="513"/>
      <c r="AT100" s="513"/>
      <c r="AU100" s="514"/>
      <c r="AV100" s="512"/>
      <c r="AW100" s="513"/>
      <c r="AX100" s="513"/>
      <c r="AY100" s="514"/>
      <c r="AZ100" s="382"/>
      <c r="BA100" s="512"/>
      <c r="BB100" s="513"/>
      <c r="BC100" s="514"/>
      <c r="BD100" s="515"/>
      <c r="BE100" s="516"/>
      <c r="BF100" s="516"/>
      <c r="BG100" s="517"/>
      <c r="BH100" s="512"/>
      <c r="BI100" s="513"/>
      <c r="BJ100" s="514"/>
      <c r="BK100" s="515"/>
      <c r="BL100" s="516"/>
      <c r="BM100" s="517"/>
      <c r="BN100" s="512"/>
      <c r="BO100" s="514"/>
      <c r="BP100" s="512"/>
      <c r="BQ100" s="514"/>
      <c r="BR100" s="515"/>
      <c r="BS100" s="517"/>
      <c r="BT100" s="35"/>
    </row>
    <row r="101" spans="1:193" ht="16.5" customHeight="1">
      <c r="A101" s="1"/>
      <c r="B101" s="509"/>
      <c r="C101" s="510"/>
      <c r="D101" s="510"/>
      <c r="E101" s="511"/>
      <c r="F101" s="512"/>
      <c r="G101" s="513"/>
      <c r="H101" s="513"/>
      <c r="I101" s="513"/>
      <c r="J101" s="514"/>
      <c r="K101" s="512"/>
      <c r="L101" s="513"/>
      <c r="M101" s="513"/>
      <c r="N101" s="513"/>
      <c r="O101" s="513"/>
      <c r="P101" s="514"/>
      <c r="Q101" s="529"/>
      <c r="R101" s="530"/>
      <c r="S101" s="530"/>
      <c r="T101" s="530"/>
      <c r="U101" s="530"/>
      <c r="V101" s="531"/>
      <c r="W101" s="532"/>
      <c r="X101" s="533"/>
      <c r="Y101" s="533"/>
      <c r="Z101" s="533"/>
      <c r="AA101" s="533"/>
      <c r="AB101" s="534"/>
      <c r="AC101" s="515"/>
      <c r="AD101" s="516"/>
      <c r="AE101" s="516"/>
      <c r="AF101" s="516"/>
      <c r="AG101" s="516"/>
      <c r="AH101" s="517"/>
      <c r="AI101" s="378"/>
      <c r="AJ101" s="381"/>
      <c r="AK101" s="509"/>
      <c r="AL101" s="510"/>
      <c r="AM101" s="510"/>
      <c r="AN101" s="511"/>
      <c r="AO101" s="512"/>
      <c r="AP101" s="513"/>
      <c r="AQ101" s="514"/>
      <c r="AR101" s="512"/>
      <c r="AS101" s="513"/>
      <c r="AT101" s="513"/>
      <c r="AU101" s="514"/>
      <c r="AV101" s="512"/>
      <c r="AW101" s="513"/>
      <c r="AX101" s="513"/>
      <c r="AY101" s="514"/>
      <c r="AZ101" s="382"/>
      <c r="BA101" s="512"/>
      <c r="BB101" s="513"/>
      <c r="BC101" s="514"/>
      <c r="BD101" s="515"/>
      <c r="BE101" s="516"/>
      <c r="BF101" s="516"/>
      <c r="BG101" s="517"/>
      <c r="BH101" s="512"/>
      <c r="BI101" s="513"/>
      <c r="BJ101" s="514"/>
      <c r="BK101" s="515"/>
      <c r="BL101" s="516"/>
      <c r="BM101" s="517"/>
      <c r="BN101" s="512"/>
      <c r="BO101" s="514"/>
      <c r="BP101" s="512"/>
      <c r="BQ101" s="514"/>
      <c r="BR101" s="515"/>
      <c r="BS101" s="517"/>
      <c r="BT101" s="35"/>
    </row>
    <row r="102" spans="1:193" ht="16.5" customHeight="1">
      <c r="A102" s="1"/>
      <c r="B102" s="509"/>
      <c r="C102" s="510"/>
      <c r="D102" s="510"/>
      <c r="E102" s="511"/>
      <c r="F102" s="512"/>
      <c r="G102" s="513"/>
      <c r="H102" s="513"/>
      <c r="I102" s="513"/>
      <c r="J102" s="514"/>
      <c r="K102" s="512"/>
      <c r="L102" s="513"/>
      <c r="M102" s="513"/>
      <c r="N102" s="513"/>
      <c r="O102" s="513"/>
      <c r="P102" s="514"/>
      <c r="Q102" s="529"/>
      <c r="R102" s="530"/>
      <c r="S102" s="530"/>
      <c r="T102" s="530"/>
      <c r="U102" s="530"/>
      <c r="V102" s="531"/>
      <c r="W102" s="532"/>
      <c r="X102" s="533"/>
      <c r="Y102" s="533"/>
      <c r="Z102" s="533"/>
      <c r="AA102" s="533"/>
      <c r="AB102" s="534"/>
      <c r="AC102" s="515"/>
      <c r="AD102" s="516"/>
      <c r="AE102" s="516"/>
      <c r="AF102" s="516"/>
      <c r="AG102" s="516"/>
      <c r="AH102" s="517"/>
      <c r="AI102" s="378"/>
      <c r="AJ102" s="381"/>
      <c r="AK102" s="509"/>
      <c r="AL102" s="510"/>
      <c r="AM102" s="510"/>
      <c r="AN102" s="511"/>
      <c r="AO102" s="512"/>
      <c r="AP102" s="513"/>
      <c r="AQ102" s="514"/>
      <c r="AR102" s="512"/>
      <c r="AS102" s="513"/>
      <c r="AT102" s="513"/>
      <c r="AU102" s="514"/>
      <c r="AV102" s="512"/>
      <c r="AW102" s="513"/>
      <c r="AX102" s="513"/>
      <c r="AY102" s="514"/>
      <c r="AZ102" s="382"/>
      <c r="BA102" s="512"/>
      <c r="BB102" s="513"/>
      <c r="BC102" s="514"/>
      <c r="BD102" s="515"/>
      <c r="BE102" s="516"/>
      <c r="BF102" s="516"/>
      <c r="BG102" s="517"/>
      <c r="BH102" s="512"/>
      <c r="BI102" s="513"/>
      <c r="BJ102" s="514"/>
      <c r="BK102" s="515"/>
      <c r="BL102" s="516"/>
      <c r="BM102" s="517"/>
      <c r="BN102" s="512"/>
      <c r="BO102" s="514"/>
      <c r="BP102" s="512"/>
      <c r="BQ102" s="514"/>
      <c r="BR102" s="515"/>
      <c r="BS102" s="517"/>
      <c r="BT102" s="35"/>
    </row>
    <row r="103" spans="1:193" ht="16.5" customHeight="1">
      <c r="A103" s="1"/>
      <c r="B103" s="509"/>
      <c r="C103" s="510"/>
      <c r="D103" s="510"/>
      <c r="E103" s="511"/>
      <c r="F103" s="512"/>
      <c r="G103" s="513"/>
      <c r="H103" s="513"/>
      <c r="I103" s="513"/>
      <c r="J103" s="514"/>
      <c r="K103" s="512"/>
      <c r="L103" s="513"/>
      <c r="M103" s="513"/>
      <c r="N103" s="513"/>
      <c r="O103" s="513"/>
      <c r="P103" s="514"/>
      <c r="Q103" s="529"/>
      <c r="R103" s="530"/>
      <c r="S103" s="530"/>
      <c r="T103" s="530"/>
      <c r="U103" s="530"/>
      <c r="V103" s="531"/>
      <c r="W103" s="532"/>
      <c r="X103" s="533"/>
      <c r="Y103" s="533"/>
      <c r="Z103" s="533"/>
      <c r="AA103" s="533"/>
      <c r="AB103" s="534"/>
      <c r="AC103" s="515"/>
      <c r="AD103" s="516"/>
      <c r="AE103" s="516"/>
      <c r="AF103" s="516"/>
      <c r="AG103" s="516"/>
      <c r="AH103" s="517"/>
      <c r="AI103" s="379"/>
      <c r="AJ103" s="381"/>
      <c r="AK103" s="509"/>
      <c r="AL103" s="510"/>
      <c r="AM103" s="510"/>
      <c r="AN103" s="511"/>
      <c r="AO103" s="512"/>
      <c r="AP103" s="513"/>
      <c r="AQ103" s="514"/>
      <c r="AR103" s="512"/>
      <c r="AS103" s="513"/>
      <c r="AT103" s="513"/>
      <c r="AU103" s="514"/>
      <c r="AV103" s="512"/>
      <c r="AW103" s="513"/>
      <c r="AX103" s="513"/>
      <c r="AY103" s="514"/>
      <c r="AZ103" s="382"/>
      <c r="BA103" s="512"/>
      <c r="BB103" s="513"/>
      <c r="BC103" s="514"/>
      <c r="BD103" s="515"/>
      <c r="BE103" s="516"/>
      <c r="BF103" s="516"/>
      <c r="BG103" s="517"/>
      <c r="BH103" s="512"/>
      <c r="BI103" s="513"/>
      <c r="BJ103" s="514"/>
      <c r="BK103" s="515"/>
      <c r="BL103" s="516"/>
      <c r="BM103" s="517"/>
      <c r="BN103" s="512"/>
      <c r="BO103" s="514"/>
      <c r="BP103" s="512"/>
      <c r="BQ103" s="514"/>
      <c r="BR103" s="515"/>
      <c r="BS103" s="517"/>
      <c r="BT103" s="36"/>
    </row>
    <row r="104" spans="1:193" s="230" customFormat="1" ht="16.5" customHeight="1">
      <c r="A104" s="1"/>
      <c r="B104" s="509"/>
      <c r="C104" s="510"/>
      <c r="D104" s="510"/>
      <c r="E104" s="511"/>
      <c r="F104" s="512"/>
      <c r="G104" s="513"/>
      <c r="H104" s="513"/>
      <c r="I104" s="513"/>
      <c r="J104" s="514"/>
      <c r="K104" s="512"/>
      <c r="L104" s="513"/>
      <c r="M104" s="513"/>
      <c r="N104" s="513"/>
      <c r="O104" s="513"/>
      <c r="P104" s="514"/>
      <c r="Q104" s="529"/>
      <c r="R104" s="530"/>
      <c r="S104" s="530"/>
      <c r="T104" s="530"/>
      <c r="U104" s="530"/>
      <c r="V104" s="531"/>
      <c r="W104" s="532"/>
      <c r="X104" s="533"/>
      <c r="Y104" s="533"/>
      <c r="Z104" s="533"/>
      <c r="AA104" s="533"/>
      <c r="AB104" s="534"/>
      <c r="AC104" s="515"/>
      <c r="AD104" s="516"/>
      <c r="AE104" s="516"/>
      <c r="AF104" s="516"/>
      <c r="AG104" s="516"/>
      <c r="AH104" s="517"/>
      <c r="AI104" s="380"/>
      <c r="AJ104" s="381"/>
      <c r="AK104" s="509"/>
      <c r="AL104" s="510"/>
      <c r="AM104" s="510"/>
      <c r="AN104" s="511"/>
      <c r="AO104" s="512"/>
      <c r="AP104" s="513"/>
      <c r="AQ104" s="514"/>
      <c r="AR104" s="512"/>
      <c r="AS104" s="513"/>
      <c r="AT104" s="513"/>
      <c r="AU104" s="514"/>
      <c r="AV104" s="512"/>
      <c r="AW104" s="513"/>
      <c r="AX104" s="513"/>
      <c r="AY104" s="514"/>
      <c r="AZ104" s="382"/>
      <c r="BA104" s="512"/>
      <c r="BB104" s="513"/>
      <c r="BC104" s="514"/>
      <c r="BD104" s="515"/>
      <c r="BE104" s="516"/>
      <c r="BF104" s="516"/>
      <c r="BG104" s="517"/>
      <c r="BH104" s="512"/>
      <c r="BI104" s="513"/>
      <c r="BJ104" s="514"/>
      <c r="BK104" s="515"/>
      <c r="BL104" s="516"/>
      <c r="BM104" s="517"/>
      <c r="BN104" s="512"/>
      <c r="BO104" s="514"/>
      <c r="BP104" s="512"/>
      <c r="BQ104" s="514"/>
      <c r="BR104" s="515"/>
      <c r="BS104" s="517"/>
      <c r="BT104" s="36"/>
      <c r="GA104" s="355"/>
      <c r="GB104" s="355"/>
      <c r="GC104" s="355"/>
      <c r="GD104" s="355"/>
      <c r="GE104" s="355"/>
      <c r="GF104" s="355"/>
      <c r="GG104" s="355"/>
      <c r="GH104" s="355"/>
      <c r="GI104" s="355"/>
    </row>
    <row r="105" spans="1:193" s="230" customFormat="1" ht="16.5" customHeight="1">
      <c r="A105" s="1"/>
      <c r="B105" s="509"/>
      <c r="C105" s="510"/>
      <c r="D105" s="510"/>
      <c r="E105" s="511"/>
      <c r="F105" s="512"/>
      <c r="G105" s="513"/>
      <c r="H105" s="513"/>
      <c r="I105" s="513"/>
      <c r="J105" s="514"/>
      <c r="K105" s="512"/>
      <c r="L105" s="513"/>
      <c r="M105" s="513"/>
      <c r="N105" s="513"/>
      <c r="O105" s="513"/>
      <c r="P105" s="514"/>
      <c r="Q105" s="529"/>
      <c r="R105" s="530"/>
      <c r="S105" s="530"/>
      <c r="T105" s="530"/>
      <c r="U105" s="530"/>
      <c r="V105" s="531"/>
      <c r="W105" s="532"/>
      <c r="X105" s="533"/>
      <c r="Y105" s="533"/>
      <c r="Z105" s="533"/>
      <c r="AA105" s="533"/>
      <c r="AB105" s="534"/>
      <c r="AC105" s="515"/>
      <c r="AD105" s="516"/>
      <c r="AE105" s="516"/>
      <c r="AF105" s="516"/>
      <c r="AG105" s="516"/>
      <c r="AH105" s="517"/>
      <c r="AI105" s="380"/>
      <c r="AJ105" s="381"/>
      <c r="AK105" s="509"/>
      <c r="AL105" s="510"/>
      <c r="AM105" s="510"/>
      <c r="AN105" s="511"/>
      <c r="AO105" s="512"/>
      <c r="AP105" s="513"/>
      <c r="AQ105" s="514"/>
      <c r="AR105" s="512"/>
      <c r="AS105" s="513"/>
      <c r="AT105" s="513"/>
      <c r="AU105" s="514"/>
      <c r="AV105" s="512"/>
      <c r="AW105" s="513"/>
      <c r="AX105" s="513"/>
      <c r="AY105" s="514"/>
      <c r="AZ105" s="382"/>
      <c r="BA105" s="512"/>
      <c r="BB105" s="513"/>
      <c r="BC105" s="514"/>
      <c r="BD105" s="515"/>
      <c r="BE105" s="516"/>
      <c r="BF105" s="516"/>
      <c r="BG105" s="517"/>
      <c r="BH105" s="512"/>
      <c r="BI105" s="513"/>
      <c r="BJ105" s="514"/>
      <c r="BK105" s="515"/>
      <c r="BL105" s="516"/>
      <c r="BM105" s="517"/>
      <c r="BN105" s="512"/>
      <c r="BO105" s="514"/>
      <c r="BP105" s="512"/>
      <c r="BQ105" s="514"/>
      <c r="BR105" s="515"/>
      <c r="BS105" s="517"/>
      <c r="BT105" s="36"/>
      <c r="GA105" s="355"/>
      <c r="GB105" s="355"/>
      <c r="GC105" s="355"/>
      <c r="GD105" s="355"/>
      <c r="GE105" s="355"/>
      <c r="GF105" s="355"/>
      <c r="GG105" s="355"/>
      <c r="GH105" s="355"/>
      <c r="GI105" s="355"/>
    </row>
    <row r="106" spans="1:193" s="230" customFormat="1" ht="16.5" customHeight="1">
      <c r="A106" s="1"/>
      <c r="B106" s="509"/>
      <c r="C106" s="510"/>
      <c r="D106" s="510"/>
      <c r="E106" s="511"/>
      <c r="F106" s="512"/>
      <c r="G106" s="513"/>
      <c r="H106" s="513"/>
      <c r="I106" s="513"/>
      <c r="J106" s="514"/>
      <c r="K106" s="512"/>
      <c r="L106" s="513"/>
      <c r="M106" s="513"/>
      <c r="N106" s="513"/>
      <c r="O106" s="513"/>
      <c r="P106" s="514"/>
      <c r="Q106" s="529"/>
      <c r="R106" s="530"/>
      <c r="S106" s="530"/>
      <c r="T106" s="530"/>
      <c r="U106" s="530"/>
      <c r="V106" s="531"/>
      <c r="W106" s="532"/>
      <c r="X106" s="533"/>
      <c r="Y106" s="533"/>
      <c r="Z106" s="533"/>
      <c r="AA106" s="533"/>
      <c r="AB106" s="534"/>
      <c r="AC106" s="515"/>
      <c r="AD106" s="516"/>
      <c r="AE106" s="516"/>
      <c r="AF106" s="516"/>
      <c r="AG106" s="516"/>
      <c r="AH106" s="517"/>
      <c r="AI106" s="378"/>
      <c r="AJ106" s="381"/>
      <c r="AK106" s="509"/>
      <c r="AL106" s="510"/>
      <c r="AM106" s="510"/>
      <c r="AN106" s="511"/>
      <c r="AO106" s="512"/>
      <c r="AP106" s="513"/>
      <c r="AQ106" s="514"/>
      <c r="AR106" s="512"/>
      <c r="AS106" s="513"/>
      <c r="AT106" s="513"/>
      <c r="AU106" s="514"/>
      <c r="AV106" s="512"/>
      <c r="AW106" s="513"/>
      <c r="AX106" s="513"/>
      <c r="AY106" s="514"/>
      <c r="AZ106" s="382"/>
      <c r="BA106" s="512"/>
      <c r="BB106" s="513"/>
      <c r="BC106" s="514"/>
      <c r="BD106" s="515"/>
      <c r="BE106" s="516"/>
      <c r="BF106" s="516"/>
      <c r="BG106" s="517"/>
      <c r="BH106" s="512"/>
      <c r="BI106" s="513"/>
      <c r="BJ106" s="514"/>
      <c r="BK106" s="515"/>
      <c r="BL106" s="516"/>
      <c r="BM106" s="517"/>
      <c r="BN106" s="512"/>
      <c r="BO106" s="514"/>
      <c r="BP106" s="512"/>
      <c r="BQ106" s="514"/>
      <c r="BR106" s="515"/>
      <c r="BS106" s="517"/>
      <c r="BT106" s="36"/>
      <c r="GA106" s="355"/>
      <c r="GB106" s="355"/>
      <c r="GC106" s="355"/>
      <c r="GD106" s="355"/>
      <c r="GE106" s="355"/>
      <c r="GF106" s="355"/>
      <c r="GG106" s="355"/>
      <c r="GH106" s="355"/>
      <c r="GI106" s="355"/>
    </row>
    <row r="107" spans="1:193" s="230" customFormat="1" ht="16.5" customHeight="1">
      <c r="A107" s="1"/>
      <c r="B107" s="509"/>
      <c r="C107" s="510"/>
      <c r="D107" s="510"/>
      <c r="E107" s="511"/>
      <c r="F107" s="512"/>
      <c r="G107" s="513"/>
      <c r="H107" s="513"/>
      <c r="I107" s="513"/>
      <c r="J107" s="514"/>
      <c r="K107" s="512"/>
      <c r="L107" s="513"/>
      <c r="M107" s="513"/>
      <c r="N107" s="513"/>
      <c r="O107" s="513"/>
      <c r="P107" s="514"/>
      <c r="Q107" s="529"/>
      <c r="R107" s="530"/>
      <c r="S107" s="530"/>
      <c r="T107" s="530"/>
      <c r="U107" s="530"/>
      <c r="V107" s="531"/>
      <c r="W107" s="532"/>
      <c r="X107" s="533"/>
      <c r="Y107" s="533"/>
      <c r="Z107" s="533"/>
      <c r="AA107" s="533"/>
      <c r="AB107" s="534"/>
      <c r="AC107" s="515"/>
      <c r="AD107" s="516"/>
      <c r="AE107" s="516"/>
      <c r="AF107" s="516"/>
      <c r="AG107" s="516"/>
      <c r="AH107" s="517"/>
      <c r="AI107" s="378"/>
      <c r="AJ107" s="381"/>
      <c r="AK107" s="509"/>
      <c r="AL107" s="510"/>
      <c r="AM107" s="510"/>
      <c r="AN107" s="511"/>
      <c r="AO107" s="512"/>
      <c r="AP107" s="513"/>
      <c r="AQ107" s="514"/>
      <c r="AR107" s="512"/>
      <c r="AS107" s="513"/>
      <c r="AT107" s="513"/>
      <c r="AU107" s="514"/>
      <c r="AV107" s="512"/>
      <c r="AW107" s="513"/>
      <c r="AX107" s="513"/>
      <c r="AY107" s="514"/>
      <c r="AZ107" s="382"/>
      <c r="BA107" s="512"/>
      <c r="BB107" s="513"/>
      <c r="BC107" s="514"/>
      <c r="BD107" s="515"/>
      <c r="BE107" s="516"/>
      <c r="BF107" s="516"/>
      <c r="BG107" s="517"/>
      <c r="BH107" s="512"/>
      <c r="BI107" s="513"/>
      <c r="BJ107" s="514"/>
      <c r="BK107" s="515"/>
      <c r="BL107" s="516"/>
      <c r="BM107" s="517"/>
      <c r="BN107" s="512"/>
      <c r="BO107" s="514"/>
      <c r="BP107" s="512"/>
      <c r="BQ107" s="514"/>
      <c r="BR107" s="515"/>
      <c r="BS107" s="517"/>
      <c r="BT107" s="36"/>
      <c r="GA107" s="355"/>
      <c r="GB107" s="355"/>
      <c r="GC107" s="355"/>
      <c r="GD107" s="355"/>
      <c r="GE107" s="355"/>
      <c r="GF107" s="355"/>
      <c r="GG107" s="355"/>
      <c r="GH107" s="355"/>
      <c r="GI107" s="355"/>
    </row>
    <row r="108" spans="1:193" s="230" customFormat="1" ht="16.5" customHeight="1">
      <c r="A108" s="1"/>
      <c r="B108" s="509"/>
      <c r="C108" s="510"/>
      <c r="D108" s="510"/>
      <c r="E108" s="511"/>
      <c r="F108" s="512"/>
      <c r="G108" s="513"/>
      <c r="H108" s="513"/>
      <c r="I108" s="513"/>
      <c r="J108" s="514"/>
      <c r="K108" s="512"/>
      <c r="L108" s="513"/>
      <c r="M108" s="513"/>
      <c r="N108" s="513"/>
      <c r="O108" s="513"/>
      <c r="P108" s="514"/>
      <c r="Q108" s="529"/>
      <c r="R108" s="530"/>
      <c r="S108" s="530"/>
      <c r="T108" s="530"/>
      <c r="U108" s="530"/>
      <c r="V108" s="531"/>
      <c r="W108" s="532"/>
      <c r="X108" s="533"/>
      <c r="Y108" s="533"/>
      <c r="Z108" s="533"/>
      <c r="AA108" s="533"/>
      <c r="AB108" s="534"/>
      <c r="AC108" s="515"/>
      <c r="AD108" s="516"/>
      <c r="AE108" s="516"/>
      <c r="AF108" s="516"/>
      <c r="AG108" s="516"/>
      <c r="AH108" s="517"/>
      <c r="AI108" s="378"/>
      <c r="AJ108" s="381"/>
      <c r="AK108" s="509"/>
      <c r="AL108" s="510"/>
      <c r="AM108" s="510"/>
      <c r="AN108" s="511"/>
      <c r="AO108" s="512"/>
      <c r="AP108" s="513"/>
      <c r="AQ108" s="514"/>
      <c r="AR108" s="512"/>
      <c r="AS108" s="513"/>
      <c r="AT108" s="513"/>
      <c r="AU108" s="514"/>
      <c r="AV108" s="512"/>
      <c r="AW108" s="513"/>
      <c r="AX108" s="513"/>
      <c r="AY108" s="514"/>
      <c r="AZ108" s="382"/>
      <c r="BA108" s="512"/>
      <c r="BB108" s="513"/>
      <c r="BC108" s="514"/>
      <c r="BD108" s="515"/>
      <c r="BE108" s="516"/>
      <c r="BF108" s="516"/>
      <c r="BG108" s="517"/>
      <c r="BH108" s="512"/>
      <c r="BI108" s="513"/>
      <c r="BJ108" s="514"/>
      <c r="BK108" s="515"/>
      <c r="BL108" s="516"/>
      <c r="BM108" s="517"/>
      <c r="BN108" s="512"/>
      <c r="BO108" s="514"/>
      <c r="BP108" s="512"/>
      <c r="BQ108" s="514"/>
      <c r="BR108" s="515"/>
      <c r="BS108" s="517"/>
      <c r="BT108" s="36"/>
      <c r="GA108" s="355"/>
      <c r="GB108" s="355"/>
      <c r="GC108" s="355"/>
      <c r="GD108" s="355"/>
      <c r="GE108" s="355"/>
      <c r="GF108" s="355"/>
      <c r="GG108" s="355"/>
      <c r="GH108" s="355"/>
      <c r="GI108" s="355"/>
    </row>
    <row r="109" spans="1:193" s="230" customFormat="1" ht="16.5" customHeight="1">
      <c r="A109" s="1"/>
      <c r="B109" s="509"/>
      <c r="C109" s="510"/>
      <c r="D109" s="510"/>
      <c r="E109" s="511"/>
      <c r="F109" s="512"/>
      <c r="G109" s="513"/>
      <c r="H109" s="513"/>
      <c r="I109" s="513"/>
      <c r="J109" s="514"/>
      <c r="K109" s="512"/>
      <c r="L109" s="513"/>
      <c r="M109" s="513"/>
      <c r="N109" s="513"/>
      <c r="O109" s="513"/>
      <c r="P109" s="514"/>
      <c r="Q109" s="529"/>
      <c r="R109" s="530"/>
      <c r="S109" s="530"/>
      <c r="T109" s="530"/>
      <c r="U109" s="530"/>
      <c r="V109" s="531"/>
      <c r="W109" s="532"/>
      <c r="X109" s="533"/>
      <c r="Y109" s="533"/>
      <c r="Z109" s="533"/>
      <c r="AA109" s="533"/>
      <c r="AB109" s="534"/>
      <c r="AC109" s="515"/>
      <c r="AD109" s="516"/>
      <c r="AE109" s="516"/>
      <c r="AF109" s="516"/>
      <c r="AG109" s="516"/>
      <c r="AH109" s="517"/>
      <c r="AI109" s="378"/>
      <c r="AJ109" s="381"/>
      <c r="AK109" s="509"/>
      <c r="AL109" s="510"/>
      <c r="AM109" s="510"/>
      <c r="AN109" s="511"/>
      <c r="AO109" s="512"/>
      <c r="AP109" s="513"/>
      <c r="AQ109" s="514"/>
      <c r="AR109" s="512"/>
      <c r="AS109" s="513"/>
      <c r="AT109" s="513"/>
      <c r="AU109" s="514"/>
      <c r="AV109" s="512"/>
      <c r="AW109" s="513"/>
      <c r="AX109" s="513"/>
      <c r="AY109" s="514"/>
      <c r="AZ109" s="382"/>
      <c r="BA109" s="512"/>
      <c r="BB109" s="513"/>
      <c r="BC109" s="514"/>
      <c r="BD109" s="515"/>
      <c r="BE109" s="516"/>
      <c r="BF109" s="516"/>
      <c r="BG109" s="517"/>
      <c r="BH109" s="512"/>
      <c r="BI109" s="513"/>
      <c r="BJ109" s="514"/>
      <c r="BK109" s="515"/>
      <c r="BL109" s="516"/>
      <c r="BM109" s="517"/>
      <c r="BN109" s="512"/>
      <c r="BO109" s="514"/>
      <c r="BP109" s="512"/>
      <c r="BQ109" s="514"/>
      <c r="BR109" s="515"/>
      <c r="BS109" s="517"/>
      <c r="BT109" s="36"/>
      <c r="BV109" s="10"/>
      <c r="BW109" s="10"/>
      <c r="BX109" s="10"/>
      <c r="BY109" s="10"/>
      <c r="BZ109" s="10"/>
      <c r="CA109" s="10"/>
      <c r="CB109" s="10"/>
      <c r="CC109" s="10"/>
      <c r="CD109" s="10"/>
      <c r="CE109" s="10"/>
      <c r="CF109" s="10"/>
      <c r="CG109" s="10"/>
      <c r="FW109" s="239"/>
      <c r="FX109" s="239"/>
      <c r="FY109" s="239"/>
      <c r="FZ109" s="239"/>
      <c r="GA109" s="239"/>
      <c r="GB109" s="239"/>
      <c r="GC109" s="239"/>
      <c r="GD109" s="239"/>
      <c r="GE109" s="239"/>
      <c r="GF109" s="239"/>
      <c r="GG109" s="239"/>
      <c r="GH109" s="239"/>
      <c r="GI109" s="239"/>
      <c r="GJ109" s="239"/>
      <c r="GK109" s="239"/>
    </row>
    <row r="110" spans="1:193" s="230" customFormat="1" ht="16.5" customHeight="1">
      <c r="A110" s="1"/>
      <c r="B110" s="509"/>
      <c r="C110" s="510"/>
      <c r="D110" s="510"/>
      <c r="E110" s="511"/>
      <c r="F110" s="512"/>
      <c r="G110" s="513"/>
      <c r="H110" s="513"/>
      <c r="I110" s="513"/>
      <c r="J110" s="514"/>
      <c r="K110" s="512"/>
      <c r="L110" s="513"/>
      <c r="M110" s="513"/>
      <c r="N110" s="513"/>
      <c r="O110" s="513"/>
      <c r="P110" s="514"/>
      <c r="Q110" s="529"/>
      <c r="R110" s="530"/>
      <c r="S110" s="530"/>
      <c r="T110" s="530"/>
      <c r="U110" s="530"/>
      <c r="V110" s="531"/>
      <c r="W110" s="532"/>
      <c r="X110" s="533"/>
      <c r="Y110" s="533"/>
      <c r="Z110" s="533"/>
      <c r="AA110" s="533"/>
      <c r="AB110" s="534"/>
      <c r="AC110" s="515"/>
      <c r="AD110" s="516"/>
      <c r="AE110" s="516"/>
      <c r="AF110" s="516"/>
      <c r="AG110" s="516"/>
      <c r="AH110" s="517"/>
      <c r="AI110" s="378"/>
      <c r="AJ110" s="381"/>
      <c r="AK110" s="509"/>
      <c r="AL110" s="510"/>
      <c r="AM110" s="510"/>
      <c r="AN110" s="511"/>
      <c r="AO110" s="512"/>
      <c r="AP110" s="513"/>
      <c r="AQ110" s="514"/>
      <c r="AR110" s="512"/>
      <c r="AS110" s="513"/>
      <c r="AT110" s="513"/>
      <c r="AU110" s="514"/>
      <c r="AV110" s="512"/>
      <c r="AW110" s="513"/>
      <c r="AX110" s="513"/>
      <c r="AY110" s="514"/>
      <c r="AZ110" s="382"/>
      <c r="BA110" s="512"/>
      <c r="BB110" s="513"/>
      <c r="BC110" s="514"/>
      <c r="BD110" s="515"/>
      <c r="BE110" s="516"/>
      <c r="BF110" s="516"/>
      <c r="BG110" s="517"/>
      <c r="BH110" s="512"/>
      <c r="BI110" s="513"/>
      <c r="BJ110" s="514"/>
      <c r="BK110" s="515"/>
      <c r="BL110" s="516"/>
      <c r="BM110" s="517"/>
      <c r="BN110" s="512"/>
      <c r="BO110" s="514"/>
      <c r="BP110" s="512"/>
      <c r="BQ110" s="514"/>
      <c r="BR110" s="515"/>
      <c r="BS110" s="517"/>
      <c r="BT110" s="36"/>
      <c r="BV110" s="10"/>
      <c r="BW110" s="10"/>
      <c r="BX110" s="10"/>
      <c r="BY110" s="10"/>
      <c r="BZ110" s="10"/>
      <c r="CA110" s="10"/>
      <c r="CB110" s="10"/>
      <c r="CC110" s="10"/>
      <c r="CD110" s="10"/>
      <c r="CE110" s="10"/>
      <c r="CF110" s="10"/>
      <c r="CG110" s="10"/>
      <c r="FW110" s="239"/>
      <c r="FX110" s="239"/>
      <c r="FY110" s="239"/>
      <c r="FZ110" s="239"/>
      <c r="GA110" s="239"/>
      <c r="GB110" s="239"/>
      <c r="GC110" s="239"/>
      <c r="GD110" s="239"/>
      <c r="GE110" s="239"/>
      <c r="GF110" s="239"/>
      <c r="GG110" s="239"/>
      <c r="GH110" s="239"/>
      <c r="GI110" s="239"/>
      <c r="GJ110" s="239"/>
      <c r="GK110" s="239"/>
    </row>
    <row r="111" spans="1:193" s="230" customFormat="1" ht="16.5" customHeight="1">
      <c r="A111" s="1"/>
      <c r="B111" s="509"/>
      <c r="C111" s="510"/>
      <c r="D111" s="510"/>
      <c r="E111" s="511"/>
      <c r="F111" s="512"/>
      <c r="G111" s="513"/>
      <c r="H111" s="513"/>
      <c r="I111" s="513"/>
      <c r="J111" s="514"/>
      <c r="K111" s="512"/>
      <c r="L111" s="513"/>
      <c r="M111" s="513"/>
      <c r="N111" s="513"/>
      <c r="O111" s="513"/>
      <c r="P111" s="514"/>
      <c r="Q111" s="529"/>
      <c r="R111" s="530"/>
      <c r="S111" s="530"/>
      <c r="T111" s="530"/>
      <c r="U111" s="530"/>
      <c r="V111" s="531"/>
      <c r="W111" s="532"/>
      <c r="X111" s="533"/>
      <c r="Y111" s="533"/>
      <c r="Z111" s="533"/>
      <c r="AA111" s="533"/>
      <c r="AB111" s="534"/>
      <c r="AC111" s="515"/>
      <c r="AD111" s="516"/>
      <c r="AE111" s="516"/>
      <c r="AF111" s="516"/>
      <c r="AG111" s="516"/>
      <c r="AH111" s="517"/>
      <c r="AI111" s="378"/>
      <c r="AJ111" s="381"/>
      <c r="AK111" s="509"/>
      <c r="AL111" s="510"/>
      <c r="AM111" s="510"/>
      <c r="AN111" s="511"/>
      <c r="AO111" s="512"/>
      <c r="AP111" s="513"/>
      <c r="AQ111" s="514"/>
      <c r="AR111" s="512"/>
      <c r="AS111" s="513"/>
      <c r="AT111" s="513"/>
      <c r="AU111" s="514"/>
      <c r="AV111" s="512"/>
      <c r="AW111" s="513"/>
      <c r="AX111" s="513"/>
      <c r="AY111" s="514"/>
      <c r="AZ111" s="382"/>
      <c r="BA111" s="512"/>
      <c r="BB111" s="513"/>
      <c r="BC111" s="514"/>
      <c r="BD111" s="515"/>
      <c r="BE111" s="516"/>
      <c r="BF111" s="516"/>
      <c r="BG111" s="517"/>
      <c r="BH111" s="512"/>
      <c r="BI111" s="513"/>
      <c r="BJ111" s="514"/>
      <c r="BK111" s="515"/>
      <c r="BL111" s="516"/>
      <c r="BM111" s="517"/>
      <c r="BN111" s="512"/>
      <c r="BO111" s="514"/>
      <c r="BP111" s="512"/>
      <c r="BQ111" s="514"/>
      <c r="BR111" s="515"/>
      <c r="BS111" s="517"/>
      <c r="BT111" s="36"/>
      <c r="BV111" s="10"/>
      <c r="BW111" s="10"/>
      <c r="BX111" s="10"/>
      <c r="BY111" s="10"/>
      <c r="BZ111" s="10"/>
      <c r="CA111" s="10"/>
      <c r="CB111" s="10"/>
      <c r="CC111" s="10"/>
      <c r="CD111" s="10"/>
      <c r="CE111" s="10"/>
      <c r="CF111" s="10"/>
      <c r="CG111" s="10"/>
      <c r="FW111" s="239"/>
      <c r="FX111" s="239"/>
      <c r="FY111" s="239"/>
      <c r="FZ111" s="239"/>
      <c r="GA111" s="239"/>
      <c r="GB111" s="239"/>
      <c r="GC111" s="239"/>
      <c r="GD111" s="239"/>
      <c r="GE111" s="239"/>
      <c r="GF111" s="239"/>
      <c r="GG111" s="239"/>
      <c r="GH111" s="239"/>
      <c r="GI111" s="239"/>
      <c r="GJ111" s="239"/>
      <c r="GK111" s="239"/>
    </row>
    <row r="112" spans="1:193" ht="16.5" customHeight="1">
      <c r="A112" s="1"/>
      <c r="B112" s="479" t="s">
        <v>246</v>
      </c>
      <c r="C112" s="479"/>
      <c r="D112" s="479"/>
      <c r="E112" s="479"/>
      <c r="F112" s="505"/>
      <c r="G112" s="505"/>
      <c r="H112" s="505"/>
      <c r="I112" s="505"/>
      <c r="J112" s="505"/>
      <c r="K112" s="505"/>
      <c r="L112" s="505"/>
      <c r="M112" s="505"/>
      <c r="N112" s="505"/>
      <c r="O112" s="505"/>
      <c r="P112" s="505"/>
      <c r="Q112" s="528"/>
      <c r="R112" s="528"/>
      <c r="S112" s="528"/>
      <c r="T112" s="528"/>
      <c r="U112" s="528"/>
      <c r="V112" s="528"/>
      <c r="W112" s="507"/>
      <c r="X112" s="507"/>
      <c r="Y112" s="507"/>
      <c r="Z112" s="507"/>
      <c r="AA112" s="507"/>
      <c r="AB112" s="507"/>
      <c r="AC112" s="520"/>
      <c r="AD112" s="520"/>
      <c r="AE112" s="520"/>
      <c r="AF112" s="520"/>
      <c r="AG112" s="520"/>
      <c r="AH112" s="520"/>
      <c r="AI112" s="380"/>
      <c r="AJ112" s="381"/>
      <c r="AK112" s="479" t="s">
        <v>246</v>
      </c>
      <c r="AL112" s="479"/>
      <c r="AM112" s="479"/>
      <c r="AN112" s="479"/>
      <c r="AO112" s="505"/>
      <c r="AP112" s="505"/>
      <c r="AQ112" s="505"/>
      <c r="AR112" s="505"/>
      <c r="AS112" s="505"/>
      <c r="AT112" s="505"/>
      <c r="AU112" s="505"/>
      <c r="AV112" s="505"/>
      <c r="AW112" s="505"/>
      <c r="AX112" s="505"/>
      <c r="AY112" s="505"/>
      <c r="AZ112" s="382"/>
      <c r="BA112" s="505"/>
      <c r="BB112" s="505"/>
      <c r="BC112" s="505"/>
      <c r="BD112" s="520"/>
      <c r="BE112" s="520"/>
      <c r="BF112" s="520"/>
      <c r="BG112" s="520"/>
      <c r="BH112" s="505"/>
      <c r="BI112" s="505"/>
      <c r="BJ112" s="505"/>
      <c r="BK112" s="520"/>
      <c r="BL112" s="520"/>
      <c r="BM112" s="520"/>
      <c r="BN112" s="505"/>
      <c r="BO112" s="505"/>
      <c r="BP112" s="505"/>
      <c r="BQ112" s="505"/>
      <c r="BR112" s="520"/>
      <c r="BS112" s="520"/>
      <c r="BT112" s="37"/>
      <c r="BU112" s="291"/>
      <c r="BV112" s="303"/>
      <c r="BW112" s="303"/>
      <c r="BX112" s="303"/>
      <c r="BY112" s="303"/>
      <c r="BZ112" s="303"/>
      <c r="CA112" s="303"/>
      <c r="CB112" s="303"/>
      <c r="CC112" s="303"/>
      <c r="CD112" s="303"/>
      <c r="CE112" s="303"/>
      <c r="CF112" s="10"/>
      <c r="CG112" s="10"/>
      <c r="FW112" s="239"/>
      <c r="FX112" s="239"/>
      <c r="FY112" s="239"/>
      <c r="FZ112" s="239"/>
      <c r="GA112" s="239"/>
      <c r="GB112" s="239"/>
      <c r="GC112" s="239"/>
      <c r="GD112" s="239"/>
      <c r="GE112" s="239"/>
      <c r="GF112" s="239"/>
      <c r="GG112" s="239"/>
      <c r="GH112" s="239"/>
      <c r="GI112" s="239"/>
      <c r="GJ112" s="239"/>
      <c r="GK112" s="239"/>
    </row>
    <row r="113" spans="1:193" ht="16.5" customHeight="1">
      <c r="A113" s="1"/>
      <c r="B113" s="479"/>
      <c r="C113" s="479"/>
      <c r="D113" s="479"/>
      <c r="E113" s="479"/>
      <c r="F113" s="505"/>
      <c r="G113" s="505"/>
      <c r="H113" s="505"/>
      <c r="I113" s="505"/>
      <c r="J113" s="505"/>
      <c r="K113" s="505"/>
      <c r="L113" s="505"/>
      <c r="M113" s="505"/>
      <c r="N113" s="505"/>
      <c r="O113" s="505"/>
      <c r="P113" s="505"/>
      <c r="Q113" s="528"/>
      <c r="R113" s="528"/>
      <c r="S113" s="528"/>
      <c r="T113" s="528"/>
      <c r="U113" s="528"/>
      <c r="V113" s="528"/>
      <c r="W113" s="507"/>
      <c r="X113" s="507"/>
      <c r="Y113" s="507"/>
      <c r="Z113" s="507"/>
      <c r="AA113" s="507"/>
      <c r="AB113" s="507"/>
      <c r="AC113" s="520"/>
      <c r="AD113" s="520"/>
      <c r="AE113" s="520"/>
      <c r="AF113" s="520"/>
      <c r="AG113" s="520"/>
      <c r="AH113" s="520"/>
      <c r="AI113" s="380"/>
      <c r="AJ113" s="381"/>
      <c r="AK113" s="479"/>
      <c r="AL113" s="479"/>
      <c r="AM113" s="479"/>
      <c r="AN113" s="479"/>
      <c r="AO113" s="505"/>
      <c r="AP113" s="505"/>
      <c r="AQ113" s="505"/>
      <c r="AR113" s="505"/>
      <c r="AS113" s="505"/>
      <c r="AT113" s="505"/>
      <c r="AU113" s="505"/>
      <c r="AV113" s="505"/>
      <c r="AW113" s="505"/>
      <c r="AX113" s="505"/>
      <c r="AY113" s="505"/>
      <c r="AZ113" s="383"/>
      <c r="BA113" s="505"/>
      <c r="BB113" s="505"/>
      <c r="BC113" s="505"/>
      <c r="BD113" s="520"/>
      <c r="BE113" s="520"/>
      <c r="BF113" s="520"/>
      <c r="BG113" s="520"/>
      <c r="BH113" s="505"/>
      <c r="BI113" s="505"/>
      <c r="BJ113" s="505"/>
      <c r="BK113" s="520"/>
      <c r="BL113" s="520"/>
      <c r="BM113" s="520"/>
      <c r="BN113" s="505"/>
      <c r="BO113" s="505"/>
      <c r="BP113" s="505"/>
      <c r="BQ113" s="505"/>
      <c r="BR113" s="520"/>
      <c r="BS113" s="520"/>
      <c r="BT113" s="37"/>
      <c r="BU113" s="291"/>
      <c r="BV113" s="303"/>
      <c r="BW113" s="303"/>
      <c r="BX113" s="303"/>
      <c r="BY113" s="303"/>
      <c r="BZ113" s="303"/>
      <c r="CA113" s="303"/>
      <c r="CB113" s="303"/>
      <c r="CC113" s="303"/>
      <c r="CD113" s="303"/>
      <c r="CE113" s="303"/>
      <c r="CF113" s="10"/>
      <c r="CG113" s="10"/>
      <c r="FW113" s="239"/>
      <c r="FX113" s="239"/>
      <c r="FY113" s="239"/>
      <c r="FZ113" s="239"/>
      <c r="GA113" s="239"/>
      <c r="GB113" s="239"/>
      <c r="GC113" s="239"/>
      <c r="GD113" s="239"/>
      <c r="GE113" s="239"/>
      <c r="GF113" s="239"/>
      <c r="GG113" s="239"/>
      <c r="GH113" s="239"/>
      <c r="GI113" s="239"/>
      <c r="GJ113" s="239"/>
      <c r="GK113" s="239"/>
    </row>
    <row r="114" spans="1:193" ht="16.5" customHeight="1">
      <c r="A114" s="1"/>
      <c r="B114" s="85"/>
      <c r="C114" s="85"/>
      <c r="D114" s="85"/>
      <c r="E114" s="85"/>
      <c r="F114" s="88"/>
      <c r="G114" s="88"/>
      <c r="H114" s="88"/>
      <c r="I114" s="88"/>
      <c r="J114" s="88"/>
      <c r="K114" s="88"/>
      <c r="L114" s="88"/>
      <c r="M114" s="88"/>
      <c r="N114" s="88"/>
      <c r="O114" s="88"/>
      <c r="P114" s="88"/>
      <c r="Q114" s="89"/>
      <c r="R114" s="89"/>
      <c r="S114" s="89"/>
      <c r="T114" s="89"/>
      <c r="U114" s="89"/>
      <c r="V114" s="89"/>
      <c r="W114" s="90"/>
      <c r="X114" s="90"/>
      <c r="Y114" s="90"/>
      <c r="Z114" s="90"/>
      <c r="AA114" s="90"/>
      <c r="AB114" s="90"/>
      <c r="AC114" s="91"/>
      <c r="AD114" s="91"/>
      <c r="AE114" s="91"/>
      <c r="AF114" s="91"/>
      <c r="AG114" s="91"/>
      <c r="AH114" s="91"/>
      <c r="AI114" s="37"/>
      <c r="AJ114" s="1"/>
      <c r="AK114" s="85"/>
      <c r="AL114" s="85"/>
      <c r="AM114" s="85"/>
      <c r="AN114" s="85"/>
      <c r="AO114" s="88"/>
      <c r="AP114" s="88"/>
      <c r="AQ114" s="88"/>
      <c r="AR114" s="88"/>
      <c r="AS114" s="88"/>
      <c r="AT114" s="88"/>
      <c r="AU114" s="88"/>
      <c r="AV114" s="88"/>
      <c r="AW114" s="88"/>
      <c r="AX114" s="88"/>
      <c r="AY114" s="88"/>
      <c r="AZ114" s="88"/>
      <c r="BA114" s="88"/>
      <c r="BB114" s="88"/>
      <c r="BC114" s="88"/>
      <c r="BD114" s="91"/>
      <c r="BE114" s="91"/>
      <c r="BF114" s="91"/>
      <c r="BG114" s="91"/>
      <c r="BH114" s="88"/>
      <c r="BI114" s="88"/>
      <c r="BJ114" s="88"/>
      <c r="BK114" s="91"/>
      <c r="BL114" s="91"/>
      <c r="BM114" s="91"/>
      <c r="BN114" s="88"/>
      <c r="BO114" s="88"/>
      <c r="BP114" s="88"/>
      <c r="BQ114" s="88"/>
      <c r="BR114" s="91"/>
      <c r="BS114" s="91"/>
      <c r="BT114" s="37"/>
      <c r="BU114" s="291"/>
      <c r="BV114" s="303"/>
      <c r="BW114" s="303"/>
      <c r="BX114" s="303"/>
      <c r="BY114" s="303"/>
      <c r="BZ114" s="303"/>
      <c r="CA114" s="303"/>
      <c r="CB114" s="303"/>
      <c r="CC114" s="303"/>
      <c r="CD114" s="303"/>
      <c r="CE114" s="303"/>
      <c r="CF114" s="10"/>
      <c r="CG114" s="10"/>
      <c r="FW114" s="239"/>
      <c r="FX114" s="239"/>
      <c r="FY114" s="239"/>
      <c r="FZ114" s="239"/>
      <c r="GA114" s="239"/>
      <c r="GB114" s="239"/>
      <c r="GC114" s="239"/>
      <c r="GD114" s="239"/>
      <c r="GE114" s="239"/>
      <c r="GF114" s="239"/>
      <c r="GG114" s="239"/>
      <c r="GH114" s="239"/>
      <c r="GI114" s="239"/>
      <c r="GJ114" s="239"/>
      <c r="GK114" s="239"/>
    </row>
    <row r="115" spans="1:193" ht="16.5" customHeight="1">
      <c r="A115" s="1"/>
      <c r="B115" s="49"/>
      <c r="C115" s="49"/>
      <c r="D115" s="49"/>
      <c r="E115" s="49"/>
      <c r="F115" s="61"/>
      <c r="G115" s="61"/>
      <c r="H115" s="61"/>
      <c r="I115" s="61"/>
      <c r="J115" s="61"/>
      <c r="K115" s="61"/>
      <c r="L115" s="61"/>
      <c r="M115" s="61"/>
      <c r="N115" s="61"/>
      <c r="O115" s="61"/>
      <c r="P115" s="61"/>
      <c r="Q115" s="61"/>
      <c r="R115" s="61"/>
      <c r="S115" s="61"/>
      <c r="T115" s="61"/>
      <c r="U115" s="61"/>
      <c r="V115" s="61"/>
      <c r="W115" s="61"/>
      <c r="X115" s="61"/>
      <c r="Y115" s="61"/>
      <c r="Z115" s="61"/>
      <c r="AA115" s="60"/>
      <c r="AB115" s="1"/>
      <c r="AC115" s="35"/>
      <c r="AD115" s="35"/>
      <c r="AE115" s="35"/>
      <c r="AF115" s="1"/>
      <c r="AG115" s="35"/>
      <c r="AH115" s="35"/>
      <c r="AI115" s="35"/>
      <c r="AJ115" s="1"/>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5"/>
      <c r="BM115" s="1"/>
      <c r="BN115" s="35"/>
      <c r="BO115" s="35"/>
      <c r="BP115" s="35"/>
      <c r="BQ115" s="1"/>
      <c r="BR115" s="35"/>
      <c r="BS115" s="35"/>
      <c r="BT115" s="35"/>
      <c r="BU115" s="291"/>
      <c r="BV115" s="303"/>
      <c r="BW115" s="303"/>
      <c r="BX115" s="303"/>
      <c r="BY115" s="303"/>
      <c r="BZ115" s="303"/>
      <c r="CA115" s="303"/>
      <c r="CB115" s="303"/>
      <c r="CC115" s="303"/>
      <c r="CD115" s="303"/>
      <c r="CE115" s="303"/>
      <c r="CF115" s="10"/>
      <c r="CG115" s="10"/>
      <c r="FW115" s="239"/>
      <c r="FX115" s="239"/>
      <c r="FY115" s="239"/>
      <c r="FZ115" s="239"/>
      <c r="GA115" s="239"/>
      <c r="GB115" s="239"/>
      <c r="GC115" s="239"/>
      <c r="GD115" s="239"/>
      <c r="GE115" s="239"/>
      <c r="GF115" s="239"/>
      <c r="GG115" s="239"/>
      <c r="GH115" s="239"/>
      <c r="GI115" s="239"/>
      <c r="GJ115" s="239"/>
      <c r="GK115" s="239"/>
    </row>
    <row r="116" spans="1:193" ht="16.5" customHeight="1">
      <c r="A116" s="1"/>
      <c r="B116" s="67" t="s">
        <v>94</v>
      </c>
      <c r="C116" s="49"/>
      <c r="D116" s="49"/>
      <c r="E116" s="49"/>
      <c r="F116" s="61"/>
      <c r="G116" s="61"/>
      <c r="H116" s="61"/>
      <c r="I116" s="61"/>
      <c r="J116" s="61"/>
      <c r="K116" s="61"/>
      <c r="L116" s="61"/>
      <c r="M116" s="61"/>
      <c r="N116" s="61"/>
      <c r="O116" s="61"/>
      <c r="P116" s="61"/>
      <c r="Q116" s="61"/>
      <c r="R116" s="61"/>
      <c r="S116" s="61"/>
      <c r="T116" s="61"/>
      <c r="U116" s="61"/>
      <c r="V116" s="61"/>
      <c r="W116" s="61"/>
      <c r="X116" s="61"/>
      <c r="Y116" s="61"/>
      <c r="Z116" s="61"/>
      <c r="AA116" s="60"/>
      <c r="AB116" s="1"/>
      <c r="AC116" s="35"/>
      <c r="AD116" s="35"/>
      <c r="AE116" s="35"/>
      <c r="AF116" s="1"/>
      <c r="AG116" s="35"/>
      <c r="AH116" s="35"/>
      <c r="AI116" s="35"/>
      <c r="AJ116" s="1"/>
      <c r="AK116" s="67" t="s">
        <v>94</v>
      </c>
      <c r="AL116" s="49"/>
      <c r="AM116" s="49"/>
      <c r="AN116" s="49"/>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0"/>
      <c r="BM116" s="1"/>
      <c r="BN116" s="35"/>
      <c r="BO116" s="35"/>
      <c r="BP116" s="35"/>
      <c r="BQ116" s="1"/>
      <c r="BR116" s="35"/>
      <c r="BS116" s="35"/>
      <c r="BT116" s="35"/>
      <c r="BU116" s="291"/>
      <c r="BV116" s="673"/>
      <c r="BW116" s="673"/>
      <c r="BX116" s="673"/>
      <c r="BY116" s="673"/>
      <c r="BZ116" s="673"/>
      <c r="CA116" s="673"/>
      <c r="CB116" s="673"/>
      <c r="CC116" s="673"/>
      <c r="CD116" s="673"/>
      <c r="CE116" s="303"/>
      <c r="CF116" s="10"/>
      <c r="CG116" s="10"/>
      <c r="FW116" s="239"/>
      <c r="FX116" s="239"/>
      <c r="FY116" s="239"/>
      <c r="FZ116" s="239"/>
      <c r="GA116" s="689" t="s">
        <v>294</v>
      </c>
      <c r="GB116" s="689"/>
      <c r="GC116" s="689"/>
      <c r="GD116" s="689"/>
      <c r="GE116" s="689" t="s">
        <v>295</v>
      </c>
      <c r="GF116" s="689"/>
      <c r="GG116" s="689"/>
      <c r="GH116" s="689"/>
      <c r="GI116" s="689"/>
      <c r="GJ116" s="239"/>
      <c r="GK116" s="239"/>
    </row>
    <row r="117" spans="1:193" ht="16.5" customHeight="1">
      <c r="A117" s="1"/>
      <c r="B117" s="599" t="s">
        <v>114</v>
      </c>
      <c r="C117" s="600"/>
      <c r="D117" s="600"/>
      <c r="E117" s="600"/>
      <c r="F117" s="600"/>
      <c r="G117" s="600"/>
      <c r="H117" s="600"/>
      <c r="I117" s="600"/>
      <c r="J117" s="600"/>
      <c r="K117" s="600"/>
      <c r="L117" s="600"/>
      <c r="M117" s="600"/>
      <c r="N117" s="600"/>
      <c r="O117" s="600"/>
      <c r="P117" s="600"/>
      <c r="Q117" s="600"/>
      <c r="R117" s="600"/>
      <c r="S117" s="600"/>
      <c r="T117" s="600"/>
      <c r="U117" s="600"/>
      <c r="V117" s="600"/>
      <c r="W117" s="600"/>
      <c r="X117" s="600"/>
      <c r="Y117" s="600"/>
      <c r="Z117" s="600"/>
      <c r="AA117" s="600"/>
      <c r="AB117" s="600"/>
      <c r="AC117" s="600"/>
      <c r="AD117" s="600"/>
      <c r="AE117" s="600"/>
      <c r="AF117" s="600"/>
      <c r="AG117" s="600"/>
      <c r="AH117" s="601"/>
      <c r="AI117" s="35"/>
      <c r="AJ117" s="1"/>
      <c r="AK117" s="599" t="s">
        <v>115</v>
      </c>
      <c r="AL117" s="600"/>
      <c r="AM117" s="600"/>
      <c r="AN117" s="600"/>
      <c r="AO117" s="600"/>
      <c r="AP117" s="600"/>
      <c r="AQ117" s="600"/>
      <c r="AR117" s="600"/>
      <c r="AS117" s="600"/>
      <c r="AT117" s="600"/>
      <c r="AU117" s="600"/>
      <c r="AV117" s="600"/>
      <c r="AW117" s="600"/>
      <c r="AX117" s="600"/>
      <c r="AY117" s="600"/>
      <c r="AZ117" s="600"/>
      <c r="BA117" s="600"/>
      <c r="BB117" s="600"/>
      <c r="BC117" s="600"/>
      <c r="BD117" s="600"/>
      <c r="BE117" s="600"/>
      <c r="BF117" s="600"/>
      <c r="BG117" s="600"/>
      <c r="BH117" s="600"/>
      <c r="BI117" s="600"/>
      <c r="BJ117" s="600"/>
      <c r="BK117" s="600"/>
      <c r="BL117" s="600"/>
      <c r="BM117" s="600"/>
      <c r="BN117" s="600"/>
      <c r="BO117" s="600"/>
      <c r="BP117" s="600"/>
      <c r="BQ117" s="600"/>
      <c r="BR117" s="600"/>
      <c r="BS117" s="601"/>
      <c r="BT117" s="35"/>
      <c r="BU117" s="291"/>
      <c r="BV117" s="304"/>
      <c r="BW117" s="304"/>
      <c r="BX117" s="304"/>
      <c r="BY117" s="305"/>
      <c r="BZ117" s="304"/>
      <c r="CA117" s="304"/>
      <c r="CB117" s="304"/>
      <c r="CC117" s="305"/>
      <c r="CD117" s="316"/>
      <c r="CE117" s="303"/>
      <c r="CF117" s="10"/>
      <c r="CG117" s="10"/>
      <c r="FW117" s="239"/>
      <c r="FX117" s="239"/>
      <c r="FY117" s="239"/>
      <c r="FZ117" s="239"/>
      <c r="GA117" s="408" t="s">
        <v>296</v>
      </c>
      <c r="GB117" s="408" t="s">
        <v>311</v>
      </c>
      <c r="GC117" s="408" t="s">
        <v>297</v>
      </c>
      <c r="GD117" s="409" t="s">
        <v>298</v>
      </c>
      <c r="GE117" s="410" t="s">
        <v>299</v>
      </c>
      <c r="GF117" s="410" t="s">
        <v>312</v>
      </c>
      <c r="GG117" s="410" t="s">
        <v>300</v>
      </c>
      <c r="GH117" s="411" t="s">
        <v>301</v>
      </c>
      <c r="GI117" s="412" t="s">
        <v>302</v>
      </c>
      <c r="GJ117" s="239"/>
      <c r="GK117" s="239"/>
    </row>
    <row r="118" spans="1:193" ht="16.5" customHeight="1">
      <c r="A118" s="1"/>
      <c r="B118" s="602"/>
      <c r="C118" s="603"/>
      <c r="D118" s="603"/>
      <c r="E118" s="603"/>
      <c r="F118" s="603"/>
      <c r="G118" s="603"/>
      <c r="H118" s="603"/>
      <c r="I118" s="603"/>
      <c r="J118" s="603"/>
      <c r="K118" s="603"/>
      <c r="L118" s="603"/>
      <c r="M118" s="603"/>
      <c r="N118" s="603"/>
      <c r="O118" s="603"/>
      <c r="P118" s="603"/>
      <c r="Q118" s="603"/>
      <c r="R118" s="603"/>
      <c r="S118" s="603"/>
      <c r="T118" s="603"/>
      <c r="U118" s="603"/>
      <c r="V118" s="603"/>
      <c r="W118" s="603"/>
      <c r="X118" s="603"/>
      <c r="Y118" s="603"/>
      <c r="Z118" s="603"/>
      <c r="AA118" s="603"/>
      <c r="AB118" s="603"/>
      <c r="AC118" s="603"/>
      <c r="AD118" s="603"/>
      <c r="AE118" s="603"/>
      <c r="AF118" s="603"/>
      <c r="AG118" s="603"/>
      <c r="AH118" s="604"/>
      <c r="AI118" s="35"/>
      <c r="AJ118" s="1"/>
      <c r="AK118" s="602"/>
      <c r="AL118" s="603"/>
      <c r="AM118" s="603"/>
      <c r="AN118" s="603"/>
      <c r="AO118" s="603"/>
      <c r="AP118" s="603"/>
      <c r="AQ118" s="603"/>
      <c r="AR118" s="603"/>
      <c r="AS118" s="603"/>
      <c r="AT118" s="603"/>
      <c r="AU118" s="603"/>
      <c r="AV118" s="603"/>
      <c r="AW118" s="603"/>
      <c r="AX118" s="603"/>
      <c r="AY118" s="603"/>
      <c r="AZ118" s="603"/>
      <c r="BA118" s="603"/>
      <c r="BB118" s="603"/>
      <c r="BC118" s="603"/>
      <c r="BD118" s="603"/>
      <c r="BE118" s="603"/>
      <c r="BF118" s="603"/>
      <c r="BG118" s="603"/>
      <c r="BH118" s="603"/>
      <c r="BI118" s="603"/>
      <c r="BJ118" s="603"/>
      <c r="BK118" s="603"/>
      <c r="BL118" s="603"/>
      <c r="BM118" s="603"/>
      <c r="BN118" s="603"/>
      <c r="BO118" s="603"/>
      <c r="BP118" s="603"/>
      <c r="BQ118" s="603"/>
      <c r="BR118" s="603"/>
      <c r="BS118" s="604"/>
      <c r="BT118" s="35"/>
      <c r="BU118" s="291"/>
      <c r="BV118" s="309"/>
      <c r="BW118" s="310"/>
      <c r="BX118" s="311"/>
      <c r="BY118" s="311"/>
      <c r="BZ118" s="309"/>
      <c r="CA118" s="310"/>
      <c r="CB118" s="311"/>
      <c r="CC118" s="311"/>
      <c r="CD118" s="310"/>
      <c r="CE118" s="303"/>
      <c r="CF118" s="10"/>
      <c r="CG118" s="10"/>
      <c r="FW118" s="239"/>
      <c r="FX118" s="239"/>
      <c r="FY118" s="239"/>
      <c r="FZ118" s="239"/>
      <c r="GA118" s="413"/>
      <c r="GB118" s="414"/>
      <c r="GC118" s="302"/>
      <c r="GD118" s="302"/>
      <c r="GE118" s="413"/>
      <c r="GF118" s="414"/>
      <c r="GG118" s="302"/>
      <c r="GH118" s="302"/>
      <c r="GI118" s="414"/>
      <c r="GJ118" s="239"/>
      <c r="GK118" s="239"/>
    </row>
    <row r="119" spans="1:193" ht="16.5" customHeight="1">
      <c r="A119" s="1"/>
      <c r="B119" s="602"/>
      <c r="C119" s="603"/>
      <c r="D119" s="603"/>
      <c r="E119" s="603"/>
      <c r="F119" s="603"/>
      <c r="G119" s="603"/>
      <c r="H119" s="603"/>
      <c r="I119" s="603"/>
      <c r="J119" s="603"/>
      <c r="K119" s="603"/>
      <c r="L119" s="603"/>
      <c r="M119" s="603"/>
      <c r="N119" s="603"/>
      <c r="O119" s="603"/>
      <c r="P119" s="603"/>
      <c r="Q119" s="603"/>
      <c r="R119" s="603"/>
      <c r="S119" s="603"/>
      <c r="T119" s="603"/>
      <c r="U119" s="603"/>
      <c r="V119" s="603"/>
      <c r="W119" s="603"/>
      <c r="X119" s="603"/>
      <c r="Y119" s="603"/>
      <c r="Z119" s="603"/>
      <c r="AA119" s="603"/>
      <c r="AB119" s="603"/>
      <c r="AC119" s="603"/>
      <c r="AD119" s="603"/>
      <c r="AE119" s="603"/>
      <c r="AF119" s="603"/>
      <c r="AG119" s="603"/>
      <c r="AH119" s="604"/>
      <c r="AI119" s="35"/>
      <c r="AJ119" s="1"/>
      <c r="AK119" s="602"/>
      <c r="AL119" s="603"/>
      <c r="AM119" s="603"/>
      <c r="AN119" s="603"/>
      <c r="AO119" s="603"/>
      <c r="AP119" s="603"/>
      <c r="AQ119" s="603"/>
      <c r="AR119" s="603"/>
      <c r="AS119" s="603"/>
      <c r="AT119" s="603"/>
      <c r="AU119" s="603"/>
      <c r="AV119" s="603"/>
      <c r="AW119" s="603"/>
      <c r="AX119" s="603"/>
      <c r="AY119" s="603"/>
      <c r="AZ119" s="603"/>
      <c r="BA119" s="603"/>
      <c r="BB119" s="603"/>
      <c r="BC119" s="603"/>
      <c r="BD119" s="603"/>
      <c r="BE119" s="603"/>
      <c r="BF119" s="603"/>
      <c r="BG119" s="603"/>
      <c r="BH119" s="603"/>
      <c r="BI119" s="603"/>
      <c r="BJ119" s="603"/>
      <c r="BK119" s="603"/>
      <c r="BL119" s="603"/>
      <c r="BM119" s="603"/>
      <c r="BN119" s="603"/>
      <c r="BO119" s="603"/>
      <c r="BP119" s="603"/>
      <c r="BQ119" s="603"/>
      <c r="BR119" s="603"/>
      <c r="BS119" s="604"/>
      <c r="BT119" s="35"/>
      <c r="BU119" s="291"/>
      <c r="BV119" s="309"/>
      <c r="BW119" s="310"/>
      <c r="BX119" s="311"/>
      <c r="BY119" s="311"/>
      <c r="BZ119" s="309"/>
      <c r="CA119" s="310"/>
      <c r="CB119" s="311"/>
      <c r="CC119" s="311"/>
      <c r="CD119" s="310"/>
      <c r="CE119" s="303"/>
      <c r="CF119" s="10"/>
      <c r="CG119" s="10"/>
      <c r="FW119" s="239"/>
      <c r="FX119" s="239"/>
      <c r="FY119" s="239"/>
      <c r="FZ119" s="239"/>
      <c r="GA119" s="413"/>
      <c r="GB119" s="414"/>
      <c r="GC119" s="302"/>
      <c r="GD119" s="302"/>
      <c r="GE119" s="413"/>
      <c r="GF119" s="414"/>
      <c r="GG119" s="302"/>
      <c r="GH119" s="302"/>
      <c r="GI119" s="414"/>
      <c r="GJ119" s="239"/>
      <c r="GK119" s="239"/>
    </row>
    <row r="120" spans="1:193" ht="16.5" customHeight="1">
      <c r="A120" s="1"/>
      <c r="B120" s="602"/>
      <c r="C120" s="603"/>
      <c r="D120" s="603"/>
      <c r="E120" s="603"/>
      <c r="F120" s="603"/>
      <c r="G120" s="603"/>
      <c r="H120" s="603"/>
      <c r="I120" s="603"/>
      <c r="J120" s="603"/>
      <c r="K120" s="603"/>
      <c r="L120" s="603"/>
      <c r="M120" s="603"/>
      <c r="N120" s="603"/>
      <c r="O120" s="603"/>
      <c r="P120" s="603"/>
      <c r="Q120" s="603"/>
      <c r="R120" s="603"/>
      <c r="S120" s="603"/>
      <c r="T120" s="603"/>
      <c r="U120" s="603"/>
      <c r="V120" s="603"/>
      <c r="W120" s="603"/>
      <c r="X120" s="603"/>
      <c r="Y120" s="603"/>
      <c r="Z120" s="603"/>
      <c r="AA120" s="603"/>
      <c r="AB120" s="603"/>
      <c r="AC120" s="603"/>
      <c r="AD120" s="603"/>
      <c r="AE120" s="603"/>
      <c r="AF120" s="603"/>
      <c r="AG120" s="603"/>
      <c r="AH120" s="604"/>
      <c r="AI120" s="35"/>
      <c r="AJ120" s="1"/>
      <c r="AK120" s="602"/>
      <c r="AL120" s="603"/>
      <c r="AM120" s="603"/>
      <c r="AN120" s="603"/>
      <c r="AO120" s="603"/>
      <c r="AP120" s="603"/>
      <c r="AQ120" s="603"/>
      <c r="AR120" s="603"/>
      <c r="AS120" s="603"/>
      <c r="AT120" s="603"/>
      <c r="AU120" s="603"/>
      <c r="AV120" s="603"/>
      <c r="AW120" s="603"/>
      <c r="AX120" s="603"/>
      <c r="AY120" s="603"/>
      <c r="AZ120" s="603"/>
      <c r="BA120" s="603"/>
      <c r="BB120" s="603"/>
      <c r="BC120" s="603"/>
      <c r="BD120" s="603"/>
      <c r="BE120" s="603"/>
      <c r="BF120" s="603"/>
      <c r="BG120" s="603"/>
      <c r="BH120" s="603"/>
      <c r="BI120" s="603"/>
      <c r="BJ120" s="603"/>
      <c r="BK120" s="603"/>
      <c r="BL120" s="603"/>
      <c r="BM120" s="603"/>
      <c r="BN120" s="603"/>
      <c r="BO120" s="603"/>
      <c r="BP120" s="603"/>
      <c r="BQ120" s="603"/>
      <c r="BR120" s="603"/>
      <c r="BS120" s="604"/>
      <c r="BT120" s="35"/>
      <c r="BU120" s="291"/>
      <c r="BV120" s="309"/>
      <c r="BW120" s="310"/>
      <c r="BX120" s="311"/>
      <c r="BY120" s="311"/>
      <c r="BZ120" s="309"/>
      <c r="CA120" s="310"/>
      <c r="CB120" s="311"/>
      <c r="CC120" s="311"/>
      <c r="CD120" s="310"/>
      <c r="CE120" s="303"/>
      <c r="CF120" s="10"/>
      <c r="CG120" s="10"/>
      <c r="FW120" s="239"/>
      <c r="FX120" s="239"/>
      <c r="FY120" s="239"/>
      <c r="FZ120" s="239"/>
      <c r="GA120" s="413"/>
      <c r="GB120" s="414"/>
      <c r="GC120" s="302"/>
      <c r="GD120" s="302"/>
      <c r="GE120" s="413"/>
      <c r="GF120" s="414"/>
      <c r="GG120" s="302"/>
      <c r="GH120" s="302"/>
      <c r="GI120" s="414"/>
      <c r="GJ120" s="239"/>
      <c r="GK120" s="239"/>
    </row>
    <row r="121" spans="1:193" ht="16.5" customHeight="1">
      <c r="A121" s="1"/>
      <c r="B121" s="602"/>
      <c r="C121" s="603"/>
      <c r="D121" s="603"/>
      <c r="E121" s="603"/>
      <c r="F121" s="603"/>
      <c r="G121" s="603"/>
      <c r="H121" s="603"/>
      <c r="I121" s="603"/>
      <c r="J121" s="603"/>
      <c r="K121" s="603"/>
      <c r="L121" s="603"/>
      <c r="M121" s="603"/>
      <c r="N121" s="603"/>
      <c r="O121" s="603"/>
      <c r="P121" s="603"/>
      <c r="Q121" s="603"/>
      <c r="R121" s="603"/>
      <c r="S121" s="603"/>
      <c r="T121" s="603"/>
      <c r="U121" s="603"/>
      <c r="V121" s="603"/>
      <c r="W121" s="603"/>
      <c r="X121" s="603"/>
      <c r="Y121" s="603"/>
      <c r="Z121" s="603"/>
      <c r="AA121" s="603"/>
      <c r="AB121" s="603"/>
      <c r="AC121" s="603"/>
      <c r="AD121" s="603"/>
      <c r="AE121" s="603"/>
      <c r="AF121" s="603"/>
      <c r="AG121" s="603"/>
      <c r="AH121" s="604"/>
      <c r="AI121" s="35"/>
      <c r="AJ121" s="1"/>
      <c r="AK121" s="602"/>
      <c r="AL121" s="603"/>
      <c r="AM121" s="603"/>
      <c r="AN121" s="603"/>
      <c r="AO121" s="603"/>
      <c r="AP121" s="603"/>
      <c r="AQ121" s="603"/>
      <c r="AR121" s="603"/>
      <c r="AS121" s="603"/>
      <c r="AT121" s="603"/>
      <c r="AU121" s="603"/>
      <c r="AV121" s="603"/>
      <c r="AW121" s="603"/>
      <c r="AX121" s="603"/>
      <c r="AY121" s="603"/>
      <c r="AZ121" s="603"/>
      <c r="BA121" s="603"/>
      <c r="BB121" s="603"/>
      <c r="BC121" s="603"/>
      <c r="BD121" s="603"/>
      <c r="BE121" s="603"/>
      <c r="BF121" s="603"/>
      <c r="BG121" s="603"/>
      <c r="BH121" s="603"/>
      <c r="BI121" s="603"/>
      <c r="BJ121" s="603"/>
      <c r="BK121" s="603"/>
      <c r="BL121" s="603"/>
      <c r="BM121" s="603"/>
      <c r="BN121" s="603"/>
      <c r="BO121" s="603"/>
      <c r="BP121" s="603"/>
      <c r="BQ121" s="603"/>
      <c r="BR121" s="603"/>
      <c r="BS121" s="604"/>
      <c r="BT121" s="35"/>
      <c r="BU121" s="291"/>
      <c r="BV121" s="309"/>
      <c r="BW121" s="310"/>
      <c r="BX121" s="311"/>
      <c r="BY121" s="311"/>
      <c r="BZ121" s="309"/>
      <c r="CA121" s="310"/>
      <c r="CB121" s="311"/>
      <c r="CC121" s="311"/>
      <c r="CD121" s="310"/>
      <c r="CE121" s="303"/>
      <c r="CF121" s="10"/>
      <c r="CG121" s="10"/>
      <c r="FW121" s="239"/>
      <c r="FX121" s="239"/>
      <c r="FY121" s="239"/>
      <c r="FZ121" s="239"/>
      <c r="GA121" s="413"/>
      <c r="GB121" s="414"/>
      <c r="GC121" s="302"/>
      <c r="GD121" s="302"/>
      <c r="GE121" s="413"/>
      <c r="GF121" s="414"/>
      <c r="GG121" s="302"/>
      <c r="GH121" s="302"/>
      <c r="GI121" s="414"/>
      <c r="GJ121" s="239"/>
      <c r="GK121" s="239"/>
    </row>
    <row r="122" spans="1:193" ht="16.5" customHeight="1">
      <c r="A122" s="1"/>
      <c r="B122" s="602"/>
      <c r="C122" s="603"/>
      <c r="D122" s="603"/>
      <c r="E122" s="603"/>
      <c r="F122" s="603"/>
      <c r="G122" s="603"/>
      <c r="H122" s="603"/>
      <c r="I122" s="603"/>
      <c r="J122" s="603"/>
      <c r="K122" s="603"/>
      <c r="L122" s="603"/>
      <c r="M122" s="603"/>
      <c r="N122" s="603"/>
      <c r="O122" s="603"/>
      <c r="P122" s="603"/>
      <c r="Q122" s="603"/>
      <c r="R122" s="603"/>
      <c r="S122" s="603"/>
      <c r="T122" s="603"/>
      <c r="U122" s="603"/>
      <c r="V122" s="603"/>
      <c r="W122" s="603"/>
      <c r="X122" s="603"/>
      <c r="Y122" s="603"/>
      <c r="Z122" s="603"/>
      <c r="AA122" s="603"/>
      <c r="AB122" s="603"/>
      <c r="AC122" s="603"/>
      <c r="AD122" s="603"/>
      <c r="AE122" s="603"/>
      <c r="AF122" s="603"/>
      <c r="AG122" s="603"/>
      <c r="AH122" s="604"/>
      <c r="AI122" s="35"/>
      <c r="AJ122" s="1"/>
      <c r="AK122" s="602"/>
      <c r="AL122" s="603"/>
      <c r="AM122" s="603"/>
      <c r="AN122" s="603"/>
      <c r="AO122" s="603"/>
      <c r="AP122" s="603"/>
      <c r="AQ122" s="603"/>
      <c r="AR122" s="603"/>
      <c r="AS122" s="603"/>
      <c r="AT122" s="603"/>
      <c r="AU122" s="603"/>
      <c r="AV122" s="603"/>
      <c r="AW122" s="603"/>
      <c r="AX122" s="603"/>
      <c r="AY122" s="603"/>
      <c r="AZ122" s="603"/>
      <c r="BA122" s="603"/>
      <c r="BB122" s="603"/>
      <c r="BC122" s="603"/>
      <c r="BD122" s="603"/>
      <c r="BE122" s="603"/>
      <c r="BF122" s="603"/>
      <c r="BG122" s="603"/>
      <c r="BH122" s="603"/>
      <c r="BI122" s="603"/>
      <c r="BJ122" s="603"/>
      <c r="BK122" s="603"/>
      <c r="BL122" s="603"/>
      <c r="BM122" s="603"/>
      <c r="BN122" s="603"/>
      <c r="BO122" s="603"/>
      <c r="BP122" s="603"/>
      <c r="BQ122" s="603"/>
      <c r="BR122" s="603"/>
      <c r="BS122" s="604"/>
      <c r="BT122" s="35"/>
      <c r="BU122" s="291"/>
      <c r="BV122" s="309"/>
      <c r="BW122" s="310"/>
      <c r="BX122" s="311"/>
      <c r="BY122" s="311"/>
      <c r="BZ122" s="309"/>
      <c r="CA122" s="310"/>
      <c r="CB122" s="311"/>
      <c r="CC122" s="311"/>
      <c r="CD122" s="310"/>
      <c r="CE122" s="303"/>
      <c r="CF122" s="10"/>
      <c r="CG122" s="10"/>
      <c r="FW122" s="239"/>
      <c r="FX122" s="239"/>
      <c r="FY122" s="239"/>
      <c r="FZ122" s="239"/>
      <c r="GA122" s="413"/>
      <c r="GB122" s="414"/>
      <c r="GC122" s="302"/>
      <c r="GD122" s="302"/>
      <c r="GE122" s="413"/>
      <c r="GF122" s="414"/>
      <c r="GG122" s="302"/>
      <c r="GH122" s="302"/>
      <c r="GI122" s="414"/>
      <c r="GJ122" s="239"/>
      <c r="GK122" s="239"/>
    </row>
    <row r="123" spans="1:193" ht="33" customHeight="1">
      <c r="A123" s="1"/>
      <c r="B123" s="602"/>
      <c r="C123" s="603"/>
      <c r="D123" s="603"/>
      <c r="E123" s="603"/>
      <c r="F123" s="603"/>
      <c r="G123" s="603"/>
      <c r="H123" s="603"/>
      <c r="I123" s="603"/>
      <c r="J123" s="603"/>
      <c r="K123" s="603"/>
      <c r="L123" s="603"/>
      <c r="M123" s="603"/>
      <c r="N123" s="603"/>
      <c r="O123" s="603"/>
      <c r="P123" s="603"/>
      <c r="Q123" s="603"/>
      <c r="R123" s="603"/>
      <c r="S123" s="603"/>
      <c r="T123" s="603"/>
      <c r="U123" s="603"/>
      <c r="V123" s="603"/>
      <c r="W123" s="603"/>
      <c r="X123" s="603"/>
      <c r="Y123" s="603"/>
      <c r="Z123" s="603"/>
      <c r="AA123" s="603"/>
      <c r="AB123" s="603"/>
      <c r="AC123" s="603"/>
      <c r="AD123" s="603"/>
      <c r="AE123" s="603"/>
      <c r="AF123" s="603"/>
      <c r="AG123" s="603"/>
      <c r="AH123" s="604"/>
      <c r="AI123" s="35"/>
      <c r="AJ123" s="1"/>
      <c r="AK123" s="602"/>
      <c r="AL123" s="603"/>
      <c r="AM123" s="603"/>
      <c r="AN123" s="603"/>
      <c r="AO123" s="603"/>
      <c r="AP123" s="603"/>
      <c r="AQ123" s="603"/>
      <c r="AR123" s="603"/>
      <c r="AS123" s="603"/>
      <c r="AT123" s="603"/>
      <c r="AU123" s="603"/>
      <c r="AV123" s="603"/>
      <c r="AW123" s="603"/>
      <c r="AX123" s="603"/>
      <c r="AY123" s="603"/>
      <c r="AZ123" s="603"/>
      <c r="BA123" s="603"/>
      <c r="BB123" s="603"/>
      <c r="BC123" s="603"/>
      <c r="BD123" s="603"/>
      <c r="BE123" s="603"/>
      <c r="BF123" s="603"/>
      <c r="BG123" s="603"/>
      <c r="BH123" s="603"/>
      <c r="BI123" s="603"/>
      <c r="BJ123" s="603"/>
      <c r="BK123" s="603"/>
      <c r="BL123" s="603"/>
      <c r="BM123" s="603"/>
      <c r="BN123" s="603"/>
      <c r="BO123" s="603"/>
      <c r="BP123" s="603"/>
      <c r="BQ123" s="603"/>
      <c r="BR123" s="603"/>
      <c r="BS123" s="604"/>
      <c r="BT123" s="35"/>
      <c r="BU123" s="291"/>
      <c r="BV123" s="309"/>
      <c r="BW123" s="310"/>
      <c r="BX123" s="311"/>
      <c r="BY123" s="311"/>
      <c r="BZ123" s="309"/>
      <c r="CA123" s="310"/>
      <c r="CB123" s="311"/>
      <c r="CC123" s="311"/>
      <c r="CD123" s="310"/>
      <c r="CE123" s="303"/>
      <c r="CF123" s="10"/>
      <c r="CG123" s="10"/>
      <c r="FW123" s="239"/>
      <c r="FX123" s="239"/>
      <c r="FY123" s="239"/>
      <c r="FZ123" s="239"/>
      <c r="GA123" s="413"/>
      <c r="GB123" s="414"/>
      <c r="GC123" s="302"/>
      <c r="GD123" s="302"/>
      <c r="GE123" s="413"/>
      <c r="GF123" s="414"/>
      <c r="GG123" s="302"/>
      <c r="GH123" s="302"/>
      <c r="GI123" s="414"/>
      <c r="GJ123" s="239"/>
      <c r="GK123" s="239"/>
    </row>
    <row r="124" spans="1:193" ht="16.5" customHeight="1">
      <c r="B124" s="602"/>
      <c r="C124" s="603"/>
      <c r="D124" s="603"/>
      <c r="E124" s="603"/>
      <c r="F124" s="603"/>
      <c r="G124" s="603"/>
      <c r="H124" s="603"/>
      <c r="I124" s="603"/>
      <c r="J124" s="603"/>
      <c r="K124" s="603"/>
      <c r="L124" s="603"/>
      <c r="M124" s="603"/>
      <c r="N124" s="603"/>
      <c r="O124" s="603"/>
      <c r="P124" s="603"/>
      <c r="Q124" s="603"/>
      <c r="R124" s="603"/>
      <c r="S124" s="603"/>
      <c r="T124" s="603"/>
      <c r="U124" s="603"/>
      <c r="V124" s="603"/>
      <c r="W124" s="603"/>
      <c r="X124" s="603"/>
      <c r="Y124" s="603"/>
      <c r="Z124" s="603"/>
      <c r="AA124" s="603"/>
      <c r="AB124" s="603"/>
      <c r="AC124" s="603"/>
      <c r="AD124" s="603"/>
      <c r="AE124" s="603"/>
      <c r="AF124" s="603"/>
      <c r="AG124" s="603"/>
      <c r="AH124" s="604"/>
      <c r="AK124" s="602"/>
      <c r="AL124" s="603"/>
      <c r="AM124" s="603"/>
      <c r="AN124" s="603"/>
      <c r="AO124" s="603"/>
      <c r="AP124" s="603"/>
      <c r="AQ124" s="603"/>
      <c r="AR124" s="603"/>
      <c r="AS124" s="603"/>
      <c r="AT124" s="603"/>
      <c r="AU124" s="603"/>
      <c r="AV124" s="603"/>
      <c r="AW124" s="603"/>
      <c r="AX124" s="603"/>
      <c r="AY124" s="603"/>
      <c r="AZ124" s="603"/>
      <c r="BA124" s="603"/>
      <c r="BB124" s="603"/>
      <c r="BC124" s="603"/>
      <c r="BD124" s="603"/>
      <c r="BE124" s="603"/>
      <c r="BF124" s="603"/>
      <c r="BG124" s="603"/>
      <c r="BH124" s="603"/>
      <c r="BI124" s="603"/>
      <c r="BJ124" s="603"/>
      <c r="BK124" s="603"/>
      <c r="BL124" s="603"/>
      <c r="BM124" s="603"/>
      <c r="BN124" s="603"/>
      <c r="BO124" s="603"/>
      <c r="BP124" s="603"/>
      <c r="BQ124" s="603"/>
      <c r="BR124" s="603"/>
      <c r="BS124" s="604"/>
      <c r="BU124" s="291"/>
      <c r="BV124" s="309"/>
      <c r="BW124" s="310"/>
      <c r="BX124" s="311"/>
      <c r="BY124" s="311"/>
      <c r="BZ124" s="309"/>
      <c r="CA124" s="310"/>
      <c r="CB124" s="311"/>
      <c r="CC124" s="311"/>
      <c r="CD124" s="310"/>
      <c r="CE124" s="303"/>
      <c r="CF124" s="10"/>
      <c r="CG124" s="10"/>
      <c r="FW124" s="239"/>
      <c r="FX124" s="239"/>
      <c r="FY124" s="239"/>
      <c r="FZ124" s="239"/>
      <c r="GA124" s="413"/>
      <c r="GB124" s="414"/>
      <c r="GC124" s="302"/>
      <c r="GD124" s="302"/>
      <c r="GE124" s="413"/>
      <c r="GF124" s="414"/>
      <c r="GG124" s="302"/>
      <c r="GH124" s="302"/>
      <c r="GI124" s="414"/>
      <c r="GJ124" s="239"/>
      <c r="GK124" s="239"/>
    </row>
    <row r="125" spans="1:193" ht="16.5" customHeight="1">
      <c r="B125" s="602"/>
      <c r="C125" s="603"/>
      <c r="D125" s="603"/>
      <c r="E125" s="603"/>
      <c r="F125" s="603"/>
      <c r="G125" s="603"/>
      <c r="H125" s="603"/>
      <c r="I125" s="603"/>
      <c r="J125" s="603"/>
      <c r="K125" s="603"/>
      <c r="L125" s="603"/>
      <c r="M125" s="603"/>
      <c r="N125" s="603"/>
      <c r="O125" s="603"/>
      <c r="P125" s="603"/>
      <c r="Q125" s="603"/>
      <c r="R125" s="603"/>
      <c r="S125" s="603"/>
      <c r="T125" s="603"/>
      <c r="U125" s="603"/>
      <c r="V125" s="603"/>
      <c r="W125" s="603"/>
      <c r="X125" s="603"/>
      <c r="Y125" s="603"/>
      <c r="Z125" s="603"/>
      <c r="AA125" s="603"/>
      <c r="AB125" s="603"/>
      <c r="AC125" s="603"/>
      <c r="AD125" s="603"/>
      <c r="AE125" s="603"/>
      <c r="AF125" s="603"/>
      <c r="AG125" s="603"/>
      <c r="AH125" s="604"/>
      <c r="AK125" s="602"/>
      <c r="AL125" s="603"/>
      <c r="AM125" s="603"/>
      <c r="AN125" s="603"/>
      <c r="AO125" s="603"/>
      <c r="AP125" s="603"/>
      <c r="AQ125" s="603"/>
      <c r="AR125" s="603"/>
      <c r="AS125" s="603"/>
      <c r="AT125" s="603"/>
      <c r="AU125" s="603"/>
      <c r="AV125" s="603"/>
      <c r="AW125" s="603"/>
      <c r="AX125" s="603"/>
      <c r="AY125" s="603"/>
      <c r="AZ125" s="603"/>
      <c r="BA125" s="603"/>
      <c r="BB125" s="603"/>
      <c r="BC125" s="603"/>
      <c r="BD125" s="603"/>
      <c r="BE125" s="603"/>
      <c r="BF125" s="603"/>
      <c r="BG125" s="603"/>
      <c r="BH125" s="603"/>
      <c r="BI125" s="603"/>
      <c r="BJ125" s="603"/>
      <c r="BK125" s="603"/>
      <c r="BL125" s="603"/>
      <c r="BM125" s="603"/>
      <c r="BN125" s="603"/>
      <c r="BO125" s="603"/>
      <c r="BP125" s="603"/>
      <c r="BQ125" s="603"/>
      <c r="BR125" s="603"/>
      <c r="BS125" s="604"/>
      <c r="BV125" s="300"/>
      <c r="BW125" s="301"/>
      <c r="BX125" s="302"/>
      <c r="BY125" s="302"/>
      <c r="BZ125" s="300"/>
      <c r="CA125" s="301"/>
      <c r="CB125" s="302"/>
      <c r="CC125" s="302"/>
      <c r="CD125" s="301"/>
      <c r="CE125" s="10"/>
      <c r="CF125" s="10"/>
      <c r="CG125" s="10"/>
      <c r="FW125" s="239"/>
      <c r="FX125" s="239"/>
      <c r="FY125" s="239"/>
      <c r="FZ125" s="239"/>
      <c r="GA125" s="413"/>
      <c r="GB125" s="414"/>
      <c r="GC125" s="302"/>
      <c r="GD125" s="302"/>
      <c r="GE125" s="413"/>
      <c r="GF125" s="414"/>
      <c r="GG125" s="302"/>
      <c r="GH125" s="302"/>
      <c r="GI125" s="414"/>
      <c r="GJ125" s="239"/>
      <c r="GK125" s="239"/>
    </row>
    <row r="126" spans="1:193" ht="16.5" customHeight="1">
      <c r="B126" s="602"/>
      <c r="C126" s="603"/>
      <c r="D126" s="603"/>
      <c r="E126" s="603"/>
      <c r="F126" s="603"/>
      <c r="G126" s="603"/>
      <c r="H126" s="603"/>
      <c r="I126" s="603"/>
      <c r="J126" s="603"/>
      <c r="K126" s="603"/>
      <c r="L126" s="603"/>
      <c r="M126" s="603"/>
      <c r="N126" s="603"/>
      <c r="O126" s="603"/>
      <c r="P126" s="603"/>
      <c r="Q126" s="603"/>
      <c r="R126" s="603"/>
      <c r="S126" s="603"/>
      <c r="T126" s="603"/>
      <c r="U126" s="603"/>
      <c r="V126" s="603"/>
      <c r="W126" s="603"/>
      <c r="X126" s="603"/>
      <c r="Y126" s="603"/>
      <c r="Z126" s="603"/>
      <c r="AA126" s="603"/>
      <c r="AB126" s="603"/>
      <c r="AC126" s="603"/>
      <c r="AD126" s="603"/>
      <c r="AE126" s="603"/>
      <c r="AF126" s="603"/>
      <c r="AG126" s="603"/>
      <c r="AH126" s="604"/>
      <c r="AK126" s="602"/>
      <c r="AL126" s="603"/>
      <c r="AM126" s="603"/>
      <c r="AN126" s="603"/>
      <c r="AO126" s="603"/>
      <c r="AP126" s="603"/>
      <c r="AQ126" s="603"/>
      <c r="AR126" s="603"/>
      <c r="AS126" s="603"/>
      <c r="AT126" s="603"/>
      <c r="AU126" s="603"/>
      <c r="AV126" s="603"/>
      <c r="AW126" s="603"/>
      <c r="AX126" s="603"/>
      <c r="AY126" s="603"/>
      <c r="AZ126" s="603"/>
      <c r="BA126" s="603"/>
      <c r="BB126" s="603"/>
      <c r="BC126" s="603"/>
      <c r="BD126" s="603"/>
      <c r="BE126" s="603"/>
      <c r="BF126" s="603"/>
      <c r="BG126" s="603"/>
      <c r="BH126" s="603"/>
      <c r="BI126" s="603"/>
      <c r="BJ126" s="603"/>
      <c r="BK126" s="603"/>
      <c r="BL126" s="603"/>
      <c r="BM126" s="603"/>
      <c r="BN126" s="603"/>
      <c r="BO126" s="603"/>
      <c r="BP126" s="603"/>
      <c r="BQ126" s="603"/>
      <c r="BR126" s="603"/>
      <c r="BS126" s="604"/>
      <c r="BV126" s="300"/>
      <c r="BW126" s="301"/>
      <c r="BX126" s="302"/>
      <c r="BY126" s="302"/>
      <c r="BZ126" s="300"/>
      <c r="CA126" s="301"/>
      <c r="CB126" s="302"/>
      <c r="CC126" s="302"/>
      <c r="CD126" s="301"/>
      <c r="CE126" s="10"/>
      <c r="CF126" s="10"/>
      <c r="CG126" s="10"/>
      <c r="FW126" s="239"/>
      <c r="FX126" s="239"/>
      <c r="FY126" s="239"/>
      <c r="FZ126" s="239"/>
      <c r="GA126" s="413"/>
      <c r="GB126" s="414"/>
      <c r="GC126" s="302"/>
      <c r="GD126" s="302"/>
      <c r="GE126" s="413"/>
      <c r="GF126" s="414"/>
      <c r="GG126" s="302"/>
      <c r="GH126" s="302"/>
      <c r="GI126" s="414"/>
      <c r="GJ126" s="239"/>
      <c r="GK126" s="239"/>
    </row>
    <row r="127" spans="1:193" ht="16.5" customHeight="1">
      <c r="B127" s="602"/>
      <c r="C127" s="603"/>
      <c r="D127" s="603"/>
      <c r="E127" s="603"/>
      <c r="F127" s="603"/>
      <c r="G127" s="603"/>
      <c r="H127" s="603"/>
      <c r="I127" s="603"/>
      <c r="J127" s="603"/>
      <c r="K127" s="603"/>
      <c r="L127" s="603"/>
      <c r="M127" s="603"/>
      <c r="N127" s="603"/>
      <c r="O127" s="603"/>
      <c r="P127" s="603"/>
      <c r="Q127" s="603"/>
      <c r="R127" s="603"/>
      <c r="S127" s="603"/>
      <c r="T127" s="603"/>
      <c r="U127" s="603"/>
      <c r="V127" s="603"/>
      <c r="W127" s="603"/>
      <c r="X127" s="603"/>
      <c r="Y127" s="603"/>
      <c r="Z127" s="603"/>
      <c r="AA127" s="603"/>
      <c r="AB127" s="603"/>
      <c r="AC127" s="603"/>
      <c r="AD127" s="603"/>
      <c r="AE127" s="603"/>
      <c r="AF127" s="603"/>
      <c r="AG127" s="603"/>
      <c r="AH127" s="604"/>
      <c r="AK127" s="602"/>
      <c r="AL127" s="603"/>
      <c r="AM127" s="603"/>
      <c r="AN127" s="603"/>
      <c r="AO127" s="603"/>
      <c r="AP127" s="603"/>
      <c r="AQ127" s="603"/>
      <c r="AR127" s="603"/>
      <c r="AS127" s="603"/>
      <c r="AT127" s="603"/>
      <c r="AU127" s="603"/>
      <c r="AV127" s="603"/>
      <c r="AW127" s="603"/>
      <c r="AX127" s="603"/>
      <c r="AY127" s="603"/>
      <c r="AZ127" s="603"/>
      <c r="BA127" s="603"/>
      <c r="BB127" s="603"/>
      <c r="BC127" s="603"/>
      <c r="BD127" s="603"/>
      <c r="BE127" s="603"/>
      <c r="BF127" s="603"/>
      <c r="BG127" s="603"/>
      <c r="BH127" s="603"/>
      <c r="BI127" s="603"/>
      <c r="BJ127" s="603"/>
      <c r="BK127" s="603"/>
      <c r="BL127" s="603"/>
      <c r="BM127" s="603"/>
      <c r="BN127" s="603"/>
      <c r="BO127" s="603"/>
      <c r="BP127" s="603"/>
      <c r="BQ127" s="603"/>
      <c r="BR127" s="603"/>
      <c r="BS127" s="604"/>
      <c r="BV127" s="300"/>
      <c r="BW127" s="301"/>
      <c r="BX127" s="302"/>
      <c r="BY127" s="302"/>
      <c r="BZ127" s="300"/>
      <c r="CA127" s="301"/>
      <c r="CB127" s="302"/>
      <c r="CC127" s="302"/>
      <c r="CD127" s="301"/>
      <c r="CE127" s="10"/>
      <c r="CF127" s="10"/>
      <c r="CG127" s="10"/>
      <c r="FW127" s="239"/>
      <c r="FX127" s="239"/>
      <c r="FY127" s="239"/>
      <c r="FZ127" s="239"/>
      <c r="GA127" s="413"/>
      <c r="GB127" s="414"/>
      <c r="GC127" s="302"/>
      <c r="GD127" s="302"/>
      <c r="GE127" s="413"/>
      <c r="GF127" s="414"/>
      <c r="GG127" s="302"/>
      <c r="GH127" s="302"/>
      <c r="GI127" s="414"/>
      <c r="GJ127" s="239"/>
      <c r="GK127" s="239"/>
    </row>
    <row r="128" spans="1:193" ht="16.5" customHeight="1">
      <c r="B128" s="602"/>
      <c r="C128" s="603"/>
      <c r="D128" s="603"/>
      <c r="E128" s="603"/>
      <c r="F128" s="603"/>
      <c r="G128" s="603"/>
      <c r="H128" s="603"/>
      <c r="I128" s="603"/>
      <c r="J128" s="603"/>
      <c r="K128" s="603"/>
      <c r="L128" s="603"/>
      <c r="M128" s="603"/>
      <c r="N128" s="603"/>
      <c r="O128" s="603"/>
      <c r="P128" s="603"/>
      <c r="Q128" s="603"/>
      <c r="R128" s="603"/>
      <c r="S128" s="603"/>
      <c r="T128" s="603"/>
      <c r="U128" s="603"/>
      <c r="V128" s="603"/>
      <c r="W128" s="603"/>
      <c r="X128" s="603"/>
      <c r="Y128" s="603"/>
      <c r="Z128" s="603"/>
      <c r="AA128" s="603"/>
      <c r="AB128" s="603"/>
      <c r="AC128" s="603"/>
      <c r="AD128" s="603"/>
      <c r="AE128" s="603"/>
      <c r="AF128" s="603"/>
      <c r="AG128" s="603"/>
      <c r="AH128" s="604"/>
      <c r="AK128" s="602"/>
      <c r="AL128" s="603"/>
      <c r="AM128" s="603"/>
      <c r="AN128" s="603"/>
      <c r="AO128" s="603"/>
      <c r="AP128" s="603"/>
      <c r="AQ128" s="603"/>
      <c r="AR128" s="603"/>
      <c r="AS128" s="603"/>
      <c r="AT128" s="603"/>
      <c r="AU128" s="603"/>
      <c r="AV128" s="603"/>
      <c r="AW128" s="603"/>
      <c r="AX128" s="603"/>
      <c r="AY128" s="603"/>
      <c r="AZ128" s="603"/>
      <c r="BA128" s="603"/>
      <c r="BB128" s="603"/>
      <c r="BC128" s="603"/>
      <c r="BD128" s="603"/>
      <c r="BE128" s="603"/>
      <c r="BF128" s="603"/>
      <c r="BG128" s="603"/>
      <c r="BH128" s="603"/>
      <c r="BI128" s="603"/>
      <c r="BJ128" s="603"/>
      <c r="BK128" s="603"/>
      <c r="BL128" s="603"/>
      <c r="BM128" s="603"/>
      <c r="BN128" s="603"/>
      <c r="BO128" s="603"/>
      <c r="BP128" s="603"/>
      <c r="BQ128" s="603"/>
      <c r="BR128" s="603"/>
      <c r="BS128" s="604"/>
      <c r="BV128" s="10"/>
      <c r="BW128" s="10"/>
      <c r="BX128" s="10"/>
      <c r="BY128" s="10"/>
      <c r="BZ128" s="10"/>
      <c r="CA128" s="10"/>
      <c r="CB128" s="10"/>
      <c r="CC128" s="10"/>
      <c r="CD128" s="10"/>
      <c r="CE128" s="10"/>
      <c r="CF128" s="10"/>
      <c r="CG128" s="10"/>
      <c r="FW128" s="239"/>
      <c r="FX128" s="239"/>
      <c r="FY128" s="239"/>
      <c r="FZ128" s="239"/>
      <c r="GA128" s="239"/>
      <c r="GB128" s="239"/>
      <c r="GC128" s="239"/>
      <c r="GD128" s="239"/>
      <c r="GE128" s="239"/>
      <c r="GF128" s="239"/>
      <c r="GG128" s="239"/>
      <c r="GH128" s="239"/>
      <c r="GI128" s="239"/>
      <c r="GJ128" s="239"/>
      <c r="GK128" s="239"/>
    </row>
    <row r="129" spans="1:193" ht="16.5" customHeight="1">
      <c r="B129" s="602"/>
      <c r="C129" s="603"/>
      <c r="D129" s="603"/>
      <c r="E129" s="603"/>
      <c r="F129" s="603"/>
      <c r="G129" s="603"/>
      <c r="H129" s="603"/>
      <c r="I129" s="603"/>
      <c r="J129" s="603"/>
      <c r="K129" s="603"/>
      <c r="L129" s="603"/>
      <c r="M129" s="603"/>
      <c r="N129" s="603"/>
      <c r="O129" s="603"/>
      <c r="P129" s="603"/>
      <c r="Q129" s="603"/>
      <c r="R129" s="603"/>
      <c r="S129" s="603"/>
      <c r="T129" s="603"/>
      <c r="U129" s="603"/>
      <c r="V129" s="603"/>
      <c r="W129" s="603"/>
      <c r="X129" s="603"/>
      <c r="Y129" s="603"/>
      <c r="Z129" s="603"/>
      <c r="AA129" s="603"/>
      <c r="AB129" s="603"/>
      <c r="AC129" s="603"/>
      <c r="AD129" s="603"/>
      <c r="AE129" s="603"/>
      <c r="AF129" s="603"/>
      <c r="AG129" s="603"/>
      <c r="AH129" s="604"/>
      <c r="AK129" s="602"/>
      <c r="AL129" s="603"/>
      <c r="AM129" s="603"/>
      <c r="AN129" s="603"/>
      <c r="AO129" s="603"/>
      <c r="AP129" s="603"/>
      <c r="AQ129" s="603"/>
      <c r="AR129" s="603"/>
      <c r="AS129" s="603"/>
      <c r="AT129" s="603"/>
      <c r="AU129" s="603"/>
      <c r="AV129" s="603"/>
      <c r="AW129" s="603"/>
      <c r="AX129" s="603"/>
      <c r="AY129" s="603"/>
      <c r="AZ129" s="603"/>
      <c r="BA129" s="603"/>
      <c r="BB129" s="603"/>
      <c r="BC129" s="603"/>
      <c r="BD129" s="603"/>
      <c r="BE129" s="603"/>
      <c r="BF129" s="603"/>
      <c r="BG129" s="603"/>
      <c r="BH129" s="603"/>
      <c r="BI129" s="603"/>
      <c r="BJ129" s="603"/>
      <c r="BK129" s="603"/>
      <c r="BL129" s="603"/>
      <c r="BM129" s="603"/>
      <c r="BN129" s="603"/>
      <c r="BO129" s="603"/>
      <c r="BP129" s="603"/>
      <c r="BQ129" s="603"/>
      <c r="BR129" s="603"/>
      <c r="BS129" s="604"/>
      <c r="BV129" s="10"/>
      <c r="BW129" s="10"/>
      <c r="BX129" s="10"/>
      <c r="BY129" s="10"/>
      <c r="BZ129" s="10"/>
      <c r="CA129" s="10"/>
      <c r="CB129" s="10"/>
      <c r="CC129" s="10"/>
      <c r="CD129" s="10"/>
      <c r="CE129" s="10"/>
      <c r="CF129" s="10"/>
      <c r="CG129" s="10"/>
      <c r="FW129" s="239"/>
      <c r="FX129" s="239"/>
      <c r="FY129" s="239"/>
      <c r="FZ129" s="239"/>
      <c r="GA129" s="239"/>
      <c r="GB129" s="239"/>
      <c r="GC129" s="239"/>
      <c r="GD129" s="239"/>
      <c r="GE129" s="239"/>
      <c r="GF129" s="239"/>
      <c r="GG129" s="239"/>
      <c r="GH129" s="239"/>
      <c r="GI129" s="239"/>
      <c r="GJ129" s="239"/>
      <c r="GK129" s="239"/>
    </row>
    <row r="130" spans="1:193" ht="16.5" customHeight="1">
      <c r="B130" s="602"/>
      <c r="C130" s="603"/>
      <c r="D130" s="603"/>
      <c r="E130" s="603"/>
      <c r="F130" s="603"/>
      <c r="G130" s="603"/>
      <c r="H130" s="603"/>
      <c r="I130" s="603"/>
      <c r="J130" s="603"/>
      <c r="K130" s="603"/>
      <c r="L130" s="603"/>
      <c r="M130" s="603"/>
      <c r="N130" s="603"/>
      <c r="O130" s="603"/>
      <c r="P130" s="603"/>
      <c r="Q130" s="603"/>
      <c r="R130" s="603"/>
      <c r="S130" s="603"/>
      <c r="T130" s="603"/>
      <c r="U130" s="603"/>
      <c r="V130" s="603"/>
      <c r="W130" s="603"/>
      <c r="X130" s="603"/>
      <c r="Y130" s="603"/>
      <c r="Z130" s="603"/>
      <c r="AA130" s="603"/>
      <c r="AB130" s="603"/>
      <c r="AC130" s="603"/>
      <c r="AD130" s="603"/>
      <c r="AE130" s="603"/>
      <c r="AF130" s="603"/>
      <c r="AG130" s="603"/>
      <c r="AH130" s="604"/>
      <c r="AK130" s="602"/>
      <c r="AL130" s="603"/>
      <c r="AM130" s="603"/>
      <c r="AN130" s="603"/>
      <c r="AO130" s="603"/>
      <c r="AP130" s="603"/>
      <c r="AQ130" s="603"/>
      <c r="AR130" s="603"/>
      <c r="AS130" s="603"/>
      <c r="AT130" s="603"/>
      <c r="AU130" s="603"/>
      <c r="AV130" s="603"/>
      <c r="AW130" s="603"/>
      <c r="AX130" s="603"/>
      <c r="AY130" s="603"/>
      <c r="AZ130" s="603"/>
      <c r="BA130" s="603"/>
      <c r="BB130" s="603"/>
      <c r="BC130" s="603"/>
      <c r="BD130" s="603"/>
      <c r="BE130" s="603"/>
      <c r="BF130" s="603"/>
      <c r="BG130" s="603"/>
      <c r="BH130" s="603"/>
      <c r="BI130" s="603"/>
      <c r="BJ130" s="603"/>
      <c r="BK130" s="603"/>
      <c r="BL130" s="603"/>
      <c r="BM130" s="603"/>
      <c r="BN130" s="603"/>
      <c r="BO130" s="603"/>
      <c r="BP130" s="603"/>
      <c r="BQ130" s="603"/>
      <c r="BR130" s="603"/>
      <c r="BS130" s="604"/>
      <c r="BV130" s="10"/>
      <c r="BW130" s="10"/>
      <c r="BX130" s="10"/>
      <c r="BY130" s="10"/>
      <c r="BZ130" s="10"/>
      <c r="CA130" s="10"/>
      <c r="CB130" s="10"/>
      <c r="CC130" s="10"/>
      <c r="CD130" s="10"/>
      <c r="CE130" s="10"/>
      <c r="CF130" s="10"/>
      <c r="CG130" s="10"/>
      <c r="FW130" s="239"/>
      <c r="FX130" s="239"/>
      <c r="FY130" s="239"/>
      <c r="FZ130" s="239"/>
      <c r="GA130" s="239"/>
      <c r="GB130" s="239"/>
      <c r="GC130" s="239"/>
      <c r="GD130" s="239"/>
      <c r="GE130" s="239"/>
      <c r="GF130" s="239"/>
      <c r="GG130" s="239"/>
      <c r="GH130" s="239"/>
      <c r="GI130" s="239"/>
      <c r="GJ130" s="239"/>
      <c r="GK130" s="239"/>
    </row>
    <row r="131" spans="1:193" ht="16.5" customHeight="1">
      <c r="B131" s="602"/>
      <c r="C131" s="603"/>
      <c r="D131" s="603"/>
      <c r="E131" s="603"/>
      <c r="F131" s="603"/>
      <c r="G131" s="603"/>
      <c r="H131" s="603"/>
      <c r="I131" s="603"/>
      <c r="J131" s="603"/>
      <c r="K131" s="603"/>
      <c r="L131" s="603"/>
      <c r="M131" s="603"/>
      <c r="N131" s="603"/>
      <c r="O131" s="603"/>
      <c r="P131" s="603"/>
      <c r="Q131" s="603"/>
      <c r="R131" s="603"/>
      <c r="S131" s="603"/>
      <c r="T131" s="603"/>
      <c r="U131" s="603"/>
      <c r="V131" s="603"/>
      <c r="W131" s="603"/>
      <c r="X131" s="603"/>
      <c r="Y131" s="603"/>
      <c r="Z131" s="603"/>
      <c r="AA131" s="603"/>
      <c r="AB131" s="603"/>
      <c r="AC131" s="603"/>
      <c r="AD131" s="603"/>
      <c r="AE131" s="603"/>
      <c r="AF131" s="603"/>
      <c r="AG131" s="603"/>
      <c r="AH131" s="604"/>
      <c r="AK131" s="602"/>
      <c r="AL131" s="603"/>
      <c r="AM131" s="603"/>
      <c r="AN131" s="603"/>
      <c r="AO131" s="603"/>
      <c r="AP131" s="603"/>
      <c r="AQ131" s="603"/>
      <c r="AR131" s="603"/>
      <c r="AS131" s="603"/>
      <c r="AT131" s="603"/>
      <c r="AU131" s="603"/>
      <c r="AV131" s="603"/>
      <c r="AW131" s="603"/>
      <c r="AX131" s="603"/>
      <c r="AY131" s="603"/>
      <c r="AZ131" s="603"/>
      <c r="BA131" s="603"/>
      <c r="BB131" s="603"/>
      <c r="BC131" s="603"/>
      <c r="BD131" s="603"/>
      <c r="BE131" s="603"/>
      <c r="BF131" s="603"/>
      <c r="BG131" s="603"/>
      <c r="BH131" s="603"/>
      <c r="BI131" s="603"/>
      <c r="BJ131" s="603"/>
      <c r="BK131" s="603"/>
      <c r="BL131" s="603"/>
      <c r="BM131" s="603"/>
      <c r="BN131" s="603"/>
      <c r="BO131" s="603"/>
      <c r="BP131" s="603"/>
      <c r="BQ131" s="603"/>
      <c r="BR131" s="603"/>
      <c r="BS131" s="604"/>
      <c r="BV131" s="10"/>
      <c r="BW131" s="10"/>
      <c r="BX131" s="10"/>
      <c r="BY131" s="10"/>
      <c r="BZ131" s="10"/>
      <c r="CA131" s="10"/>
      <c r="CB131" s="10"/>
      <c r="CC131" s="10"/>
      <c r="CD131" s="10"/>
      <c r="CE131" s="10"/>
      <c r="CF131" s="10"/>
      <c r="CG131" s="10"/>
      <c r="FW131" s="239"/>
      <c r="FX131" s="239"/>
      <c r="FY131" s="239"/>
      <c r="FZ131" s="239"/>
      <c r="GA131" s="239"/>
      <c r="GB131" s="239"/>
      <c r="GC131" s="239"/>
      <c r="GD131" s="239"/>
      <c r="GE131" s="239"/>
      <c r="GF131" s="239"/>
      <c r="GG131" s="239"/>
      <c r="GH131" s="239"/>
      <c r="GI131" s="239"/>
      <c r="GJ131" s="239"/>
      <c r="GK131" s="239"/>
    </row>
    <row r="132" spans="1:193" ht="16.5" customHeight="1">
      <c r="B132" s="602"/>
      <c r="C132" s="603"/>
      <c r="D132" s="603"/>
      <c r="E132" s="603"/>
      <c r="F132" s="603"/>
      <c r="G132" s="603"/>
      <c r="H132" s="603"/>
      <c r="I132" s="603"/>
      <c r="J132" s="603"/>
      <c r="K132" s="603"/>
      <c r="L132" s="603"/>
      <c r="M132" s="603"/>
      <c r="N132" s="603"/>
      <c r="O132" s="603"/>
      <c r="P132" s="603"/>
      <c r="Q132" s="603"/>
      <c r="R132" s="603"/>
      <c r="S132" s="603"/>
      <c r="T132" s="603"/>
      <c r="U132" s="603"/>
      <c r="V132" s="603"/>
      <c r="W132" s="603"/>
      <c r="X132" s="603"/>
      <c r="Y132" s="603"/>
      <c r="Z132" s="603"/>
      <c r="AA132" s="603"/>
      <c r="AB132" s="603"/>
      <c r="AC132" s="603"/>
      <c r="AD132" s="603"/>
      <c r="AE132" s="603"/>
      <c r="AF132" s="603"/>
      <c r="AG132" s="603"/>
      <c r="AH132" s="604"/>
      <c r="AK132" s="602"/>
      <c r="AL132" s="603"/>
      <c r="AM132" s="603"/>
      <c r="AN132" s="603"/>
      <c r="AO132" s="603"/>
      <c r="AP132" s="603"/>
      <c r="AQ132" s="603"/>
      <c r="AR132" s="603"/>
      <c r="AS132" s="603"/>
      <c r="AT132" s="603"/>
      <c r="AU132" s="603"/>
      <c r="AV132" s="603"/>
      <c r="AW132" s="603"/>
      <c r="AX132" s="603"/>
      <c r="AY132" s="603"/>
      <c r="AZ132" s="603"/>
      <c r="BA132" s="603"/>
      <c r="BB132" s="603"/>
      <c r="BC132" s="603"/>
      <c r="BD132" s="603"/>
      <c r="BE132" s="603"/>
      <c r="BF132" s="603"/>
      <c r="BG132" s="603"/>
      <c r="BH132" s="603"/>
      <c r="BI132" s="603"/>
      <c r="BJ132" s="603"/>
      <c r="BK132" s="603"/>
      <c r="BL132" s="603"/>
      <c r="BM132" s="603"/>
      <c r="BN132" s="603"/>
      <c r="BO132" s="603"/>
      <c r="BP132" s="603"/>
      <c r="BQ132" s="603"/>
      <c r="BR132" s="603"/>
      <c r="BS132" s="604"/>
    </row>
    <row r="133" spans="1:193" ht="16.5" customHeight="1">
      <c r="B133" s="602"/>
      <c r="C133" s="603"/>
      <c r="D133" s="603"/>
      <c r="E133" s="603"/>
      <c r="F133" s="603"/>
      <c r="G133" s="603"/>
      <c r="H133" s="603"/>
      <c r="I133" s="603"/>
      <c r="J133" s="603"/>
      <c r="K133" s="603"/>
      <c r="L133" s="603"/>
      <c r="M133" s="603"/>
      <c r="N133" s="603"/>
      <c r="O133" s="603"/>
      <c r="P133" s="603"/>
      <c r="Q133" s="603"/>
      <c r="R133" s="603"/>
      <c r="S133" s="603"/>
      <c r="T133" s="603"/>
      <c r="U133" s="603"/>
      <c r="V133" s="603"/>
      <c r="W133" s="603"/>
      <c r="X133" s="603"/>
      <c r="Y133" s="603"/>
      <c r="Z133" s="603"/>
      <c r="AA133" s="603"/>
      <c r="AB133" s="603"/>
      <c r="AC133" s="603"/>
      <c r="AD133" s="603"/>
      <c r="AE133" s="603"/>
      <c r="AF133" s="603"/>
      <c r="AG133" s="603"/>
      <c r="AH133" s="604"/>
      <c r="AK133" s="602"/>
      <c r="AL133" s="603"/>
      <c r="AM133" s="603"/>
      <c r="AN133" s="603"/>
      <c r="AO133" s="603"/>
      <c r="AP133" s="603"/>
      <c r="AQ133" s="603"/>
      <c r="AR133" s="603"/>
      <c r="AS133" s="603"/>
      <c r="AT133" s="603"/>
      <c r="AU133" s="603"/>
      <c r="AV133" s="603"/>
      <c r="AW133" s="603"/>
      <c r="AX133" s="603"/>
      <c r="AY133" s="603"/>
      <c r="AZ133" s="603"/>
      <c r="BA133" s="603"/>
      <c r="BB133" s="603"/>
      <c r="BC133" s="603"/>
      <c r="BD133" s="603"/>
      <c r="BE133" s="603"/>
      <c r="BF133" s="603"/>
      <c r="BG133" s="603"/>
      <c r="BH133" s="603"/>
      <c r="BI133" s="603"/>
      <c r="BJ133" s="603"/>
      <c r="BK133" s="603"/>
      <c r="BL133" s="603"/>
      <c r="BM133" s="603"/>
      <c r="BN133" s="603"/>
      <c r="BO133" s="603"/>
      <c r="BP133" s="603"/>
      <c r="BQ133" s="603"/>
      <c r="BR133" s="603"/>
      <c r="BS133" s="604"/>
    </row>
    <row r="134" spans="1:193" ht="16.5" customHeight="1">
      <c r="B134" s="602"/>
      <c r="C134" s="603"/>
      <c r="D134" s="603"/>
      <c r="E134" s="603"/>
      <c r="F134" s="603"/>
      <c r="G134" s="603"/>
      <c r="H134" s="603"/>
      <c r="I134" s="603"/>
      <c r="J134" s="603"/>
      <c r="K134" s="603"/>
      <c r="L134" s="603"/>
      <c r="M134" s="603"/>
      <c r="N134" s="603"/>
      <c r="O134" s="603"/>
      <c r="P134" s="603"/>
      <c r="Q134" s="603"/>
      <c r="R134" s="603"/>
      <c r="S134" s="603"/>
      <c r="T134" s="603"/>
      <c r="U134" s="603"/>
      <c r="V134" s="603"/>
      <c r="W134" s="603"/>
      <c r="X134" s="603"/>
      <c r="Y134" s="603"/>
      <c r="Z134" s="603"/>
      <c r="AA134" s="603"/>
      <c r="AB134" s="603"/>
      <c r="AC134" s="603"/>
      <c r="AD134" s="603"/>
      <c r="AE134" s="603"/>
      <c r="AF134" s="603"/>
      <c r="AG134" s="603"/>
      <c r="AH134" s="604"/>
      <c r="AK134" s="602"/>
      <c r="AL134" s="603"/>
      <c r="AM134" s="603"/>
      <c r="AN134" s="603"/>
      <c r="AO134" s="603"/>
      <c r="AP134" s="603"/>
      <c r="AQ134" s="603"/>
      <c r="AR134" s="603"/>
      <c r="AS134" s="603"/>
      <c r="AT134" s="603"/>
      <c r="AU134" s="603"/>
      <c r="AV134" s="603"/>
      <c r="AW134" s="603"/>
      <c r="AX134" s="603"/>
      <c r="AY134" s="603"/>
      <c r="AZ134" s="603"/>
      <c r="BA134" s="603"/>
      <c r="BB134" s="603"/>
      <c r="BC134" s="603"/>
      <c r="BD134" s="603"/>
      <c r="BE134" s="603"/>
      <c r="BF134" s="603"/>
      <c r="BG134" s="603"/>
      <c r="BH134" s="603"/>
      <c r="BI134" s="603"/>
      <c r="BJ134" s="603"/>
      <c r="BK134" s="603"/>
      <c r="BL134" s="603"/>
      <c r="BM134" s="603"/>
      <c r="BN134" s="603"/>
      <c r="BO134" s="603"/>
      <c r="BP134" s="603"/>
      <c r="BQ134" s="603"/>
      <c r="BR134" s="603"/>
      <c r="BS134" s="604"/>
    </row>
    <row r="135" spans="1:193" ht="16.5" customHeight="1">
      <c r="B135" s="602"/>
      <c r="C135" s="603"/>
      <c r="D135" s="603"/>
      <c r="E135" s="603"/>
      <c r="F135" s="603"/>
      <c r="G135" s="603"/>
      <c r="H135" s="603"/>
      <c r="I135" s="603"/>
      <c r="J135" s="603"/>
      <c r="K135" s="603"/>
      <c r="L135" s="603"/>
      <c r="M135" s="603"/>
      <c r="N135" s="603"/>
      <c r="O135" s="603"/>
      <c r="P135" s="603"/>
      <c r="Q135" s="603"/>
      <c r="R135" s="603"/>
      <c r="S135" s="603"/>
      <c r="T135" s="603"/>
      <c r="U135" s="603"/>
      <c r="V135" s="603"/>
      <c r="W135" s="603"/>
      <c r="X135" s="603"/>
      <c r="Y135" s="603"/>
      <c r="Z135" s="603"/>
      <c r="AA135" s="603"/>
      <c r="AB135" s="603"/>
      <c r="AC135" s="603"/>
      <c r="AD135" s="603"/>
      <c r="AE135" s="603"/>
      <c r="AF135" s="603"/>
      <c r="AG135" s="603"/>
      <c r="AH135" s="604"/>
      <c r="AK135" s="602"/>
      <c r="AL135" s="603"/>
      <c r="AM135" s="603"/>
      <c r="AN135" s="603"/>
      <c r="AO135" s="603"/>
      <c r="AP135" s="603"/>
      <c r="AQ135" s="603"/>
      <c r="AR135" s="603"/>
      <c r="AS135" s="603"/>
      <c r="AT135" s="603"/>
      <c r="AU135" s="603"/>
      <c r="AV135" s="603"/>
      <c r="AW135" s="603"/>
      <c r="AX135" s="603"/>
      <c r="AY135" s="603"/>
      <c r="AZ135" s="603"/>
      <c r="BA135" s="603"/>
      <c r="BB135" s="603"/>
      <c r="BC135" s="603"/>
      <c r="BD135" s="603"/>
      <c r="BE135" s="603"/>
      <c r="BF135" s="603"/>
      <c r="BG135" s="603"/>
      <c r="BH135" s="603"/>
      <c r="BI135" s="603"/>
      <c r="BJ135" s="603"/>
      <c r="BK135" s="603"/>
      <c r="BL135" s="603"/>
      <c r="BM135" s="603"/>
      <c r="BN135" s="603"/>
      <c r="BO135" s="603"/>
      <c r="BP135" s="603"/>
      <c r="BQ135" s="603"/>
      <c r="BR135" s="603"/>
      <c r="BS135" s="604"/>
    </row>
    <row r="136" spans="1:193" ht="16.5" customHeight="1">
      <c r="B136" s="605"/>
      <c r="C136" s="606"/>
      <c r="D136" s="606"/>
      <c r="E136" s="606"/>
      <c r="F136" s="606"/>
      <c r="G136" s="606"/>
      <c r="H136" s="606"/>
      <c r="I136" s="606"/>
      <c r="J136" s="606"/>
      <c r="K136" s="606"/>
      <c r="L136" s="606"/>
      <c r="M136" s="606"/>
      <c r="N136" s="606"/>
      <c r="O136" s="606"/>
      <c r="P136" s="606"/>
      <c r="Q136" s="606"/>
      <c r="R136" s="606"/>
      <c r="S136" s="606"/>
      <c r="T136" s="606"/>
      <c r="U136" s="606"/>
      <c r="V136" s="606"/>
      <c r="W136" s="606"/>
      <c r="X136" s="606"/>
      <c r="Y136" s="606"/>
      <c r="Z136" s="606"/>
      <c r="AA136" s="606"/>
      <c r="AB136" s="606"/>
      <c r="AC136" s="606"/>
      <c r="AD136" s="606"/>
      <c r="AE136" s="606"/>
      <c r="AF136" s="606"/>
      <c r="AG136" s="606"/>
      <c r="AH136" s="607"/>
      <c r="AK136" s="605"/>
      <c r="AL136" s="606"/>
      <c r="AM136" s="606"/>
      <c r="AN136" s="606"/>
      <c r="AO136" s="606"/>
      <c r="AP136" s="606"/>
      <c r="AQ136" s="606"/>
      <c r="AR136" s="606"/>
      <c r="AS136" s="606"/>
      <c r="AT136" s="606"/>
      <c r="AU136" s="606"/>
      <c r="AV136" s="606"/>
      <c r="AW136" s="606"/>
      <c r="AX136" s="606"/>
      <c r="AY136" s="606"/>
      <c r="AZ136" s="606"/>
      <c r="BA136" s="606"/>
      <c r="BB136" s="606"/>
      <c r="BC136" s="606"/>
      <c r="BD136" s="606"/>
      <c r="BE136" s="606"/>
      <c r="BF136" s="606"/>
      <c r="BG136" s="606"/>
      <c r="BH136" s="606"/>
      <c r="BI136" s="606"/>
      <c r="BJ136" s="606"/>
      <c r="BK136" s="606"/>
      <c r="BL136" s="606"/>
      <c r="BM136" s="606"/>
      <c r="BN136" s="606"/>
      <c r="BO136" s="606"/>
      <c r="BP136" s="606"/>
      <c r="BQ136" s="606"/>
      <c r="BR136" s="606"/>
      <c r="BS136" s="607"/>
    </row>
    <row r="140" spans="1:193" ht="16.5" customHeight="1">
      <c r="AC140" s="83"/>
      <c r="AD140" s="83"/>
      <c r="AE140" s="83"/>
      <c r="AG140" s="83"/>
      <c r="AH140" s="83"/>
      <c r="AI140" s="83"/>
      <c r="BN140" s="83"/>
      <c r="BO140" s="83"/>
      <c r="BP140" s="83"/>
      <c r="BR140" s="83"/>
      <c r="BS140" s="83"/>
      <c r="BT140" s="83"/>
    </row>
    <row r="141" spans="1:193" ht="16.5" customHeight="1">
      <c r="AC141" s="83"/>
      <c r="AD141" s="83"/>
      <c r="AE141" s="83"/>
      <c r="AG141" s="83"/>
      <c r="AH141" s="83"/>
      <c r="AI141" s="83"/>
      <c r="BN141" s="83"/>
      <c r="BO141" s="83"/>
      <c r="BP141" s="83"/>
      <c r="BR141" s="83"/>
      <c r="BS141" s="83"/>
      <c r="BT141" s="83"/>
    </row>
    <row r="144" spans="1:193" ht="16.5" customHeight="1">
      <c r="A144" s="62"/>
      <c r="B144" s="62"/>
      <c r="C144" s="62"/>
      <c r="D144" s="62"/>
      <c r="E144" s="62"/>
      <c r="F144" s="94"/>
      <c r="G144" s="62"/>
      <c r="H144" s="62"/>
      <c r="I144" s="62"/>
      <c r="J144" s="62"/>
      <c r="K144" s="62"/>
      <c r="L144" s="94"/>
      <c r="M144" s="62"/>
      <c r="N144" s="62"/>
      <c r="O144" s="62"/>
      <c r="P144" s="62"/>
      <c r="Q144" s="62"/>
      <c r="R144" s="94"/>
      <c r="S144" s="62"/>
      <c r="T144" s="62"/>
      <c r="U144" s="62"/>
      <c r="V144" s="62"/>
      <c r="W144" s="62"/>
      <c r="X144" s="94"/>
      <c r="Y144" s="62"/>
      <c r="Z144" s="62"/>
      <c r="AA144" s="62"/>
      <c r="AB144" s="62"/>
      <c r="AC144" s="62"/>
      <c r="AD144" s="94"/>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87"/>
      <c r="BC144" s="62"/>
      <c r="BD144" s="62"/>
      <c r="BE144" s="62"/>
      <c r="BF144" s="62"/>
      <c r="BG144" s="62"/>
      <c r="BH144" s="62"/>
      <c r="BI144" s="62"/>
      <c r="BJ144" s="62"/>
      <c r="BK144" s="62"/>
      <c r="BL144" s="62"/>
      <c r="BM144" s="62"/>
      <c r="BN144" s="95"/>
      <c r="BO144" s="95"/>
      <c r="BP144" s="95"/>
      <c r="BQ144" s="62"/>
      <c r="BR144" s="95"/>
      <c r="BS144" s="95"/>
      <c r="BT144" s="95"/>
    </row>
    <row r="145" spans="1:191" ht="16.5" customHeight="1">
      <c r="A145" s="10"/>
      <c r="B145" s="105" t="s">
        <v>96</v>
      </c>
      <c r="C145" s="10"/>
      <c r="D145" s="10"/>
      <c r="E145" s="10"/>
      <c r="F145" s="103"/>
      <c r="G145" s="103"/>
      <c r="H145" s="103"/>
      <c r="I145" s="103"/>
      <c r="J145" s="103"/>
      <c r="K145" s="103"/>
      <c r="L145" s="103"/>
      <c r="M145" s="103"/>
      <c r="N145" s="103"/>
      <c r="O145" s="103"/>
      <c r="P145" s="103"/>
      <c r="Q145" s="103"/>
      <c r="R145" s="272"/>
      <c r="S145" s="103"/>
      <c r="T145" s="103"/>
      <c r="U145" s="103"/>
      <c r="V145" s="103"/>
      <c r="W145" s="103"/>
      <c r="X145" s="103"/>
      <c r="Y145" s="103"/>
      <c r="Z145" s="103"/>
      <c r="AA145" s="103"/>
      <c r="AB145" s="10"/>
      <c r="AC145" s="8"/>
      <c r="AD145" s="8"/>
      <c r="AE145" s="8"/>
      <c r="AF145" s="10"/>
      <c r="AG145" s="8"/>
      <c r="AH145" s="8"/>
      <c r="AI145" s="8"/>
      <c r="AJ145" s="10"/>
      <c r="AK145" s="105" t="s">
        <v>96</v>
      </c>
      <c r="AL145" s="10"/>
      <c r="AM145" s="10"/>
      <c r="AN145" s="10"/>
      <c r="AO145" s="103"/>
      <c r="AP145" s="103"/>
      <c r="AQ145" s="103"/>
      <c r="AR145" s="103"/>
      <c r="AS145" s="103"/>
      <c r="AT145" s="103"/>
      <c r="AU145" s="103"/>
      <c r="AV145" s="103"/>
      <c r="AW145" s="103"/>
      <c r="AX145" s="103"/>
      <c r="AY145" s="103"/>
      <c r="AZ145" s="103"/>
      <c r="BA145" s="103"/>
      <c r="BB145" s="272"/>
      <c r="BC145" s="103"/>
      <c r="BD145" s="103"/>
      <c r="BE145" s="103"/>
      <c r="BF145" s="103"/>
      <c r="BG145" s="103"/>
      <c r="BH145" s="103"/>
      <c r="BI145" s="103"/>
      <c r="BJ145" s="103"/>
      <c r="BK145" s="103"/>
      <c r="BL145" s="103"/>
      <c r="BM145" s="10"/>
      <c r="BN145" s="8"/>
      <c r="BO145" s="8"/>
      <c r="BP145" s="8"/>
      <c r="BQ145" s="10"/>
      <c r="BR145" s="8"/>
      <c r="BS145" s="8"/>
      <c r="BT145" s="8"/>
    </row>
    <row r="146" spans="1:191" ht="6" customHeight="1">
      <c r="A146" s="10"/>
      <c r="B146" s="102"/>
      <c r="C146" s="10"/>
      <c r="D146" s="10"/>
      <c r="E146" s="10"/>
      <c r="F146" s="103"/>
      <c r="G146" s="103"/>
      <c r="H146" s="103"/>
      <c r="I146" s="103"/>
      <c r="J146" s="103"/>
      <c r="K146" s="103"/>
      <c r="L146" s="103"/>
      <c r="M146" s="103"/>
      <c r="N146" s="103"/>
      <c r="O146" s="103"/>
      <c r="P146" s="103"/>
      <c r="Q146" s="103"/>
      <c r="R146" s="272"/>
      <c r="S146" s="103"/>
      <c r="T146" s="103"/>
      <c r="U146" s="103"/>
      <c r="V146" s="103"/>
      <c r="W146" s="103"/>
      <c r="X146" s="103"/>
      <c r="Y146" s="103"/>
      <c r="Z146" s="103"/>
      <c r="AA146" s="103"/>
      <c r="AB146" s="10"/>
      <c r="AC146" s="8"/>
      <c r="AD146" s="8"/>
      <c r="AE146" s="8"/>
      <c r="AF146" s="10"/>
      <c r="AG146" s="8"/>
      <c r="AH146" s="8"/>
      <c r="AI146" s="8"/>
      <c r="AJ146" s="10"/>
      <c r="AK146" s="102"/>
      <c r="AL146" s="10"/>
      <c r="AM146" s="10"/>
      <c r="AN146" s="10"/>
      <c r="AO146" s="103"/>
      <c r="AP146" s="103"/>
      <c r="AQ146" s="103"/>
      <c r="AR146" s="103"/>
      <c r="AS146" s="103"/>
      <c r="AT146" s="103"/>
      <c r="AU146" s="103"/>
      <c r="AV146" s="103"/>
      <c r="AW146" s="103"/>
      <c r="AX146" s="103"/>
      <c r="AY146" s="103"/>
      <c r="AZ146" s="103"/>
      <c r="BA146" s="103"/>
      <c r="BB146" s="272"/>
      <c r="BC146" s="103"/>
      <c r="BD146" s="103"/>
      <c r="BE146" s="103"/>
      <c r="BF146" s="103"/>
      <c r="BG146" s="103"/>
      <c r="BH146" s="103"/>
      <c r="BI146" s="103"/>
      <c r="BJ146" s="103"/>
      <c r="BK146" s="103"/>
      <c r="BL146" s="103"/>
      <c r="BM146" s="10"/>
      <c r="BN146" s="8"/>
      <c r="BO146" s="8"/>
      <c r="BP146" s="8"/>
      <c r="BQ146" s="10"/>
      <c r="BR146" s="8"/>
      <c r="BS146" s="8"/>
      <c r="BT146" s="8"/>
    </row>
    <row r="147" spans="1:191" ht="16.5" customHeight="1">
      <c r="A147" s="10"/>
      <c r="B147" s="598" t="s">
        <v>11</v>
      </c>
      <c r="C147" s="598"/>
      <c r="D147" s="598"/>
      <c r="E147" s="598"/>
      <c r="F147" s="598"/>
      <c r="G147" s="598" t="s">
        <v>12</v>
      </c>
      <c r="H147" s="598"/>
      <c r="I147" s="598"/>
      <c r="J147" s="598" t="s">
        <v>13</v>
      </c>
      <c r="K147" s="598"/>
      <c r="L147" s="598"/>
      <c r="M147" s="598"/>
      <c r="N147" s="598"/>
      <c r="O147" s="598"/>
      <c r="P147" s="598"/>
      <c r="Q147" s="598"/>
      <c r="R147" s="598"/>
      <c r="S147" s="598"/>
      <c r="T147" s="598"/>
      <c r="U147" s="598"/>
      <c r="V147" s="598"/>
      <c r="W147" s="598"/>
      <c r="X147" s="598"/>
      <c r="Y147" s="598" t="s">
        <v>95</v>
      </c>
      <c r="Z147" s="598"/>
      <c r="AA147" s="598" t="s">
        <v>59</v>
      </c>
      <c r="AB147" s="598"/>
      <c r="AC147" s="598" t="s">
        <v>144</v>
      </c>
      <c r="AD147" s="598"/>
      <c r="AE147" s="598"/>
      <c r="AF147" s="598"/>
      <c r="AG147" s="598"/>
      <c r="AH147" s="598"/>
      <c r="AI147" s="8"/>
      <c r="AJ147" s="10"/>
      <c r="AK147" s="598" t="s">
        <v>259</v>
      </c>
      <c r="AL147" s="598"/>
      <c r="AM147" s="598"/>
      <c r="AN147" s="598"/>
      <c r="AO147" s="598"/>
      <c r="AP147" s="598" t="s">
        <v>12</v>
      </c>
      <c r="AQ147" s="598"/>
      <c r="AR147" s="598"/>
      <c r="AS147" s="598" t="s">
        <v>13</v>
      </c>
      <c r="AT147" s="598"/>
      <c r="AU147" s="598"/>
      <c r="AV147" s="598"/>
      <c r="AW147" s="598"/>
      <c r="AX147" s="598"/>
      <c r="AY147" s="598"/>
      <c r="AZ147" s="598"/>
      <c r="BA147" s="598"/>
      <c r="BB147" s="598"/>
      <c r="BC147" s="598"/>
      <c r="BD147" s="598"/>
      <c r="BE147" s="598"/>
      <c r="BF147" s="598"/>
      <c r="BG147" s="598"/>
      <c r="BH147" s="598"/>
      <c r="BI147" s="598"/>
      <c r="BJ147" s="598" t="s">
        <v>95</v>
      </c>
      <c r="BK147" s="598"/>
      <c r="BL147" s="598" t="s">
        <v>59</v>
      </c>
      <c r="BM147" s="598"/>
      <c r="BN147" s="598" t="s">
        <v>124</v>
      </c>
      <c r="BO147" s="598"/>
      <c r="BP147" s="598"/>
      <c r="BQ147" s="598"/>
      <c r="BR147" s="598"/>
      <c r="BS147" s="598"/>
      <c r="BT147" s="8"/>
    </row>
    <row r="148" spans="1:191" ht="16.5" customHeight="1">
      <c r="A148" s="10"/>
      <c r="B148" s="598"/>
      <c r="C148" s="598"/>
      <c r="D148" s="598"/>
      <c r="E148" s="598"/>
      <c r="F148" s="598"/>
      <c r="G148" s="598"/>
      <c r="H148" s="598"/>
      <c r="I148" s="598"/>
      <c r="J148" s="598"/>
      <c r="K148" s="598"/>
      <c r="L148" s="598"/>
      <c r="M148" s="598"/>
      <c r="N148" s="598"/>
      <c r="O148" s="598"/>
      <c r="P148" s="598"/>
      <c r="Q148" s="598"/>
      <c r="R148" s="598"/>
      <c r="S148" s="598"/>
      <c r="T148" s="598"/>
      <c r="U148" s="598"/>
      <c r="V148" s="598"/>
      <c r="W148" s="598"/>
      <c r="X148" s="598"/>
      <c r="Y148" s="598"/>
      <c r="Z148" s="598"/>
      <c r="AA148" s="598"/>
      <c r="AB148" s="598"/>
      <c r="AC148" s="598"/>
      <c r="AD148" s="598"/>
      <c r="AE148" s="598"/>
      <c r="AF148" s="598"/>
      <c r="AG148" s="598"/>
      <c r="AH148" s="598"/>
      <c r="AI148" s="8"/>
      <c r="AJ148" s="10"/>
      <c r="AK148" s="598"/>
      <c r="AL148" s="598"/>
      <c r="AM148" s="598"/>
      <c r="AN148" s="598"/>
      <c r="AO148" s="598"/>
      <c r="AP148" s="598"/>
      <c r="AQ148" s="598"/>
      <c r="AR148" s="598"/>
      <c r="AS148" s="598"/>
      <c r="AT148" s="598"/>
      <c r="AU148" s="598"/>
      <c r="AV148" s="598"/>
      <c r="AW148" s="598"/>
      <c r="AX148" s="598"/>
      <c r="AY148" s="598"/>
      <c r="AZ148" s="598"/>
      <c r="BA148" s="598"/>
      <c r="BB148" s="598"/>
      <c r="BC148" s="598"/>
      <c r="BD148" s="598"/>
      <c r="BE148" s="598"/>
      <c r="BF148" s="598"/>
      <c r="BG148" s="598"/>
      <c r="BH148" s="598"/>
      <c r="BI148" s="598"/>
      <c r="BJ148" s="598"/>
      <c r="BK148" s="598"/>
      <c r="BL148" s="99" t="s">
        <v>117</v>
      </c>
      <c r="BM148" s="99" t="s">
        <v>140</v>
      </c>
      <c r="BN148" s="598"/>
      <c r="BO148" s="598"/>
      <c r="BP148" s="598"/>
      <c r="BQ148" s="598"/>
      <c r="BR148" s="598"/>
      <c r="BS148" s="598"/>
      <c r="BT148" s="8"/>
    </row>
    <row r="149" spans="1:191" s="92" customFormat="1" ht="16.5" customHeight="1">
      <c r="A149" s="270"/>
      <c r="B149" s="615"/>
      <c r="C149" s="615"/>
      <c r="D149" s="615"/>
      <c r="E149" s="615"/>
      <c r="F149" s="615"/>
      <c r="G149" s="613"/>
      <c r="H149" s="613"/>
      <c r="I149" s="613"/>
      <c r="J149" s="616"/>
      <c r="K149" s="616"/>
      <c r="L149" s="616"/>
      <c r="M149" s="616"/>
      <c r="N149" s="616"/>
      <c r="O149" s="616"/>
      <c r="P149" s="616"/>
      <c r="Q149" s="616"/>
      <c r="R149" s="616"/>
      <c r="S149" s="616"/>
      <c r="T149" s="616"/>
      <c r="U149" s="616"/>
      <c r="V149" s="616"/>
      <c r="W149" s="616"/>
      <c r="X149" s="616"/>
      <c r="Y149" s="614"/>
      <c r="Z149" s="614"/>
      <c r="AA149" s="597"/>
      <c r="AB149" s="597"/>
      <c r="AC149" s="596"/>
      <c r="AD149" s="596"/>
      <c r="AE149" s="596"/>
      <c r="AF149" s="596"/>
      <c r="AG149" s="596"/>
      <c r="AH149" s="596"/>
      <c r="AI149" s="270"/>
      <c r="AJ149" s="270"/>
      <c r="AK149" s="582"/>
      <c r="AL149" s="583"/>
      <c r="AM149" s="583"/>
      <c r="AN149" s="583"/>
      <c r="AO149" s="584"/>
      <c r="AP149" s="732"/>
      <c r="AQ149" s="733"/>
      <c r="AR149" s="734"/>
      <c r="AS149" s="593"/>
      <c r="AT149" s="594"/>
      <c r="AU149" s="594"/>
      <c r="AV149" s="594"/>
      <c r="AW149" s="594"/>
      <c r="AX149" s="594"/>
      <c r="AY149" s="594"/>
      <c r="AZ149" s="594"/>
      <c r="BA149" s="594"/>
      <c r="BB149" s="594"/>
      <c r="BC149" s="594"/>
      <c r="BD149" s="594"/>
      <c r="BE149" s="594"/>
      <c r="BF149" s="594"/>
      <c r="BG149" s="594"/>
      <c r="BH149" s="594"/>
      <c r="BI149" s="595"/>
      <c r="BJ149" s="588"/>
      <c r="BK149" s="589"/>
      <c r="BL149" s="273"/>
      <c r="BM149" s="273"/>
      <c r="BN149" s="590"/>
      <c r="BO149" s="591"/>
      <c r="BP149" s="591"/>
      <c r="BQ149" s="591"/>
      <c r="BR149" s="591"/>
      <c r="BS149" s="592"/>
      <c r="BT149" s="270"/>
      <c r="GA149" s="364"/>
      <c r="GB149" s="364"/>
      <c r="GC149" s="364"/>
      <c r="GD149" s="364"/>
      <c r="GE149" s="364"/>
      <c r="GF149" s="364"/>
      <c r="GG149" s="364"/>
      <c r="GH149" s="364"/>
      <c r="GI149" s="364"/>
    </row>
    <row r="150" spans="1:191" s="92" customFormat="1" ht="16.5" customHeight="1">
      <c r="A150" s="270"/>
      <c r="B150" s="615"/>
      <c r="C150" s="615"/>
      <c r="D150" s="615"/>
      <c r="E150" s="615"/>
      <c r="F150" s="615"/>
      <c r="G150" s="613"/>
      <c r="H150" s="613"/>
      <c r="I150" s="613"/>
      <c r="J150" s="616"/>
      <c r="K150" s="616"/>
      <c r="L150" s="616"/>
      <c r="M150" s="616"/>
      <c r="N150" s="616"/>
      <c r="O150" s="616"/>
      <c r="P150" s="616"/>
      <c r="Q150" s="616"/>
      <c r="R150" s="616"/>
      <c r="S150" s="616"/>
      <c r="T150" s="616"/>
      <c r="U150" s="616"/>
      <c r="V150" s="616"/>
      <c r="W150" s="616"/>
      <c r="X150" s="616"/>
      <c r="Y150" s="614"/>
      <c r="Z150" s="614"/>
      <c r="AA150" s="597"/>
      <c r="AB150" s="597"/>
      <c r="AC150" s="596"/>
      <c r="AD150" s="596"/>
      <c r="AE150" s="596"/>
      <c r="AF150" s="596"/>
      <c r="AG150" s="596"/>
      <c r="AH150" s="596"/>
      <c r="AI150" s="270"/>
      <c r="AJ150" s="270"/>
      <c r="AK150" s="582"/>
      <c r="AL150" s="583"/>
      <c r="AM150" s="583"/>
      <c r="AN150" s="583"/>
      <c r="AO150" s="584"/>
      <c r="AP150" s="732"/>
      <c r="AQ150" s="733"/>
      <c r="AR150" s="734"/>
      <c r="AS150" s="593"/>
      <c r="AT150" s="594"/>
      <c r="AU150" s="594"/>
      <c r="AV150" s="594"/>
      <c r="AW150" s="594"/>
      <c r="AX150" s="594"/>
      <c r="AY150" s="594"/>
      <c r="AZ150" s="594"/>
      <c r="BA150" s="594"/>
      <c r="BB150" s="594"/>
      <c r="BC150" s="594"/>
      <c r="BD150" s="594"/>
      <c r="BE150" s="594"/>
      <c r="BF150" s="594"/>
      <c r="BG150" s="594"/>
      <c r="BH150" s="594"/>
      <c r="BI150" s="595"/>
      <c r="BJ150" s="588"/>
      <c r="BK150" s="589"/>
      <c r="BL150" s="273"/>
      <c r="BM150" s="273"/>
      <c r="BN150" s="590"/>
      <c r="BO150" s="591"/>
      <c r="BP150" s="591"/>
      <c r="BQ150" s="591"/>
      <c r="BR150" s="591"/>
      <c r="BS150" s="592"/>
      <c r="BT150" s="270"/>
      <c r="GA150" s="364"/>
      <c r="GB150" s="364"/>
      <c r="GC150" s="364"/>
      <c r="GD150" s="364"/>
      <c r="GE150" s="364"/>
      <c r="GF150" s="364"/>
      <c r="GG150" s="364"/>
      <c r="GH150" s="364"/>
      <c r="GI150" s="364"/>
    </row>
    <row r="151" spans="1:191" s="92" customFormat="1" ht="16.5" customHeight="1">
      <c r="A151" s="270"/>
      <c r="B151" s="615"/>
      <c r="C151" s="615"/>
      <c r="D151" s="615"/>
      <c r="E151" s="615"/>
      <c r="F151" s="615"/>
      <c r="G151" s="613"/>
      <c r="H151" s="613"/>
      <c r="I151" s="613"/>
      <c r="J151" s="616"/>
      <c r="K151" s="616"/>
      <c r="L151" s="616"/>
      <c r="M151" s="616"/>
      <c r="N151" s="616"/>
      <c r="O151" s="616"/>
      <c r="P151" s="616"/>
      <c r="Q151" s="616"/>
      <c r="R151" s="616"/>
      <c r="S151" s="616"/>
      <c r="T151" s="616"/>
      <c r="U151" s="616"/>
      <c r="V151" s="616"/>
      <c r="W151" s="616"/>
      <c r="X151" s="616"/>
      <c r="Y151" s="614"/>
      <c r="Z151" s="614"/>
      <c r="AA151" s="597"/>
      <c r="AB151" s="597"/>
      <c r="AC151" s="596"/>
      <c r="AD151" s="596"/>
      <c r="AE151" s="596"/>
      <c r="AF151" s="596"/>
      <c r="AG151" s="596"/>
      <c r="AH151" s="596"/>
      <c r="AI151" s="270"/>
      <c r="AJ151" s="270"/>
      <c r="AK151" s="582"/>
      <c r="AL151" s="583"/>
      <c r="AM151" s="583"/>
      <c r="AN151" s="583"/>
      <c r="AO151" s="584"/>
      <c r="AP151" s="732"/>
      <c r="AQ151" s="733"/>
      <c r="AR151" s="734"/>
      <c r="AS151" s="593"/>
      <c r="AT151" s="594"/>
      <c r="AU151" s="594"/>
      <c r="AV151" s="594"/>
      <c r="AW151" s="594"/>
      <c r="AX151" s="594"/>
      <c r="AY151" s="594"/>
      <c r="AZ151" s="594"/>
      <c r="BA151" s="594"/>
      <c r="BB151" s="594"/>
      <c r="BC151" s="594"/>
      <c r="BD151" s="594"/>
      <c r="BE151" s="594"/>
      <c r="BF151" s="594"/>
      <c r="BG151" s="594"/>
      <c r="BH151" s="594"/>
      <c r="BI151" s="595"/>
      <c r="BJ151" s="588"/>
      <c r="BK151" s="589"/>
      <c r="BL151" s="273"/>
      <c r="BM151" s="273"/>
      <c r="BN151" s="590"/>
      <c r="BO151" s="591"/>
      <c r="BP151" s="591"/>
      <c r="BQ151" s="591"/>
      <c r="BR151" s="591"/>
      <c r="BS151" s="592"/>
      <c r="BT151" s="270"/>
      <c r="GA151" s="364"/>
      <c r="GB151" s="364"/>
      <c r="GC151" s="364"/>
      <c r="GD151" s="364"/>
      <c r="GE151" s="364"/>
      <c r="GF151" s="364"/>
      <c r="GG151" s="364"/>
      <c r="GH151" s="364"/>
      <c r="GI151" s="364"/>
    </row>
    <row r="152" spans="1:191" s="92" customFormat="1" ht="16.5" customHeight="1">
      <c r="A152" s="270"/>
      <c r="B152" s="615"/>
      <c r="C152" s="615"/>
      <c r="D152" s="615"/>
      <c r="E152" s="615"/>
      <c r="F152" s="615"/>
      <c r="G152" s="613"/>
      <c r="H152" s="613"/>
      <c r="I152" s="613"/>
      <c r="J152" s="616"/>
      <c r="K152" s="616"/>
      <c r="L152" s="616"/>
      <c r="M152" s="616"/>
      <c r="N152" s="616"/>
      <c r="O152" s="616"/>
      <c r="P152" s="616"/>
      <c r="Q152" s="616"/>
      <c r="R152" s="616"/>
      <c r="S152" s="616"/>
      <c r="T152" s="616"/>
      <c r="U152" s="616"/>
      <c r="V152" s="616"/>
      <c r="W152" s="616"/>
      <c r="X152" s="616"/>
      <c r="Y152" s="614"/>
      <c r="Z152" s="614"/>
      <c r="AA152" s="597"/>
      <c r="AB152" s="597"/>
      <c r="AC152" s="596"/>
      <c r="AD152" s="596"/>
      <c r="AE152" s="596"/>
      <c r="AF152" s="596"/>
      <c r="AG152" s="596"/>
      <c r="AH152" s="596"/>
      <c r="AI152" s="270"/>
      <c r="AJ152" s="270"/>
      <c r="AK152" s="582"/>
      <c r="AL152" s="583"/>
      <c r="AM152" s="583"/>
      <c r="AN152" s="583"/>
      <c r="AO152" s="584"/>
      <c r="AP152" s="732"/>
      <c r="AQ152" s="733"/>
      <c r="AR152" s="734"/>
      <c r="AS152" s="593"/>
      <c r="AT152" s="594"/>
      <c r="AU152" s="594"/>
      <c r="AV152" s="594"/>
      <c r="AW152" s="594"/>
      <c r="AX152" s="594"/>
      <c r="AY152" s="594"/>
      <c r="AZ152" s="594"/>
      <c r="BA152" s="594"/>
      <c r="BB152" s="594"/>
      <c r="BC152" s="594"/>
      <c r="BD152" s="594"/>
      <c r="BE152" s="594"/>
      <c r="BF152" s="594"/>
      <c r="BG152" s="594"/>
      <c r="BH152" s="594"/>
      <c r="BI152" s="595"/>
      <c r="BJ152" s="588"/>
      <c r="BK152" s="589"/>
      <c r="BL152" s="273"/>
      <c r="BM152" s="273"/>
      <c r="BN152" s="590"/>
      <c r="BO152" s="591"/>
      <c r="BP152" s="591"/>
      <c r="BQ152" s="591"/>
      <c r="BR152" s="591"/>
      <c r="BS152" s="592"/>
      <c r="BT152" s="270"/>
      <c r="GA152" s="364"/>
      <c r="GB152" s="364"/>
      <c r="GC152" s="364"/>
      <c r="GD152" s="364"/>
      <c r="GE152" s="364"/>
      <c r="GF152" s="364"/>
      <c r="GG152" s="364"/>
      <c r="GH152" s="364"/>
      <c r="GI152" s="364"/>
    </row>
    <row r="153" spans="1:191" s="92" customFormat="1" ht="16.5" customHeight="1">
      <c r="A153" s="270"/>
      <c r="B153" s="615"/>
      <c r="C153" s="615"/>
      <c r="D153" s="615"/>
      <c r="E153" s="615"/>
      <c r="F153" s="615"/>
      <c r="G153" s="613"/>
      <c r="H153" s="613"/>
      <c r="I153" s="613"/>
      <c r="J153" s="616"/>
      <c r="K153" s="616"/>
      <c r="L153" s="616"/>
      <c r="M153" s="616"/>
      <c r="N153" s="616"/>
      <c r="O153" s="616"/>
      <c r="P153" s="616"/>
      <c r="Q153" s="616"/>
      <c r="R153" s="616"/>
      <c r="S153" s="616"/>
      <c r="T153" s="616"/>
      <c r="U153" s="616"/>
      <c r="V153" s="616"/>
      <c r="W153" s="616"/>
      <c r="X153" s="616"/>
      <c r="Y153" s="614"/>
      <c r="Z153" s="614"/>
      <c r="AA153" s="597"/>
      <c r="AB153" s="597"/>
      <c r="AC153" s="596"/>
      <c r="AD153" s="596"/>
      <c r="AE153" s="596"/>
      <c r="AF153" s="596"/>
      <c r="AG153" s="596"/>
      <c r="AH153" s="596"/>
      <c r="AI153" s="270"/>
      <c r="AJ153" s="270"/>
      <c r="AK153" s="582"/>
      <c r="AL153" s="583"/>
      <c r="AM153" s="583"/>
      <c r="AN153" s="583"/>
      <c r="AO153" s="584"/>
      <c r="AP153" s="732"/>
      <c r="AQ153" s="733"/>
      <c r="AR153" s="734"/>
      <c r="AS153" s="593"/>
      <c r="AT153" s="594"/>
      <c r="AU153" s="594"/>
      <c r="AV153" s="594"/>
      <c r="AW153" s="594"/>
      <c r="AX153" s="594"/>
      <c r="AY153" s="594"/>
      <c r="AZ153" s="594"/>
      <c r="BA153" s="594"/>
      <c r="BB153" s="594"/>
      <c r="BC153" s="594"/>
      <c r="BD153" s="594"/>
      <c r="BE153" s="594"/>
      <c r="BF153" s="594"/>
      <c r="BG153" s="594"/>
      <c r="BH153" s="594"/>
      <c r="BI153" s="595"/>
      <c r="BJ153" s="588"/>
      <c r="BK153" s="589"/>
      <c r="BL153" s="273"/>
      <c r="BM153" s="273"/>
      <c r="BN153" s="590"/>
      <c r="BO153" s="591"/>
      <c r="BP153" s="591"/>
      <c r="BQ153" s="591"/>
      <c r="BR153" s="591"/>
      <c r="BS153" s="592"/>
      <c r="BT153" s="270"/>
      <c r="GA153" s="364"/>
      <c r="GB153" s="364"/>
      <c r="GC153" s="364"/>
      <c r="GD153" s="364"/>
      <c r="GE153" s="364"/>
      <c r="GF153" s="364"/>
      <c r="GG153" s="364"/>
      <c r="GH153" s="364"/>
      <c r="GI153" s="364"/>
    </row>
    <row r="154" spans="1:191" s="92" customFormat="1" ht="16.5" customHeight="1">
      <c r="A154" s="270"/>
      <c r="B154" s="615"/>
      <c r="C154" s="615"/>
      <c r="D154" s="615"/>
      <c r="E154" s="615"/>
      <c r="F154" s="615"/>
      <c r="G154" s="613"/>
      <c r="H154" s="613"/>
      <c r="I154" s="613"/>
      <c r="J154" s="616"/>
      <c r="K154" s="616"/>
      <c r="L154" s="616"/>
      <c r="M154" s="616"/>
      <c r="N154" s="616"/>
      <c r="O154" s="616"/>
      <c r="P154" s="616"/>
      <c r="Q154" s="616"/>
      <c r="R154" s="616"/>
      <c r="S154" s="616"/>
      <c r="T154" s="616"/>
      <c r="U154" s="616"/>
      <c r="V154" s="616"/>
      <c r="W154" s="616"/>
      <c r="X154" s="616"/>
      <c r="Y154" s="614"/>
      <c r="Z154" s="614"/>
      <c r="AA154" s="597"/>
      <c r="AB154" s="597"/>
      <c r="AC154" s="596"/>
      <c r="AD154" s="596"/>
      <c r="AE154" s="596"/>
      <c r="AF154" s="596"/>
      <c r="AG154" s="596"/>
      <c r="AH154" s="596"/>
      <c r="AI154" s="270"/>
      <c r="AJ154" s="270"/>
      <c r="AK154" s="582"/>
      <c r="AL154" s="583"/>
      <c r="AM154" s="583"/>
      <c r="AN154" s="583"/>
      <c r="AO154" s="584"/>
      <c r="AP154" s="732"/>
      <c r="AQ154" s="733"/>
      <c r="AR154" s="734"/>
      <c r="AS154" s="593"/>
      <c r="AT154" s="594"/>
      <c r="AU154" s="594"/>
      <c r="AV154" s="594"/>
      <c r="AW154" s="594"/>
      <c r="AX154" s="594"/>
      <c r="AY154" s="594"/>
      <c r="AZ154" s="594"/>
      <c r="BA154" s="594"/>
      <c r="BB154" s="594"/>
      <c r="BC154" s="594"/>
      <c r="BD154" s="594"/>
      <c r="BE154" s="594"/>
      <c r="BF154" s="594"/>
      <c r="BG154" s="594"/>
      <c r="BH154" s="594"/>
      <c r="BI154" s="595"/>
      <c r="BJ154" s="588"/>
      <c r="BK154" s="589"/>
      <c r="BL154" s="273"/>
      <c r="BM154" s="273"/>
      <c r="BN154" s="590"/>
      <c r="BO154" s="591"/>
      <c r="BP154" s="591"/>
      <c r="BQ154" s="591"/>
      <c r="BR154" s="591"/>
      <c r="BS154" s="592"/>
      <c r="BT154" s="270"/>
      <c r="GA154" s="364"/>
      <c r="GB154" s="364"/>
      <c r="GC154" s="364"/>
      <c r="GD154" s="364"/>
      <c r="GE154" s="364"/>
      <c r="GF154" s="364"/>
      <c r="GG154" s="364"/>
      <c r="GH154" s="364"/>
      <c r="GI154" s="364"/>
    </row>
    <row r="155" spans="1:191" s="92" customFormat="1" ht="16.5" customHeight="1">
      <c r="A155" s="270"/>
      <c r="B155" s="615"/>
      <c r="C155" s="615"/>
      <c r="D155" s="615"/>
      <c r="E155" s="615"/>
      <c r="F155" s="615"/>
      <c r="G155" s="613"/>
      <c r="H155" s="613"/>
      <c r="I155" s="613"/>
      <c r="J155" s="616"/>
      <c r="K155" s="616"/>
      <c r="L155" s="616"/>
      <c r="M155" s="616"/>
      <c r="N155" s="616"/>
      <c r="O155" s="616"/>
      <c r="P155" s="616"/>
      <c r="Q155" s="616"/>
      <c r="R155" s="616"/>
      <c r="S155" s="616"/>
      <c r="T155" s="616"/>
      <c r="U155" s="616"/>
      <c r="V155" s="616"/>
      <c r="W155" s="616"/>
      <c r="X155" s="616"/>
      <c r="Y155" s="614"/>
      <c r="Z155" s="614"/>
      <c r="AA155" s="597"/>
      <c r="AB155" s="597"/>
      <c r="AC155" s="596"/>
      <c r="AD155" s="596"/>
      <c r="AE155" s="596"/>
      <c r="AF155" s="596"/>
      <c r="AG155" s="596"/>
      <c r="AH155" s="596"/>
      <c r="AI155" s="270"/>
      <c r="AJ155" s="270"/>
      <c r="AK155" s="582"/>
      <c r="AL155" s="583"/>
      <c r="AM155" s="583"/>
      <c r="AN155" s="583"/>
      <c r="AO155" s="584"/>
      <c r="AP155" s="732"/>
      <c r="AQ155" s="733"/>
      <c r="AR155" s="734"/>
      <c r="AS155" s="593"/>
      <c r="AT155" s="594"/>
      <c r="AU155" s="594"/>
      <c r="AV155" s="594"/>
      <c r="AW155" s="594"/>
      <c r="AX155" s="594"/>
      <c r="AY155" s="594"/>
      <c r="AZ155" s="594"/>
      <c r="BA155" s="594"/>
      <c r="BB155" s="594"/>
      <c r="BC155" s="594"/>
      <c r="BD155" s="594"/>
      <c r="BE155" s="594"/>
      <c r="BF155" s="594"/>
      <c r="BG155" s="594"/>
      <c r="BH155" s="594"/>
      <c r="BI155" s="595"/>
      <c r="BJ155" s="588"/>
      <c r="BK155" s="589"/>
      <c r="BL155" s="273"/>
      <c r="BM155" s="273"/>
      <c r="BN155" s="590"/>
      <c r="BO155" s="591"/>
      <c r="BP155" s="591"/>
      <c r="BQ155" s="591"/>
      <c r="BR155" s="591"/>
      <c r="BS155" s="592"/>
      <c r="BT155" s="270"/>
      <c r="GA155" s="364"/>
      <c r="GB155" s="364"/>
      <c r="GC155" s="364"/>
      <c r="GD155" s="364"/>
      <c r="GE155" s="364"/>
      <c r="GF155" s="364"/>
      <c r="GG155" s="364"/>
      <c r="GH155" s="364"/>
      <c r="GI155" s="364"/>
    </row>
    <row r="156" spans="1:191" s="92" customFormat="1" ht="16.5" customHeight="1">
      <c r="A156" s="270"/>
      <c r="B156" s="615"/>
      <c r="C156" s="615"/>
      <c r="D156" s="615"/>
      <c r="E156" s="615"/>
      <c r="F156" s="615"/>
      <c r="G156" s="613"/>
      <c r="H156" s="613"/>
      <c r="I156" s="613"/>
      <c r="J156" s="616"/>
      <c r="K156" s="616"/>
      <c r="L156" s="616"/>
      <c r="M156" s="616"/>
      <c r="N156" s="616"/>
      <c r="O156" s="616"/>
      <c r="P156" s="616"/>
      <c r="Q156" s="616"/>
      <c r="R156" s="616"/>
      <c r="S156" s="616"/>
      <c r="T156" s="616"/>
      <c r="U156" s="616"/>
      <c r="V156" s="616"/>
      <c r="W156" s="616"/>
      <c r="X156" s="616"/>
      <c r="Y156" s="614"/>
      <c r="Z156" s="614"/>
      <c r="AA156" s="597"/>
      <c r="AB156" s="597"/>
      <c r="AC156" s="596"/>
      <c r="AD156" s="596"/>
      <c r="AE156" s="596"/>
      <c r="AF156" s="596"/>
      <c r="AG156" s="596"/>
      <c r="AH156" s="596"/>
      <c r="AI156" s="270"/>
      <c r="AJ156" s="270"/>
      <c r="AK156" s="582"/>
      <c r="AL156" s="583"/>
      <c r="AM156" s="583"/>
      <c r="AN156" s="583"/>
      <c r="AO156" s="584"/>
      <c r="AP156" s="732"/>
      <c r="AQ156" s="733"/>
      <c r="AR156" s="734"/>
      <c r="AS156" s="593"/>
      <c r="AT156" s="594"/>
      <c r="AU156" s="594"/>
      <c r="AV156" s="594"/>
      <c r="AW156" s="594"/>
      <c r="AX156" s="594"/>
      <c r="AY156" s="594"/>
      <c r="AZ156" s="594"/>
      <c r="BA156" s="594"/>
      <c r="BB156" s="594"/>
      <c r="BC156" s="594"/>
      <c r="BD156" s="594"/>
      <c r="BE156" s="594"/>
      <c r="BF156" s="594"/>
      <c r="BG156" s="594"/>
      <c r="BH156" s="594"/>
      <c r="BI156" s="595"/>
      <c r="BJ156" s="588"/>
      <c r="BK156" s="589"/>
      <c r="BL156" s="273"/>
      <c r="BM156" s="273"/>
      <c r="BN156" s="590"/>
      <c r="BO156" s="591"/>
      <c r="BP156" s="591"/>
      <c r="BQ156" s="591"/>
      <c r="BR156" s="591"/>
      <c r="BS156" s="592"/>
      <c r="BT156" s="270"/>
      <c r="GA156" s="364"/>
      <c r="GB156" s="364"/>
      <c r="GC156" s="364"/>
      <c r="GD156" s="364"/>
      <c r="GE156" s="364"/>
      <c r="GF156" s="364"/>
      <c r="GG156" s="364"/>
      <c r="GH156" s="364"/>
      <c r="GI156" s="364"/>
    </row>
    <row r="157" spans="1:191" s="92" customFormat="1" ht="16.5" customHeight="1">
      <c r="A157" s="270"/>
      <c r="B157" s="615"/>
      <c r="C157" s="615"/>
      <c r="D157" s="615"/>
      <c r="E157" s="615"/>
      <c r="F157" s="615"/>
      <c r="G157" s="613"/>
      <c r="H157" s="613"/>
      <c r="I157" s="613"/>
      <c r="J157" s="616"/>
      <c r="K157" s="616"/>
      <c r="L157" s="616"/>
      <c r="M157" s="616"/>
      <c r="N157" s="616"/>
      <c r="O157" s="616"/>
      <c r="P157" s="616"/>
      <c r="Q157" s="616"/>
      <c r="R157" s="616"/>
      <c r="S157" s="616"/>
      <c r="T157" s="616"/>
      <c r="U157" s="616"/>
      <c r="V157" s="616"/>
      <c r="W157" s="616"/>
      <c r="X157" s="616"/>
      <c r="Y157" s="614"/>
      <c r="Z157" s="614"/>
      <c r="AA157" s="597"/>
      <c r="AB157" s="597"/>
      <c r="AC157" s="596"/>
      <c r="AD157" s="596"/>
      <c r="AE157" s="596"/>
      <c r="AF157" s="596"/>
      <c r="AG157" s="596"/>
      <c r="AH157" s="596"/>
      <c r="AI157" s="270"/>
      <c r="AJ157" s="270"/>
      <c r="AK157" s="582"/>
      <c r="AL157" s="583"/>
      <c r="AM157" s="583"/>
      <c r="AN157" s="583"/>
      <c r="AO157" s="584"/>
      <c r="AP157" s="732"/>
      <c r="AQ157" s="733"/>
      <c r="AR157" s="734"/>
      <c r="AS157" s="593"/>
      <c r="AT157" s="594"/>
      <c r="AU157" s="594"/>
      <c r="AV157" s="594"/>
      <c r="AW157" s="594"/>
      <c r="AX157" s="594"/>
      <c r="AY157" s="594"/>
      <c r="AZ157" s="594"/>
      <c r="BA157" s="594"/>
      <c r="BB157" s="594"/>
      <c r="BC157" s="594"/>
      <c r="BD157" s="594"/>
      <c r="BE157" s="594"/>
      <c r="BF157" s="594"/>
      <c r="BG157" s="594"/>
      <c r="BH157" s="594"/>
      <c r="BI157" s="595"/>
      <c r="BJ157" s="588"/>
      <c r="BK157" s="589"/>
      <c r="BL157" s="273"/>
      <c r="BM157" s="273"/>
      <c r="BN157" s="590"/>
      <c r="BO157" s="591"/>
      <c r="BP157" s="591"/>
      <c r="BQ157" s="591"/>
      <c r="BR157" s="591"/>
      <c r="BS157" s="592"/>
      <c r="BT157" s="270"/>
      <c r="GA157" s="364"/>
      <c r="GB157" s="364"/>
      <c r="GC157" s="364"/>
      <c r="GD157" s="364"/>
      <c r="GE157" s="364"/>
      <c r="GF157" s="364"/>
      <c r="GG157" s="364"/>
      <c r="GH157" s="364"/>
      <c r="GI157" s="364"/>
    </row>
    <row r="158" spans="1:191" s="92" customFormat="1" ht="16.5" customHeight="1">
      <c r="A158" s="270"/>
      <c r="B158" s="615"/>
      <c r="C158" s="615"/>
      <c r="D158" s="615"/>
      <c r="E158" s="615"/>
      <c r="F158" s="615"/>
      <c r="G158" s="613"/>
      <c r="H158" s="613"/>
      <c r="I158" s="613"/>
      <c r="J158" s="616"/>
      <c r="K158" s="616"/>
      <c r="L158" s="616"/>
      <c r="M158" s="616"/>
      <c r="N158" s="616"/>
      <c r="O158" s="616"/>
      <c r="P158" s="616"/>
      <c r="Q158" s="616"/>
      <c r="R158" s="616"/>
      <c r="S158" s="616"/>
      <c r="T158" s="616"/>
      <c r="U158" s="616"/>
      <c r="V158" s="616"/>
      <c r="W158" s="616"/>
      <c r="X158" s="616"/>
      <c r="Y158" s="614"/>
      <c r="Z158" s="614"/>
      <c r="AA158" s="597"/>
      <c r="AB158" s="597"/>
      <c r="AC158" s="596"/>
      <c r="AD158" s="596"/>
      <c r="AE158" s="596"/>
      <c r="AF158" s="596"/>
      <c r="AG158" s="596"/>
      <c r="AH158" s="596"/>
      <c r="AI158" s="270"/>
      <c r="AJ158" s="270"/>
      <c r="AK158" s="582"/>
      <c r="AL158" s="583"/>
      <c r="AM158" s="583"/>
      <c r="AN158" s="583"/>
      <c r="AO158" s="584"/>
      <c r="AP158" s="732"/>
      <c r="AQ158" s="733"/>
      <c r="AR158" s="734"/>
      <c r="AS158" s="593"/>
      <c r="AT158" s="594"/>
      <c r="AU158" s="594"/>
      <c r="AV158" s="594"/>
      <c r="AW158" s="594"/>
      <c r="AX158" s="594"/>
      <c r="AY158" s="594"/>
      <c r="AZ158" s="594"/>
      <c r="BA158" s="594"/>
      <c r="BB158" s="594"/>
      <c r="BC158" s="594"/>
      <c r="BD158" s="594"/>
      <c r="BE158" s="594"/>
      <c r="BF158" s="594"/>
      <c r="BG158" s="594"/>
      <c r="BH158" s="594"/>
      <c r="BI158" s="595"/>
      <c r="BJ158" s="588"/>
      <c r="BK158" s="589"/>
      <c r="BL158" s="273"/>
      <c r="BM158" s="273"/>
      <c r="BN158" s="590"/>
      <c r="BO158" s="591"/>
      <c r="BP158" s="591"/>
      <c r="BQ158" s="591"/>
      <c r="BR158" s="591"/>
      <c r="BS158" s="592"/>
      <c r="BT158" s="270"/>
      <c r="GA158" s="364"/>
      <c r="GB158" s="364"/>
      <c r="GC158" s="364"/>
      <c r="GD158" s="364"/>
      <c r="GE158" s="364"/>
      <c r="GF158" s="364"/>
      <c r="GG158" s="364"/>
      <c r="GH158" s="364"/>
      <c r="GI158" s="364"/>
    </row>
    <row r="159" spans="1:191" s="92" customFormat="1" ht="16.5" customHeight="1">
      <c r="A159" s="270"/>
      <c r="B159" s="615"/>
      <c r="C159" s="615"/>
      <c r="D159" s="615"/>
      <c r="E159" s="615"/>
      <c r="F159" s="615"/>
      <c r="G159" s="613"/>
      <c r="H159" s="613"/>
      <c r="I159" s="613"/>
      <c r="J159" s="616"/>
      <c r="K159" s="616"/>
      <c r="L159" s="616"/>
      <c r="M159" s="616"/>
      <c r="N159" s="616"/>
      <c r="O159" s="616"/>
      <c r="P159" s="616"/>
      <c r="Q159" s="616"/>
      <c r="R159" s="616"/>
      <c r="S159" s="616"/>
      <c r="T159" s="616"/>
      <c r="U159" s="616"/>
      <c r="V159" s="616"/>
      <c r="W159" s="616"/>
      <c r="X159" s="616"/>
      <c r="Y159" s="614"/>
      <c r="Z159" s="614"/>
      <c r="AA159" s="597"/>
      <c r="AB159" s="597"/>
      <c r="AC159" s="596"/>
      <c r="AD159" s="596"/>
      <c r="AE159" s="596"/>
      <c r="AF159" s="596"/>
      <c r="AG159" s="596"/>
      <c r="AH159" s="596"/>
      <c r="AI159" s="270"/>
      <c r="AJ159" s="270"/>
      <c r="AK159" s="582"/>
      <c r="AL159" s="583"/>
      <c r="AM159" s="583"/>
      <c r="AN159" s="583"/>
      <c r="AO159" s="584"/>
      <c r="AP159" s="732"/>
      <c r="AQ159" s="733"/>
      <c r="AR159" s="734"/>
      <c r="AS159" s="593"/>
      <c r="AT159" s="594"/>
      <c r="AU159" s="594"/>
      <c r="AV159" s="594"/>
      <c r="AW159" s="594"/>
      <c r="AX159" s="594"/>
      <c r="AY159" s="594"/>
      <c r="AZ159" s="594"/>
      <c r="BA159" s="594"/>
      <c r="BB159" s="594"/>
      <c r="BC159" s="594"/>
      <c r="BD159" s="594"/>
      <c r="BE159" s="594"/>
      <c r="BF159" s="594"/>
      <c r="BG159" s="594"/>
      <c r="BH159" s="594"/>
      <c r="BI159" s="595"/>
      <c r="BJ159" s="588"/>
      <c r="BK159" s="589"/>
      <c r="BL159" s="273"/>
      <c r="BM159" s="273"/>
      <c r="BN159" s="590"/>
      <c r="BO159" s="591"/>
      <c r="BP159" s="591"/>
      <c r="BQ159" s="591"/>
      <c r="BR159" s="591"/>
      <c r="BS159" s="592"/>
      <c r="BT159" s="270"/>
      <c r="GA159" s="364"/>
      <c r="GB159" s="364"/>
      <c r="GC159" s="364"/>
      <c r="GD159" s="364"/>
      <c r="GE159" s="364"/>
      <c r="GF159" s="364"/>
      <c r="GG159" s="364"/>
      <c r="GH159" s="364"/>
      <c r="GI159" s="364"/>
    </row>
    <row r="160" spans="1:191" s="92" customFormat="1" ht="16.5" customHeight="1">
      <c r="A160" s="270"/>
      <c r="B160" s="615"/>
      <c r="C160" s="615"/>
      <c r="D160" s="615"/>
      <c r="E160" s="615"/>
      <c r="F160" s="615"/>
      <c r="G160" s="613"/>
      <c r="H160" s="613"/>
      <c r="I160" s="613"/>
      <c r="J160" s="616"/>
      <c r="K160" s="616"/>
      <c r="L160" s="616"/>
      <c r="M160" s="616"/>
      <c r="N160" s="616"/>
      <c r="O160" s="616"/>
      <c r="P160" s="616"/>
      <c r="Q160" s="616"/>
      <c r="R160" s="616"/>
      <c r="S160" s="616"/>
      <c r="T160" s="616"/>
      <c r="U160" s="616"/>
      <c r="V160" s="616"/>
      <c r="W160" s="616"/>
      <c r="X160" s="616"/>
      <c r="Y160" s="614"/>
      <c r="Z160" s="614"/>
      <c r="AA160" s="597"/>
      <c r="AB160" s="597"/>
      <c r="AC160" s="596"/>
      <c r="AD160" s="596"/>
      <c r="AE160" s="596"/>
      <c r="AF160" s="596"/>
      <c r="AG160" s="596"/>
      <c r="AH160" s="596"/>
      <c r="AI160" s="270"/>
      <c r="AJ160" s="270"/>
      <c r="AK160" s="582"/>
      <c r="AL160" s="583"/>
      <c r="AM160" s="583"/>
      <c r="AN160" s="583"/>
      <c r="AO160" s="584"/>
      <c r="AP160" s="732"/>
      <c r="AQ160" s="733"/>
      <c r="AR160" s="734"/>
      <c r="AS160" s="593"/>
      <c r="AT160" s="594"/>
      <c r="AU160" s="594"/>
      <c r="AV160" s="594"/>
      <c r="AW160" s="594"/>
      <c r="AX160" s="594"/>
      <c r="AY160" s="594"/>
      <c r="AZ160" s="594"/>
      <c r="BA160" s="594"/>
      <c r="BB160" s="594"/>
      <c r="BC160" s="594"/>
      <c r="BD160" s="594"/>
      <c r="BE160" s="594"/>
      <c r="BF160" s="594"/>
      <c r="BG160" s="594"/>
      <c r="BH160" s="594"/>
      <c r="BI160" s="595"/>
      <c r="BJ160" s="588"/>
      <c r="BK160" s="589"/>
      <c r="BL160" s="273"/>
      <c r="BM160" s="273"/>
      <c r="BN160" s="590"/>
      <c r="BO160" s="591"/>
      <c r="BP160" s="591"/>
      <c r="BQ160" s="591"/>
      <c r="BR160" s="591"/>
      <c r="BS160" s="592"/>
      <c r="BT160" s="270"/>
      <c r="GA160" s="364"/>
      <c r="GB160" s="364"/>
      <c r="GC160" s="364"/>
      <c r="GD160" s="364"/>
      <c r="GE160" s="364"/>
      <c r="GF160" s="364"/>
      <c r="GG160" s="364"/>
      <c r="GH160" s="364"/>
      <c r="GI160" s="364"/>
    </row>
    <row r="161" spans="1:191" s="92" customFormat="1" ht="16.5" customHeight="1">
      <c r="A161" s="270"/>
      <c r="B161" s="615"/>
      <c r="C161" s="615"/>
      <c r="D161" s="615"/>
      <c r="E161" s="615"/>
      <c r="F161" s="615"/>
      <c r="G161" s="613"/>
      <c r="H161" s="613"/>
      <c r="I161" s="613"/>
      <c r="J161" s="616"/>
      <c r="K161" s="616"/>
      <c r="L161" s="616"/>
      <c r="M161" s="616"/>
      <c r="N161" s="616"/>
      <c r="O161" s="616"/>
      <c r="P161" s="616"/>
      <c r="Q161" s="616"/>
      <c r="R161" s="616"/>
      <c r="S161" s="616"/>
      <c r="T161" s="616"/>
      <c r="U161" s="616"/>
      <c r="V161" s="616"/>
      <c r="W161" s="616"/>
      <c r="X161" s="616"/>
      <c r="Y161" s="614"/>
      <c r="Z161" s="614"/>
      <c r="AA161" s="597"/>
      <c r="AB161" s="597"/>
      <c r="AC161" s="596"/>
      <c r="AD161" s="596"/>
      <c r="AE161" s="596"/>
      <c r="AF161" s="596"/>
      <c r="AG161" s="596"/>
      <c r="AH161" s="596"/>
      <c r="AI161" s="270"/>
      <c r="AJ161" s="270"/>
      <c r="AK161" s="582"/>
      <c r="AL161" s="583"/>
      <c r="AM161" s="583"/>
      <c r="AN161" s="583"/>
      <c r="AO161" s="584"/>
      <c r="AP161" s="732"/>
      <c r="AQ161" s="733"/>
      <c r="AR161" s="734"/>
      <c r="AS161" s="593"/>
      <c r="AT161" s="594"/>
      <c r="AU161" s="594"/>
      <c r="AV161" s="594"/>
      <c r="AW161" s="594"/>
      <c r="AX161" s="594"/>
      <c r="AY161" s="594"/>
      <c r="AZ161" s="594"/>
      <c r="BA161" s="594"/>
      <c r="BB161" s="594"/>
      <c r="BC161" s="594"/>
      <c r="BD161" s="594"/>
      <c r="BE161" s="594"/>
      <c r="BF161" s="594"/>
      <c r="BG161" s="594"/>
      <c r="BH161" s="594"/>
      <c r="BI161" s="595"/>
      <c r="BJ161" s="588"/>
      <c r="BK161" s="589"/>
      <c r="BL161" s="273"/>
      <c r="BM161" s="273"/>
      <c r="BN161" s="590"/>
      <c r="BO161" s="591"/>
      <c r="BP161" s="591"/>
      <c r="BQ161" s="591"/>
      <c r="BR161" s="591"/>
      <c r="BS161" s="592"/>
      <c r="BT161" s="270"/>
      <c r="GA161" s="364"/>
      <c r="GB161" s="364"/>
      <c r="GC161" s="364"/>
      <c r="GD161" s="364"/>
      <c r="GE161" s="364"/>
      <c r="GF161" s="364"/>
      <c r="GG161" s="364"/>
      <c r="GH161" s="364"/>
      <c r="GI161" s="364"/>
    </row>
    <row r="162" spans="1:191" s="92" customFormat="1" ht="16.5" customHeight="1">
      <c r="A162" s="270"/>
      <c r="B162" s="615"/>
      <c r="C162" s="615"/>
      <c r="D162" s="615"/>
      <c r="E162" s="615"/>
      <c r="F162" s="615"/>
      <c r="G162" s="613"/>
      <c r="H162" s="613"/>
      <c r="I162" s="613"/>
      <c r="J162" s="616"/>
      <c r="K162" s="616"/>
      <c r="L162" s="616"/>
      <c r="M162" s="616"/>
      <c r="N162" s="616"/>
      <c r="O162" s="616"/>
      <c r="P162" s="616"/>
      <c r="Q162" s="616"/>
      <c r="R162" s="616"/>
      <c r="S162" s="616"/>
      <c r="T162" s="616"/>
      <c r="U162" s="616"/>
      <c r="V162" s="616"/>
      <c r="W162" s="616"/>
      <c r="X162" s="616"/>
      <c r="Y162" s="614"/>
      <c r="Z162" s="614"/>
      <c r="AA162" s="597"/>
      <c r="AB162" s="597"/>
      <c r="AC162" s="596"/>
      <c r="AD162" s="596"/>
      <c r="AE162" s="596"/>
      <c r="AF162" s="596"/>
      <c r="AG162" s="596"/>
      <c r="AH162" s="596"/>
      <c r="AI162" s="270"/>
      <c r="AJ162" s="270"/>
      <c r="AK162" s="582"/>
      <c r="AL162" s="583"/>
      <c r="AM162" s="583"/>
      <c r="AN162" s="583"/>
      <c r="AO162" s="584"/>
      <c r="AP162" s="732"/>
      <c r="AQ162" s="733"/>
      <c r="AR162" s="734"/>
      <c r="AS162" s="593"/>
      <c r="AT162" s="594"/>
      <c r="AU162" s="594"/>
      <c r="AV162" s="594"/>
      <c r="AW162" s="594"/>
      <c r="AX162" s="594"/>
      <c r="AY162" s="594"/>
      <c r="AZ162" s="594"/>
      <c r="BA162" s="594"/>
      <c r="BB162" s="594"/>
      <c r="BC162" s="594"/>
      <c r="BD162" s="594"/>
      <c r="BE162" s="594"/>
      <c r="BF162" s="594"/>
      <c r="BG162" s="594"/>
      <c r="BH162" s="594"/>
      <c r="BI162" s="595"/>
      <c r="BJ162" s="588"/>
      <c r="BK162" s="589"/>
      <c r="BL162" s="273"/>
      <c r="BM162" s="273"/>
      <c r="BN162" s="590"/>
      <c r="BO162" s="591"/>
      <c r="BP162" s="591"/>
      <c r="BQ162" s="591"/>
      <c r="BR162" s="591"/>
      <c r="BS162" s="592"/>
      <c r="BT162" s="270"/>
      <c r="GA162" s="364"/>
      <c r="GB162" s="364"/>
      <c r="GC162" s="364"/>
      <c r="GD162" s="364"/>
      <c r="GE162" s="364"/>
      <c r="GF162" s="364"/>
      <c r="GG162" s="364"/>
      <c r="GH162" s="364"/>
      <c r="GI162" s="364"/>
    </row>
    <row r="163" spans="1:191" s="92" customFormat="1" ht="16.5" customHeight="1">
      <c r="A163" s="270"/>
      <c r="B163" s="615"/>
      <c r="C163" s="615"/>
      <c r="D163" s="615"/>
      <c r="E163" s="615"/>
      <c r="F163" s="615"/>
      <c r="G163" s="613"/>
      <c r="H163" s="613"/>
      <c r="I163" s="613"/>
      <c r="J163" s="616"/>
      <c r="K163" s="616"/>
      <c r="L163" s="616"/>
      <c r="M163" s="616"/>
      <c r="N163" s="616"/>
      <c r="O163" s="616"/>
      <c r="P163" s="616"/>
      <c r="Q163" s="616"/>
      <c r="R163" s="616"/>
      <c r="S163" s="616"/>
      <c r="T163" s="616"/>
      <c r="U163" s="616"/>
      <c r="V163" s="616"/>
      <c r="W163" s="616"/>
      <c r="X163" s="616"/>
      <c r="Y163" s="614"/>
      <c r="Z163" s="614"/>
      <c r="AA163" s="597"/>
      <c r="AB163" s="597"/>
      <c r="AC163" s="596"/>
      <c r="AD163" s="596"/>
      <c r="AE163" s="596"/>
      <c r="AF163" s="596"/>
      <c r="AG163" s="596"/>
      <c r="AH163" s="596"/>
      <c r="AI163" s="270"/>
      <c r="AJ163" s="270"/>
      <c r="AK163" s="582"/>
      <c r="AL163" s="583"/>
      <c r="AM163" s="583"/>
      <c r="AN163" s="583"/>
      <c r="AO163" s="584"/>
      <c r="AP163" s="732"/>
      <c r="AQ163" s="733"/>
      <c r="AR163" s="734"/>
      <c r="AS163" s="593"/>
      <c r="AT163" s="594"/>
      <c r="AU163" s="594"/>
      <c r="AV163" s="594"/>
      <c r="AW163" s="594"/>
      <c r="AX163" s="594"/>
      <c r="AY163" s="594"/>
      <c r="AZ163" s="594"/>
      <c r="BA163" s="594"/>
      <c r="BB163" s="594"/>
      <c r="BC163" s="594"/>
      <c r="BD163" s="594"/>
      <c r="BE163" s="594"/>
      <c r="BF163" s="594"/>
      <c r="BG163" s="594"/>
      <c r="BH163" s="594"/>
      <c r="BI163" s="595"/>
      <c r="BJ163" s="588"/>
      <c r="BK163" s="589"/>
      <c r="BL163" s="273"/>
      <c r="BM163" s="273"/>
      <c r="BN163" s="590"/>
      <c r="BO163" s="591"/>
      <c r="BP163" s="591"/>
      <c r="BQ163" s="591"/>
      <c r="BR163" s="591"/>
      <c r="BS163" s="592"/>
      <c r="BT163" s="270"/>
      <c r="GA163" s="364"/>
      <c r="GB163" s="364"/>
      <c r="GC163" s="364"/>
      <c r="GD163" s="364"/>
      <c r="GE163" s="364"/>
      <c r="GF163" s="364"/>
      <c r="GG163" s="364"/>
      <c r="GH163" s="364"/>
      <c r="GI163" s="364"/>
    </row>
    <row r="164" spans="1:191" s="92" customFormat="1" ht="16.5" customHeight="1">
      <c r="A164" s="270"/>
      <c r="B164" s="615"/>
      <c r="C164" s="615"/>
      <c r="D164" s="615"/>
      <c r="E164" s="615"/>
      <c r="F164" s="615"/>
      <c r="G164" s="613"/>
      <c r="H164" s="613"/>
      <c r="I164" s="613"/>
      <c r="J164" s="616"/>
      <c r="K164" s="616"/>
      <c r="L164" s="616"/>
      <c r="M164" s="616"/>
      <c r="N164" s="616"/>
      <c r="O164" s="616"/>
      <c r="P164" s="616"/>
      <c r="Q164" s="616"/>
      <c r="R164" s="616"/>
      <c r="S164" s="616"/>
      <c r="T164" s="616"/>
      <c r="U164" s="616"/>
      <c r="V164" s="616"/>
      <c r="W164" s="616"/>
      <c r="X164" s="616"/>
      <c r="Y164" s="614"/>
      <c r="Z164" s="614"/>
      <c r="AA164" s="597"/>
      <c r="AB164" s="597"/>
      <c r="AC164" s="596"/>
      <c r="AD164" s="596"/>
      <c r="AE164" s="596"/>
      <c r="AF164" s="596"/>
      <c r="AG164" s="596"/>
      <c r="AH164" s="596"/>
      <c r="AI164" s="270"/>
      <c r="AJ164" s="270"/>
      <c r="AK164" s="582"/>
      <c r="AL164" s="583"/>
      <c r="AM164" s="583"/>
      <c r="AN164" s="583"/>
      <c r="AO164" s="584"/>
      <c r="AP164" s="732"/>
      <c r="AQ164" s="733"/>
      <c r="AR164" s="734"/>
      <c r="AS164" s="593"/>
      <c r="AT164" s="594"/>
      <c r="AU164" s="594"/>
      <c r="AV164" s="594"/>
      <c r="AW164" s="594"/>
      <c r="AX164" s="594"/>
      <c r="AY164" s="594"/>
      <c r="AZ164" s="594"/>
      <c r="BA164" s="594"/>
      <c r="BB164" s="594"/>
      <c r="BC164" s="594"/>
      <c r="BD164" s="594"/>
      <c r="BE164" s="594"/>
      <c r="BF164" s="594"/>
      <c r="BG164" s="594"/>
      <c r="BH164" s="594"/>
      <c r="BI164" s="595"/>
      <c r="BJ164" s="588"/>
      <c r="BK164" s="589"/>
      <c r="BL164" s="273"/>
      <c r="BM164" s="273"/>
      <c r="BN164" s="590"/>
      <c r="BO164" s="591"/>
      <c r="BP164" s="591"/>
      <c r="BQ164" s="591"/>
      <c r="BR164" s="591"/>
      <c r="BS164" s="592"/>
      <c r="BT164" s="270"/>
      <c r="GA164" s="364"/>
      <c r="GB164" s="364"/>
      <c r="GC164" s="364"/>
      <c r="GD164" s="364"/>
      <c r="GE164" s="364"/>
      <c r="GF164" s="364"/>
      <c r="GG164" s="364"/>
      <c r="GH164" s="364"/>
      <c r="GI164" s="364"/>
    </row>
    <row r="165" spans="1:191" s="92" customFormat="1" ht="16.5" customHeight="1">
      <c r="A165" s="270"/>
      <c r="B165" s="615"/>
      <c r="C165" s="615"/>
      <c r="D165" s="615"/>
      <c r="E165" s="615"/>
      <c r="F165" s="615"/>
      <c r="G165" s="613"/>
      <c r="H165" s="613"/>
      <c r="I165" s="613"/>
      <c r="J165" s="616"/>
      <c r="K165" s="616"/>
      <c r="L165" s="616"/>
      <c r="M165" s="616"/>
      <c r="N165" s="616"/>
      <c r="O165" s="616"/>
      <c r="P165" s="616"/>
      <c r="Q165" s="616"/>
      <c r="R165" s="616"/>
      <c r="S165" s="616"/>
      <c r="T165" s="616"/>
      <c r="U165" s="616"/>
      <c r="V165" s="616"/>
      <c r="W165" s="616"/>
      <c r="X165" s="616"/>
      <c r="Y165" s="614"/>
      <c r="Z165" s="614"/>
      <c r="AA165" s="597"/>
      <c r="AB165" s="597"/>
      <c r="AC165" s="596"/>
      <c r="AD165" s="596"/>
      <c r="AE165" s="596"/>
      <c r="AF165" s="596"/>
      <c r="AG165" s="596"/>
      <c r="AH165" s="596"/>
      <c r="AI165" s="270"/>
      <c r="AJ165" s="270"/>
      <c r="AK165" s="582"/>
      <c r="AL165" s="583"/>
      <c r="AM165" s="583"/>
      <c r="AN165" s="583"/>
      <c r="AO165" s="584"/>
      <c r="AP165" s="732"/>
      <c r="AQ165" s="733"/>
      <c r="AR165" s="734"/>
      <c r="AS165" s="593"/>
      <c r="AT165" s="594"/>
      <c r="AU165" s="594"/>
      <c r="AV165" s="594"/>
      <c r="AW165" s="594"/>
      <c r="AX165" s="594"/>
      <c r="AY165" s="594"/>
      <c r="AZ165" s="594"/>
      <c r="BA165" s="594"/>
      <c r="BB165" s="594"/>
      <c r="BC165" s="594"/>
      <c r="BD165" s="594"/>
      <c r="BE165" s="594"/>
      <c r="BF165" s="594"/>
      <c r="BG165" s="594"/>
      <c r="BH165" s="594"/>
      <c r="BI165" s="595"/>
      <c r="BJ165" s="588"/>
      <c r="BK165" s="589"/>
      <c r="BL165" s="273"/>
      <c r="BM165" s="273"/>
      <c r="BN165" s="590"/>
      <c r="BO165" s="591"/>
      <c r="BP165" s="591"/>
      <c r="BQ165" s="591"/>
      <c r="BR165" s="591"/>
      <c r="BS165" s="592"/>
      <c r="BT165" s="270"/>
      <c r="GA165" s="364"/>
      <c r="GB165" s="364"/>
      <c r="GC165" s="364"/>
      <c r="GD165" s="364"/>
      <c r="GE165" s="364"/>
      <c r="GF165" s="364"/>
      <c r="GG165" s="364"/>
      <c r="GH165" s="364"/>
      <c r="GI165" s="364"/>
    </row>
    <row r="166" spans="1:191" s="92" customFormat="1" ht="16.5" customHeight="1">
      <c r="A166" s="270"/>
      <c r="B166" s="615"/>
      <c r="C166" s="615"/>
      <c r="D166" s="615"/>
      <c r="E166" s="615"/>
      <c r="F166" s="615"/>
      <c r="G166" s="613"/>
      <c r="H166" s="613"/>
      <c r="I166" s="613"/>
      <c r="J166" s="616"/>
      <c r="K166" s="616"/>
      <c r="L166" s="616"/>
      <c r="M166" s="616"/>
      <c r="N166" s="616"/>
      <c r="O166" s="616"/>
      <c r="P166" s="616"/>
      <c r="Q166" s="616"/>
      <c r="R166" s="616"/>
      <c r="S166" s="616"/>
      <c r="T166" s="616"/>
      <c r="U166" s="616"/>
      <c r="V166" s="616"/>
      <c r="W166" s="616"/>
      <c r="X166" s="616"/>
      <c r="Y166" s="614"/>
      <c r="Z166" s="614"/>
      <c r="AA166" s="597"/>
      <c r="AB166" s="597"/>
      <c r="AC166" s="596"/>
      <c r="AD166" s="596"/>
      <c r="AE166" s="596"/>
      <c r="AF166" s="596"/>
      <c r="AG166" s="596"/>
      <c r="AH166" s="596"/>
      <c r="AI166" s="270"/>
      <c r="AJ166" s="270"/>
      <c r="AK166" s="582"/>
      <c r="AL166" s="583"/>
      <c r="AM166" s="583"/>
      <c r="AN166" s="583"/>
      <c r="AO166" s="584"/>
      <c r="AP166" s="732"/>
      <c r="AQ166" s="733"/>
      <c r="AR166" s="734"/>
      <c r="AS166" s="593"/>
      <c r="AT166" s="594"/>
      <c r="AU166" s="594"/>
      <c r="AV166" s="594"/>
      <c r="AW166" s="594"/>
      <c r="AX166" s="594"/>
      <c r="AY166" s="594"/>
      <c r="AZ166" s="594"/>
      <c r="BA166" s="594"/>
      <c r="BB166" s="594"/>
      <c r="BC166" s="594"/>
      <c r="BD166" s="594"/>
      <c r="BE166" s="594"/>
      <c r="BF166" s="594"/>
      <c r="BG166" s="594"/>
      <c r="BH166" s="594"/>
      <c r="BI166" s="595"/>
      <c r="BJ166" s="588"/>
      <c r="BK166" s="589"/>
      <c r="BL166" s="273"/>
      <c r="BM166" s="273"/>
      <c r="BN166" s="590"/>
      <c r="BO166" s="591"/>
      <c r="BP166" s="591"/>
      <c r="BQ166" s="591"/>
      <c r="BR166" s="591"/>
      <c r="BS166" s="592"/>
      <c r="BT166" s="270"/>
      <c r="GA166" s="364"/>
      <c r="GB166" s="364"/>
      <c r="GC166" s="364"/>
      <c r="GD166" s="364"/>
      <c r="GE166" s="364"/>
      <c r="GF166" s="364"/>
      <c r="GG166" s="364"/>
      <c r="GH166" s="364"/>
      <c r="GI166" s="364"/>
    </row>
    <row r="167" spans="1:191" s="92" customFormat="1" ht="16.5" customHeight="1">
      <c r="A167" s="270"/>
      <c r="B167" s="615"/>
      <c r="C167" s="615"/>
      <c r="D167" s="615"/>
      <c r="E167" s="615"/>
      <c r="F167" s="615"/>
      <c r="G167" s="613"/>
      <c r="H167" s="613"/>
      <c r="I167" s="613"/>
      <c r="J167" s="616"/>
      <c r="K167" s="616"/>
      <c r="L167" s="616"/>
      <c r="M167" s="616"/>
      <c r="N167" s="616"/>
      <c r="O167" s="616"/>
      <c r="P167" s="616"/>
      <c r="Q167" s="616"/>
      <c r="R167" s="616"/>
      <c r="S167" s="616"/>
      <c r="T167" s="616"/>
      <c r="U167" s="616"/>
      <c r="V167" s="616"/>
      <c r="W167" s="616"/>
      <c r="X167" s="616"/>
      <c r="Y167" s="614"/>
      <c r="Z167" s="614"/>
      <c r="AA167" s="597"/>
      <c r="AB167" s="597"/>
      <c r="AC167" s="596"/>
      <c r="AD167" s="596"/>
      <c r="AE167" s="596"/>
      <c r="AF167" s="596"/>
      <c r="AG167" s="596"/>
      <c r="AH167" s="596"/>
      <c r="AI167" s="270"/>
      <c r="AJ167" s="270"/>
      <c r="AK167" s="582"/>
      <c r="AL167" s="583"/>
      <c r="AM167" s="583"/>
      <c r="AN167" s="583"/>
      <c r="AO167" s="584"/>
      <c r="AP167" s="732"/>
      <c r="AQ167" s="733"/>
      <c r="AR167" s="734"/>
      <c r="AS167" s="593"/>
      <c r="AT167" s="594"/>
      <c r="AU167" s="594"/>
      <c r="AV167" s="594"/>
      <c r="AW167" s="594"/>
      <c r="AX167" s="594"/>
      <c r="AY167" s="594"/>
      <c r="AZ167" s="594"/>
      <c r="BA167" s="594"/>
      <c r="BB167" s="594"/>
      <c r="BC167" s="594"/>
      <c r="BD167" s="594"/>
      <c r="BE167" s="594"/>
      <c r="BF167" s="594"/>
      <c r="BG167" s="594"/>
      <c r="BH167" s="594"/>
      <c r="BI167" s="595"/>
      <c r="BJ167" s="588"/>
      <c r="BK167" s="589"/>
      <c r="BL167" s="273"/>
      <c r="BM167" s="273"/>
      <c r="BN167" s="590"/>
      <c r="BO167" s="591"/>
      <c r="BP167" s="591"/>
      <c r="BQ167" s="591"/>
      <c r="BR167" s="591"/>
      <c r="BS167" s="592"/>
      <c r="BT167" s="270"/>
      <c r="GA167" s="364"/>
      <c r="GB167" s="364"/>
      <c r="GC167" s="364"/>
      <c r="GD167" s="364"/>
      <c r="GE167" s="364"/>
      <c r="GF167" s="364"/>
      <c r="GG167" s="364"/>
      <c r="GH167" s="364"/>
      <c r="GI167" s="364"/>
    </row>
    <row r="168" spans="1:191" s="92" customFormat="1" ht="16.5" customHeight="1">
      <c r="A168" s="270"/>
      <c r="B168" s="615"/>
      <c r="C168" s="615"/>
      <c r="D168" s="615"/>
      <c r="E168" s="615"/>
      <c r="F168" s="615"/>
      <c r="G168" s="613"/>
      <c r="H168" s="613"/>
      <c r="I168" s="613"/>
      <c r="J168" s="616"/>
      <c r="K168" s="616"/>
      <c r="L168" s="616"/>
      <c r="M168" s="616"/>
      <c r="N168" s="616"/>
      <c r="O168" s="616"/>
      <c r="P168" s="616"/>
      <c r="Q168" s="616"/>
      <c r="R168" s="616"/>
      <c r="S168" s="616"/>
      <c r="T168" s="616"/>
      <c r="U168" s="616"/>
      <c r="V168" s="616"/>
      <c r="W168" s="616"/>
      <c r="X168" s="616"/>
      <c r="Y168" s="614"/>
      <c r="Z168" s="614"/>
      <c r="AA168" s="597"/>
      <c r="AB168" s="597"/>
      <c r="AC168" s="596"/>
      <c r="AD168" s="596"/>
      <c r="AE168" s="596"/>
      <c r="AF168" s="596"/>
      <c r="AG168" s="596"/>
      <c r="AH168" s="596"/>
      <c r="AI168" s="270"/>
      <c r="AJ168" s="270"/>
      <c r="AK168" s="582"/>
      <c r="AL168" s="583"/>
      <c r="AM168" s="583"/>
      <c r="AN168" s="583"/>
      <c r="AO168" s="584"/>
      <c r="AP168" s="732"/>
      <c r="AQ168" s="733"/>
      <c r="AR168" s="734"/>
      <c r="AS168" s="593"/>
      <c r="AT168" s="594"/>
      <c r="AU168" s="594"/>
      <c r="AV168" s="594"/>
      <c r="AW168" s="594"/>
      <c r="AX168" s="594"/>
      <c r="AY168" s="594"/>
      <c r="AZ168" s="594"/>
      <c r="BA168" s="594"/>
      <c r="BB168" s="594"/>
      <c r="BC168" s="594"/>
      <c r="BD168" s="594"/>
      <c r="BE168" s="594"/>
      <c r="BF168" s="594"/>
      <c r="BG168" s="594"/>
      <c r="BH168" s="594"/>
      <c r="BI168" s="595"/>
      <c r="BJ168" s="588"/>
      <c r="BK168" s="589"/>
      <c r="BL168" s="273"/>
      <c r="BM168" s="273"/>
      <c r="BN168" s="590"/>
      <c r="BO168" s="591"/>
      <c r="BP168" s="591"/>
      <c r="BQ168" s="591"/>
      <c r="BR168" s="591"/>
      <c r="BS168" s="592"/>
      <c r="BT168" s="270"/>
      <c r="GA168" s="364"/>
      <c r="GB168" s="364"/>
      <c r="GC168" s="364"/>
      <c r="GD168" s="364"/>
      <c r="GE168" s="364"/>
      <c r="GF168" s="364"/>
      <c r="GG168" s="364"/>
      <c r="GH168" s="364"/>
      <c r="GI168" s="364"/>
    </row>
    <row r="169" spans="1:191" s="92" customFormat="1" ht="16.5" customHeight="1">
      <c r="A169" s="270"/>
      <c r="B169" s="615"/>
      <c r="C169" s="615"/>
      <c r="D169" s="615"/>
      <c r="E169" s="615"/>
      <c r="F169" s="615"/>
      <c r="G169" s="613"/>
      <c r="H169" s="613"/>
      <c r="I169" s="613"/>
      <c r="J169" s="616"/>
      <c r="K169" s="616"/>
      <c r="L169" s="616"/>
      <c r="M169" s="616"/>
      <c r="N169" s="616"/>
      <c r="O169" s="616"/>
      <c r="P169" s="616"/>
      <c r="Q169" s="616"/>
      <c r="R169" s="616"/>
      <c r="S169" s="616"/>
      <c r="T169" s="616"/>
      <c r="U169" s="616"/>
      <c r="V169" s="616"/>
      <c r="W169" s="616"/>
      <c r="X169" s="616"/>
      <c r="Y169" s="614"/>
      <c r="Z169" s="614"/>
      <c r="AA169" s="597"/>
      <c r="AB169" s="597"/>
      <c r="AC169" s="596"/>
      <c r="AD169" s="596"/>
      <c r="AE169" s="596"/>
      <c r="AF169" s="596"/>
      <c r="AG169" s="596"/>
      <c r="AH169" s="596"/>
      <c r="AI169" s="270"/>
      <c r="AJ169" s="270"/>
      <c r="AK169" s="582"/>
      <c r="AL169" s="583"/>
      <c r="AM169" s="583"/>
      <c r="AN169" s="583"/>
      <c r="AO169" s="584"/>
      <c r="AP169" s="732"/>
      <c r="AQ169" s="733"/>
      <c r="AR169" s="734"/>
      <c r="AS169" s="593"/>
      <c r="AT169" s="594"/>
      <c r="AU169" s="594"/>
      <c r="AV169" s="594"/>
      <c r="AW169" s="594"/>
      <c r="AX169" s="594"/>
      <c r="AY169" s="594"/>
      <c r="AZ169" s="594"/>
      <c r="BA169" s="594"/>
      <c r="BB169" s="594"/>
      <c r="BC169" s="594"/>
      <c r="BD169" s="594"/>
      <c r="BE169" s="594"/>
      <c r="BF169" s="594"/>
      <c r="BG169" s="594"/>
      <c r="BH169" s="594"/>
      <c r="BI169" s="595"/>
      <c r="BJ169" s="588"/>
      <c r="BK169" s="589"/>
      <c r="BL169" s="273"/>
      <c r="BM169" s="273"/>
      <c r="BN169" s="590"/>
      <c r="BO169" s="591"/>
      <c r="BP169" s="591"/>
      <c r="BQ169" s="591"/>
      <c r="BR169" s="591"/>
      <c r="BS169" s="592"/>
      <c r="BT169" s="270"/>
      <c r="GA169" s="364"/>
      <c r="GB169" s="364"/>
      <c r="GC169" s="364"/>
      <c r="GD169" s="364"/>
      <c r="GE169" s="364"/>
      <c r="GF169" s="364"/>
      <c r="GG169" s="364"/>
      <c r="GH169" s="364"/>
      <c r="GI169" s="364"/>
    </row>
    <row r="170" spans="1:191" s="92" customFormat="1" ht="16.5" customHeight="1">
      <c r="A170" s="270"/>
      <c r="B170" s="615"/>
      <c r="C170" s="615"/>
      <c r="D170" s="615"/>
      <c r="E170" s="615"/>
      <c r="F170" s="615"/>
      <c r="G170" s="613"/>
      <c r="H170" s="613"/>
      <c r="I170" s="613"/>
      <c r="J170" s="616"/>
      <c r="K170" s="616"/>
      <c r="L170" s="616"/>
      <c r="M170" s="616"/>
      <c r="N170" s="616"/>
      <c r="O170" s="616"/>
      <c r="P170" s="616"/>
      <c r="Q170" s="616"/>
      <c r="R170" s="616"/>
      <c r="S170" s="616"/>
      <c r="T170" s="616"/>
      <c r="U170" s="616"/>
      <c r="V170" s="616"/>
      <c r="W170" s="616"/>
      <c r="X170" s="616"/>
      <c r="Y170" s="614"/>
      <c r="Z170" s="614"/>
      <c r="AA170" s="597"/>
      <c r="AB170" s="597"/>
      <c r="AC170" s="596"/>
      <c r="AD170" s="596"/>
      <c r="AE170" s="596"/>
      <c r="AF170" s="596"/>
      <c r="AG170" s="596"/>
      <c r="AH170" s="596"/>
      <c r="AI170" s="270"/>
      <c r="AJ170" s="270"/>
      <c r="AK170" s="582"/>
      <c r="AL170" s="583"/>
      <c r="AM170" s="583"/>
      <c r="AN170" s="583"/>
      <c r="AO170" s="584"/>
      <c r="AP170" s="732"/>
      <c r="AQ170" s="733"/>
      <c r="AR170" s="734"/>
      <c r="AS170" s="593"/>
      <c r="AT170" s="594"/>
      <c r="AU170" s="594"/>
      <c r="AV170" s="594"/>
      <c r="AW170" s="594"/>
      <c r="AX170" s="594"/>
      <c r="AY170" s="594"/>
      <c r="AZ170" s="594"/>
      <c r="BA170" s="594"/>
      <c r="BB170" s="594"/>
      <c r="BC170" s="594"/>
      <c r="BD170" s="594"/>
      <c r="BE170" s="594"/>
      <c r="BF170" s="594"/>
      <c r="BG170" s="594"/>
      <c r="BH170" s="594"/>
      <c r="BI170" s="595"/>
      <c r="BJ170" s="588"/>
      <c r="BK170" s="589"/>
      <c r="BL170" s="273"/>
      <c r="BM170" s="273"/>
      <c r="BN170" s="590"/>
      <c r="BO170" s="591"/>
      <c r="BP170" s="591"/>
      <c r="BQ170" s="591"/>
      <c r="BR170" s="591"/>
      <c r="BS170" s="592"/>
      <c r="BT170" s="270"/>
      <c r="GA170" s="364"/>
      <c r="GB170" s="364"/>
      <c r="GC170" s="364"/>
      <c r="GD170" s="364"/>
      <c r="GE170" s="364"/>
      <c r="GF170" s="364"/>
      <c r="GG170" s="364"/>
      <c r="GH170" s="364"/>
      <c r="GI170" s="364"/>
    </row>
    <row r="171" spans="1:191" s="92" customFormat="1" ht="16.5" customHeight="1">
      <c r="A171" s="270"/>
      <c r="B171" s="615"/>
      <c r="C171" s="615"/>
      <c r="D171" s="615"/>
      <c r="E171" s="615"/>
      <c r="F171" s="615"/>
      <c r="G171" s="613"/>
      <c r="H171" s="613"/>
      <c r="I171" s="613"/>
      <c r="J171" s="616"/>
      <c r="K171" s="616"/>
      <c r="L171" s="616"/>
      <c r="M171" s="616"/>
      <c r="N171" s="616"/>
      <c r="O171" s="616"/>
      <c r="P171" s="616"/>
      <c r="Q171" s="616"/>
      <c r="R171" s="616"/>
      <c r="S171" s="616"/>
      <c r="T171" s="616"/>
      <c r="U171" s="616"/>
      <c r="V171" s="616"/>
      <c r="W171" s="616"/>
      <c r="X171" s="616"/>
      <c r="Y171" s="614"/>
      <c r="Z171" s="614"/>
      <c r="AA171" s="597"/>
      <c r="AB171" s="597"/>
      <c r="AC171" s="596"/>
      <c r="AD171" s="596"/>
      <c r="AE171" s="596"/>
      <c r="AF171" s="596"/>
      <c r="AG171" s="596"/>
      <c r="AH171" s="596"/>
      <c r="AI171" s="270"/>
      <c r="AJ171" s="270"/>
      <c r="AK171" s="582"/>
      <c r="AL171" s="583"/>
      <c r="AM171" s="583"/>
      <c r="AN171" s="583"/>
      <c r="AO171" s="584"/>
      <c r="AP171" s="732"/>
      <c r="AQ171" s="733"/>
      <c r="AR171" s="734"/>
      <c r="AS171" s="593"/>
      <c r="AT171" s="594"/>
      <c r="AU171" s="594"/>
      <c r="AV171" s="594"/>
      <c r="AW171" s="594"/>
      <c r="AX171" s="594"/>
      <c r="AY171" s="594"/>
      <c r="AZ171" s="594"/>
      <c r="BA171" s="594"/>
      <c r="BB171" s="594"/>
      <c r="BC171" s="594"/>
      <c r="BD171" s="594"/>
      <c r="BE171" s="594"/>
      <c r="BF171" s="594"/>
      <c r="BG171" s="594"/>
      <c r="BH171" s="594"/>
      <c r="BI171" s="595"/>
      <c r="BJ171" s="588"/>
      <c r="BK171" s="589"/>
      <c r="BL171" s="273"/>
      <c r="BM171" s="273"/>
      <c r="BN171" s="590"/>
      <c r="BO171" s="591"/>
      <c r="BP171" s="591"/>
      <c r="BQ171" s="591"/>
      <c r="BR171" s="591"/>
      <c r="BS171" s="592"/>
      <c r="BT171" s="270"/>
      <c r="GA171" s="364"/>
      <c r="GB171" s="364"/>
      <c r="GC171" s="364"/>
      <c r="GD171" s="364"/>
      <c r="GE171" s="364"/>
      <c r="GF171" s="364"/>
      <c r="GG171" s="364"/>
      <c r="GH171" s="364"/>
      <c r="GI171" s="364"/>
    </row>
    <row r="172" spans="1:191" s="92" customFormat="1" ht="16.5" customHeight="1">
      <c r="A172" s="270"/>
      <c r="B172" s="615"/>
      <c r="C172" s="615"/>
      <c r="D172" s="615"/>
      <c r="E172" s="615"/>
      <c r="F172" s="615"/>
      <c r="G172" s="613"/>
      <c r="H172" s="613"/>
      <c r="I172" s="613"/>
      <c r="J172" s="616"/>
      <c r="K172" s="616"/>
      <c r="L172" s="616"/>
      <c r="M172" s="616"/>
      <c r="N172" s="616"/>
      <c r="O172" s="616"/>
      <c r="P172" s="616"/>
      <c r="Q172" s="616"/>
      <c r="R172" s="616"/>
      <c r="S172" s="616"/>
      <c r="T172" s="616"/>
      <c r="U172" s="616"/>
      <c r="V172" s="616"/>
      <c r="W172" s="616"/>
      <c r="X172" s="616"/>
      <c r="Y172" s="614"/>
      <c r="Z172" s="614"/>
      <c r="AA172" s="597"/>
      <c r="AB172" s="597"/>
      <c r="AC172" s="596"/>
      <c r="AD172" s="596"/>
      <c r="AE172" s="596"/>
      <c r="AF172" s="596"/>
      <c r="AG172" s="596"/>
      <c r="AH172" s="596"/>
      <c r="AI172" s="270"/>
      <c r="AJ172" s="270"/>
      <c r="AK172" s="582"/>
      <c r="AL172" s="583"/>
      <c r="AM172" s="583"/>
      <c r="AN172" s="583"/>
      <c r="AO172" s="584"/>
      <c r="AP172" s="732"/>
      <c r="AQ172" s="733"/>
      <c r="AR172" s="734"/>
      <c r="AS172" s="593"/>
      <c r="AT172" s="594"/>
      <c r="AU172" s="594"/>
      <c r="AV172" s="594"/>
      <c r="AW172" s="594"/>
      <c r="AX172" s="594"/>
      <c r="AY172" s="594"/>
      <c r="AZ172" s="594"/>
      <c r="BA172" s="594"/>
      <c r="BB172" s="594"/>
      <c r="BC172" s="594"/>
      <c r="BD172" s="594"/>
      <c r="BE172" s="594"/>
      <c r="BF172" s="594"/>
      <c r="BG172" s="594"/>
      <c r="BH172" s="594"/>
      <c r="BI172" s="595"/>
      <c r="BJ172" s="588"/>
      <c r="BK172" s="589"/>
      <c r="BL172" s="273"/>
      <c r="BM172" s="273"/>
      <c r="BN172" s="590"/>
      <c r="BO172" s="591"/>
      <c r="BP172" s="591"/>
      <c r="BQ172" s="591"/>
      <c r="BR172" s="591"/>
      <c r="BS172" s="592"/>
      <c r="BT172" s="270"/>
      <c r="GA172" s="364"/>
      <c r="GB172" s="364"/>
      <c r="GC172" s="364"/>
      <c r="GD172" s="364"/>
      <c r="GE172" s="364"/>
      <c r="GF172" s="364"/>
      <c r="GG172" s="364"/>
      <c r="GH172" s="364"/>
      <c r="GI172" s="364"/>
    </row>
    <row r="173" spans="1:191" s="92" customFormat="1" ht="16.5" customHeight="1">
      <c r="A173" s="270"/>
      <c r="B173" s="615"/>
      <c r="C173" s="615"/>
      <c r="D173" s="615"/>
      <c r="E173" s="615"/>
      <c r="F173" s="615"/>
      <c r="G173" s="613"/>
      <c r="H173" s="613"/>
      <c r="I173" s="613"/>
      <c r="J173" s="616"/>
      <c r="K173" s="616"/>
      <c r="L173" s="616"/>
      <c r="M173" s="616"/>
      <c r="N173" s="616"/>
      <c r="O173" s="616"/>
      <c r="P173" s="616"/>
      <c r="Q173" s="616"/>
      <c r="R173" s="616"/>
      <c r="S173" s="616"/>
      <c r="T173" s="616"/>
      <c r="U173" s="616"/>
      <c r="V173" s="616"/>
      <c r="W173" s="616"/>
      <c r="X173" s="616"/>
      <c r="Y173" s="614"/>
      <c r="Z173" s="614"/>
      <c r="AA173" s="597"/>
      <c r="AB173" s="597"/>
      <c r="AC173" s="596"/>
      <c r="AD173" s="596"/>
      <c r="AE173" s="596"/>
      <c r="AF173" s="596"/>
      <c r="AG173" s="596"/>
      <c r="AH173" s="596"/>
      <c r="AI173" s="270"/>
      <c r="AJ173" s="270"/>
      <c r="AK173" s="582"/>
      <c r="AL173" s="583"/>
      <c r="AM173" s="583"/>
      <c r="AN173" s="583"/>
      <c r="AO173" s="584"/>
      <c r="AP173" s="732"/>
      <c r="AQ173" s="733"/>
      <c r="AR173" s="734"/>
      <c r="AS173" s="593"/>
      <c r="AT173" s="594"/>
      <c r="AU173" s="594"/>
      <c r="AV173" s="594"/>
      <c r="AW173" s="594"/>
      <c r="AX173" s="594"/>
      <c r="AY173" s="594"/>
      <c r="AZ173" s="594"/>
      <c r="BA173" s="594"/>
      <c r="BB173" s="594"/>
      <c r="BC173" s="594"/>
      <c r="BD173" s="594"/>
      <c r="BE173" s="594"/>
      <c r="BF173" s="594"/>
      <c r="BG173" s="594"/>
      <c r="BH173" s="594"/>
      <c r="BI173" s="595"/>
      <c r="BJ173" s="588"/>
      <c r="BK173" s="589"/>
      <c r="BL173" s="273"/>
      <c r="BM173" s="273"/>
      <c r="BN173" s="590"/>
      <c r="BO173" s="591"/>
      <c r="BP173" s="591"/>
      <c r="BQ173" s="591"/>
      <c r="BR173" s="591"/>
      <c r="BS173" s="592"/>
      <c r="BT173" s="270"/>
      <c r="GA173" s="364"/>
      <c r="GB173" s="364"/>
      <c r="GC173" s="364"/>
      <c r="GD173" s="364"/>
      <c r="GE173" s="364"/>
      <c r="GF173" s="364"/>
      <c r="GG173" s="364"/>
      <c r="GH173" s="364"/>
      <c r="GI173" s="364"/>
    </row>
    <row r="174" spans="1:191" s="92" customFormat="1" ht="16.5" customHeight="1">
      <c r="A174" s="270"/>
      <c r="B174" s="615"/>
      <c r="C174" s="615"/>
      <c r="D174" s="615"/>
      <c r="E174" s="615"/>
      <c r="F174" s="615"/>
      <c r="G174" s="613"/>
      <c r="H174" s="613"/>
      <c r="I174" s="613"/>
      <c r="J174" s="616"/>
      <c r="K174" s="616"/>
      <c r="L174" s="616"/>
      <c r="M174" s="616"/>
      <c r="N174" s="616"/>
      <c r="O174" s="616"/>
      <c r="P174" s="616"/>
      <c r="Q174" s="616"/>
      <c r="R174" s="616"/>
      <c r="S174" s="616"/>
      <c r="T174" s="616"/>
      <c r="U174" s="616"/>
      <c r="V174" s="616"/>
      <c r="W174" s="616"/>
      <c r="X174" s="616"/>
      <c r="Y174" s="614"/>
      <c r="Z174" s="614"/>
      <c r="AA174" s="597"/>
      <c r="AB174" s="597"/>
      <c r="AC174" s="596"/>
      <c r="AD174" s="596"/>
      <c r="AE174" s="596"/>
      <c r="AF174" s="596"/>
      <c r="AG174" s="596"/>
      <c r="AH174" s="596"/>
      <c r="AI174" s="270"/>
      <c r="AJ174" s="270"/>
      <c r="AK174" s="582"/>
      <c r="AL174" s="583"/>
      <c r="AM174" s="583"/>
      <c r="AN174" s="583"/>
      <c r="AO174" s="584"/>
      <c r="AP174" s="732"/>
      <c r="AQ174" s="733"/>
      <c r="AR174" s="734"/>
      <c r="AS174" s="593"/>
      <c r="AT174" s="594"/>
      <c r="AU174" s="594"/>
      <c r="AV174" s="594"/>
      <c r="AW174" s="594"/>
      <c r="AX174" s="594"/>
      <c r="AY174" s="594"/>
      <c r="AZ174" s="594"/>
      <c r="BA174" s="594"/>
      <c r="BB174" s="594"/>
      <c r="BC174" s="594"/>
      <c r="BD174" s="594"/>
      <c r="BE174" s="594"/>
      <c r="BF174" s="594"/>
      <c r="BG174" s="594"/>
      <c r="BH174" s="594"/>
      <c r="BI174" s="595"/>
      <c r="BJ174" s="588"/>
      <c r="BK174" s="589"/>
      <c r="BL174" s="273"/>
      <c r="BM174" s="273"/>
      <c r="BN174" s="590"/>
      <c r="BO174" s="591"/>
      <c r="BP174" s="591"/>
      <c r="BQ174" s="591"/>
      <c r="BR174" s="591"/>
      <c r="BS174" s="592"/>
      <c r="BT174" s="270"/>
      <c r="GA174" s="364"/>
      <c r="GB174" s="364"/>
      <c r="GC174" s="364"/>
      <c r="GD174" s="364"/>
      <c r="GE174" s="364"/>
      <c r="GF174" s="364"/>
      <c r="GG174" s="364"/>
      <c r="GH174" s="364"/>
      <c r="GI174" s="364"/>
    </row>
    <row r="175" spans="1:191" s="92" customFormat="1" ht="16.5" customHeight="1">
      <c r="A175" s="270"/>
      <c r="B175" s="615"/>
      <c r="C175" s="615"/>
      <c r="D175" s="615"/>
      <c r="E175" s="615"/>
      <c r="F175" s="615"/>
      <c r="G175" s="613"/>
      <c r="H175" s="613"/>
      <c r="I175" s="613"/>
      <c r="J175" s="616"/>
      <c r="K175" s="616"/>
      <c r="L175" s="616"/>
      <c r="M175" s="616"/>
      <c r="N175" s="616"/>
      <c r="O175" s="616"/>
      <c r="P175" s="616"/>
      <c r="Q175" s="616"/>
      <c r="R175" s="616"/>
      <c r="S175" s="616"/>
      <c r="T175" s="616"/>
      <c r="U175" s="616"/>
      <c r="V175" s="616"/>
      <c r="W175" s="616"/>
      <c r="X175" s="616"/>
      <c r="Y175" s="614"/>
      <c r="Z175" s="614"/>
      <c r="AA175" s="597"/>
      <c r="AB175" s="597"/>
      <c r="AC175" s="596"/>
      <c r="AD175" s="596"/>
      <c r="AE175" s="596"/>
      <c r="AF175" s="596"/>
      <c r="AG175" s="596"/>
      <c r="AH175" s="596"/>
      <c r="AI175" s="270"/>
      <c r="AJ175" s="270"/>
      <c r="AK175" s="582"/>
      <c r="AL175" s="583"/>
      <c r="AM175" s="583"/>
      <c r="AN175" s="583"/>
      <c r="AO175" s="584"/>
      <c r="AP175" s="732"/>
      <c r="AQ175" s="733"/>
      <c r="AR175" s="734"/>
      <c r="AS175" s="593"/>
      <c r="AT175" s="594"/>
      <c r="AU175" s="594"/>
      <c r="AV175" s="594"/>
      <c r="AW175" s="594"/>
      <c r="AX175" s="594"/>
      <c r="AY175" s="594"/>
      <c r="AZ175" s="594"/>
      <c r="BA175" s="594"/>
      <c r="BB175" s="594"/>
      <c r="BC175" s="594"/>
      <c r="BD175" s="594"/>
      <c r="BE175" s="594"/>
      <c r="BF175" s="594"/>
      <c r="BG175" s="594"/>
      <c r="BH175" s="594"/>
      <c r="BI175" s="595"/>
      <c r="BJ175" s="588"/>
      <c r="BK175" s="589"/>
      <c r="BL175" s="273"/>
      <c r="BM175" s="273"/>
      <c r="BN175" s="590"/>
      <c r="BO175" s="591"/>
      <c r="BP175" s="591"/>
      <c r="BQ175" s="591"/>
      <c r="BR175" s="591"/>
      <c r="BS175" s="592"/>
      <c r="BT175" s="270"/>
      <c r="GA175" s="364"/>
      <c r="GB175" s="364"/>
      <c r="GC175" s="364"/>
      <c r="GD175" s="364"/>
      <c r="GE175" s="364"/>
      <c r="GF175" s="364"/>
      <c r="GG175" s="364"/>
      <c r="GH175" s="364"/>
      <c r="GI175" s="364"/>
    </row>
    <row r="176" spans="1:191" s="92" customFormat="1" ht="16.5" customHeight="1">
      <c r="A176" s="270"/>
      <c r="B176" s="615"/>
      <c r="C176" s="615"/>
      <c r="D176" s="615"/>
      <c r="E176" s="615"/>
      <c r="F176" s="615"/>
      <c r="G176" s="613"/>
      <c r="H176" s="613"/>
      <c r="I176" s="613"/>
      <c r="J176" s="616"/>
      <c r="K176" s="616"/>
      <c r="L176" s="616"/>
      <c r="M176" s="616"/>
      <c r="N176" s="616"/>
      <c r="O176" s="616"/>
      <c r="P176" s="616"/>
      <c r="Q176" s="616"/>
      <c r="R176" s="616"/>
      <c r="S176" s="616"/>
      <c r="T176" s="616"/>
      <c r="U176" s="616"/>
      <c r="V176" s="616"/>
      <c r="W176" s="616"/>
      <c r="X176" s="616"/>
      <c r="Y176" s="614"/>
      <c r="Z176" s="614"/>
      <c r="AA176" s="597"/>
      <c r="AB176" s="597"/>
      <c r="AC176" s="596"/>
      <c r="AD176" s="596"/>
      <c r="AE176" s="596"/>
      <c r="AF176" s="596"/>
      <c r="AG176" s="596"/>
      <c r="AH176" s="596"/>
      <c r="AI176" s="270"/>
      <c r="AJ176" s="270"/>
      <c r="AK176" s="582"/>
      <c r="AL176" s="583"/>
      <c r="AM176" s="583"/>
      <c r="AN176" s="583"/>
      <c r="AO176" s="584"/>
      <c r="AP176" s="732"/>
      <c r="AQ176" s="733"/>
      <c r="AR176" s="734"/>
      <c r="AS176" s="593"/>
      <c r="AT176" s="594"/>
      <c r="AU176" s="594"/>
      <c r="AV176" s="594"/>
      <c r="AW176" s="594"/>
      <c r="AX176" s="594"/>
      <c r="AY176" s="594"/>
      <c r="AZ176" s="594"/>
      <c r="BA176" s="594"/>
      <c r="BB176" s="594"/>
      <c r="BC176" s="594"/>
      <c r="BD176" s="594"/>
      <c r="BE176" s="594"/>
      <c r="BF176" s="594"/>
      <c r="BG176" s="594"/>
      <c r="BH176" s="594"/>
      <c r="BI176" s="595"/>
      <c r="BJ176" s="588"/>
      <c r="BK176" s="589"/>
      <c r="BL176" s="273"/>
      <c r="BM176" s="273"/>
      <c r="BN176" s="590"/>
      <c r="BO176" s="591"/>
      <c r="BP176" s="591"/>
      <c r="BQ176" s="591"/>
      <c r="BR176" s="591"/>
      <c r="BS176" s="592"/>
      <c r="BT176" s="270"/>
      <c r="GA176" s="364"/>
      <c r="GB176" s="364"/>
      <c r="GC176" s="364"/>
      <c r="GD176" s="364"/>
      <c r="GE176" s="364"/>
      <c r="GF176" s="364"/>
      <c r="GG176" s="364"/>
      <c r="GH176" s="364"/>
      <c r="GI176" s="364"/>
    </row>
    <row r="177" spans="1:191" s="92" customFormat="1" ht="16.5" customHeight="1">
      <c r="A177" s="270"/>
      <c r="B177" s="615"/>
      <c r="C177" s="615"/>
      <c r="D177" s="615"/>
      <c r="E177" s="615"/>
      <c r="F177" s="615"/>
      <c r="G177" s="613"/>
      <c r="H177" s="613"/>
      <c r="I177" s="613"/>
      <c r="J177" s="616"/>
      <c r="K177" s="616"/>
      <c r="L177" s="616"/>
      <c r="M177" s="616"/>
      <c r="N177" s="616"/>
      <c r="O177" s="616"/>
      <c r="P177" s="616"/>
      <c r="Q177" s="616"/>
      <c r="R177" s="616"/>
      <c r="S177" s="616"/>
      <c r="T177" s="616"/>
      <c r="U177" s="616"/>
      <c r="V177" s="616"/>
      <c r="W177" s="616"/>
      <c r="X177" s="616"/>
      <c r="Y177" s="614"/>
      <c r="Z177" s="614"/>
      <c r="AA177" s="597"/>
      <c r="AB177" s="597"/>
      <c r="AC177" s="596"/>
      <c r="AD177" s="596"/>
      <c r="AE177" s="596"/>
      <c r="AF177" s="596"/>
      <c r="AG177" s="596"/>
      <c r="AH177" s="596"/>
      <c r="AI177" s="270"/>
      <c r="AJ177" s="270"/>
      <c r="AK177" s="582"/>
      <c r="AL177" s="583"/>
      <c r="AM177" s="583"/>
      <c r="AN177" s="583"/>
      <c r="AO177" s="584"/>
      <c r="AP177" s="732"/>
      <c r="AQ177" s="733"/>
      <c r="AR177" s="734"/>
      <c r="AS177" s="593"/>
      <c r="AT177" s="594"/>
      <c r="AU177" s="594"/>
      <c r="AV177" s="594"/>
      <c r="AW177" s="594"/>
      <c r="AX177" s="594"/>
      <c r="AY177" s="594"/>
      <c r="AZ177" s="594"/>
      <c r="BA177" s="594"/>
      <c r="BB177" s="594"/>
      <c r="BC177" s="594"/>
      <c r="BD177" s="594"/>
      <c r="BE177" s="594"/>
      <c r="BF177" s="594"/>
      <c r="BG177" s="594"/>
      <c r="BH177" s="594"/>
      <c r="BI177" s="595"/>
      <c r="BJ177" s="588"/>
      <c r="BK177" s="589"/>
      <c r="BL177" s="273"/>
      <c r="BM177" s="273"/>
      <c r="BN177" s="590"/>
      <c r="BO177" s="591"/>
      <c r="BP177" s="591"/>
      <c r="BQ177" s="591"/>
      <c r="BR177" s="591"/>
      <c r="BS177" s="592"/>
      <c r="BT177" s="270"/>
      <c r="GA177" s="364"/>
      <c r="GB177" s="364"/>
      <c r="GC177" s="364"/>
      <c r="GD177" s="364"/>
      <c r="GE177" s="364"/>
      <c r="GF177" s="364"/>
      <c r="GG177" s="364"/>
      <c r="GH177" s="364"/>
      <c r="GI177" s="364"/>
    </row>
    <row r="178" spans="1:191" s="92" customFormat="1" ht="16.5" customHeight="1">
      <c r="A178" s="270"/>
      <c r="B178" s="615"/>
      <c r="C178" s="615"/>
      <c r="D178" s="615"/>
      <c r="E178" s="615"/>
      <c r="F178" s="615"/>
      <c r="G178" s="613"/>
      <c r="H178" s="613"/>
      <c r="I178" s="613"/>
      <c r="J178" s="616"/>
      <c r="K178" s="616"/>
      <c r="L178" s="616"/>
      <c r="M178" s="616"/>
      <c r="N178" s="616"/>
      <c r="O178" s="616"/>
      <c r="P178" s="616"/>
      <c r="Q178" s="616"/>
      <c r="R178" s="616"/>
      <c r="S178" s="616"/>
      <c r="T178" s="616"/>
      <c r="U178" s="616"/>
      <c r="V178" s="616"/>
      <c r="W178" s="616"/>
      <c r="X178" s="616"/>
      <c r="Y178" s="614"/>
      <c r="Z178" s="614"/>
      <c r="AA178" s="597"/>
      <c r="AB178" s="597"/>
      <c r="AC178" s="596"/>
      <c r="AD178" s="596"/>
      <c r="AE178" s="596"/>
      <c r="AF178" s="596"/>
      <c r="AG178" s="596"/>
      <c r="AH178" s="596"/>
      <c r="AI178" s="270"/>
      <c r="AJ178" s="270"/>
      <c r="AK178" s="582"/>
      <c r="AL178" s="583"/>
      <c r="AM178" s="583"/>
      <c r="AN178" s="583"/>
      <c r="AO178" s="584"/>
      <c r="AP178" s="732"/>
      <c r="AQ178" s="733"/>
      <c r="AR178" s="734"/>
      <c r="AS178" s="593"/>
      <c r="AT178" s="594"/>
      <c r="AU178" s="594"/>
      <c r="AV178" s="594"/>
      <c r="AW178" s="594"/>
      <c r="AX178" s="594"/>
      <c r="AY178" s="594"/>
      <c r="AZ178" s="594"/>
      <c r="BA178" s="594"/>
      <c r="BB178" s="594"/>
      <c r="BC178" s="594"/>
      <c r="BD178" s="594"/>
      <c r="BE178" s="594"/>
      <c r="BF178" s="594"/>
      <c r="BG178" s="594"/>
      <c r="BH178" s="594"/>
      <c r="BI178" s="595"/>
      <c r="BJ178" s="588"/>
      <c r="BK178" s="589"/>
      <c r="BL178" s="273"/>
      <c r="BM178" s="273"/>
      <c r="BN178" s="590"/>
      <c r="BO178" s="591"/>
      <c r="BP178" s="591"/>
      <c r="BQ178" s="591"/>
      <c r="BR178" s="591"/>
      <c r="BS178" s="592"/>
      <c r="BT178" s="270"/>
      <c r="GA178" s="364"/>
      <c r="GB178" s="364"/>
      <c r="GC178" s="364"/>
      <c r="GD178" s="364"/>
      <c r="GE178" s="364"/>
      <c r="GF178" s="364"/>
      <c r="GG178" s="364"/>
      <c r="GH178" s="364"/>
      <c r="GI178" s="364"/>
    </row>
    <row r="179" spans="1:191" s="92" customFormat="1" ht="16.5" customHeight="1">
      <c r="A179" s="270"/>
      <c r="B179" s="615"/>
      <c r="C179" s="615"/>
      <c r="D179" s="615"/>
      <c r="E179" s="615"/>
      <c r="F179" s="615"/>
      <c r="G179" s="613"/>
      <c r="H179" s="613"/>
      <c r="I179" s="613"/>
      <c r="J179" s="616"/>
      <c r="K179" s="616"/>
      <c r="L179" s="616"/>
      <c r="M179" s="616"/>
      <c r="N179" s="616"/>
      <c r="O179" s="616"/>
      <c r="P179" s="616"/>
      <c r="Q179" s="616"/>
      <c r="R179" s="616"/>
      <c r="S179" s="616"/>
      <c r="T179" s="616"/>
      <c r="U179" s="616"/>
      <c r="V179" s="616"/>
      <c r="W179" s="616"/>
      <c r="X179" s="616"/>
      <c r="Y179" s="614"/>
      <c r="Z179" s="614"/>
      <c r="AA179" s="597"/>
      <c r="AB179" s="597"/>
      <c r="AC179" s="596"/>
      <c r="AD179" s="596"/>
      <c r="AE179" s="596"/>
      <c r="AF179" s="596"/>
      <c r="AG179" s="596"/>
      <c r="AH179" s="596"/>
      <c r="AI179" s="270"/>
      <c r="AJ179" s="270"/>
      <c r="AK179" s="582"/>
      <c r="AL179" s="583"/>
      <c r="AM179" s="583"/>
      <c r="AN179" s="583"/>
      <c r="AO179" s="584"/>
      <c r="AP179" s="732"/>
      <c r="AQ179" s="733"/>
      <c r="AR179" s="734"/>
      <c r="AS179" s="593"/>
      <c r="AT179" s="594"/>
      <c r="AU179" s="594"/>
      <c r="AV179" s="594"/>
      <c r="AW179" s="594"/>
      <c r="AX179" s="594"/>
      <c r="AY179" s="594"/>
      <c r="AZ179" s="594"/>
      <c r="BA179" s="594"/>
      <c r="BB179" s="594"/>
      <c r="BC179" s="594"/>
      <c r="BD179" s="594"/>
      <c r="BE179" s="594"/>
      <c r="BF179" s="594"/>
      <c r="BG179" s="594"/>
      <c r="BH179" s="594"/>
      <c r="BI179" s="595"/>
      <c r="BJ179" s="588"/>
      <c r="BK179" s="589"/>
      <c r="BL179" s="273"/>
      <c r="BM179" s="273"/>
      <c r="BN179" s="590"/>
      <c r="BO179" s="591"/>
      <c r="BP179" s="591"/>
      <c r="BQ179" s="591"/>
      <c r="BR179" s="591"/>
      <c r="BS179" s="592"/>
      <c r="BT179" s="270"/>
      <c r="GA179" s="364"/>
      <c r="GB179" s="364"/>
      <c r="GC179" s="364"/>
      <c r="GD179" s="364"/>
      <c r="GE179" s="364"/>
      <c r="GF179" s="364"/>
      <c r="GG179" s="364"/>
      <c r="GH179" s="364"/>
      <c r="GI179" s="364"/>
    </row>
    <row r="180" spans="1:191" s="92" customFormat="1" ht="16.5" customHeight="1">
      <c r="A180" s="270"/>
      <c r="B180" s="615"/>
      <c r="C180" s="615"/>
      <c r="D180" s="615"/>
      <c r="E180" s="615"/>
      <c r="F180" s="615"/>
      <c r="G180" s="613"/>
      <c r="H180" s="613"/>
      <c r="I180" s="613"/>
      <c r="J180" s="616"/>
      <c r="K180" s="616"/>
      <c r="L180" s="616"/>
      <c r="M180" s="616"/>
      <c r="N180" s="616"/>
      <c r="O180" s="616"/>
      <c r="P180" s="616"/>
      <c r="Q180" s="616"/>
      <c r="R180" s="616"/>
      <c r="S180" s="616"/>
      <c r="T180" s="616"/>
      <c r="U180" s="616"/>
      <c r="V180" s="616"/>
      <c r="W180" s="616"/>
      <c r="X180" s="616"/>
      <c r="Y180" s="614"/>
      <c r="Z180" s="614"/>
      <c r="AA180" s="597"/>
      <c r="AB180" s="597"/>
      <c r="AC180" s="596"/>
      <c r="AD180" s="596"/>
      <c r="AE180" s="596"/>
      <c r="AF180" s="596"/>
      <c r="AG180" s="596"/>
      <c r="AH180" s="596"/>
      <c r="AI180" s="270"/>
      <c r="AJ180" s="270"/>
      <c r="AK180" s="582"/>
      <c r="AL180" s="583"/>
      <c r="AM180" s="583"/>
      <c r="AN180" s="583"/>
      <c r="AO180" s="584"/>
      <c r="AP180" s="732"/>
      <c r="AQ180" s="733"/>
      <c r="AR180" s="734"/>
      <c r="AS180" s="593"/>
      <c r="AT180" s="594"/>
      <c r="AU180" s="594"/>
      <c r="AV180" s="594"/>
      <c r="AW180" s="594"/>
      <c r="AX180" s="594"/>
      <c r="AY180" s="594"/>
      <c r="AZ180" s="594"/>
      <c r="BA180" s="594"/>
      <c r="BB180" s="594"/>
      <c r="BC180" s="594"/>
      <c r="BD180" s="594"/>
      <c r="BE180" s="594"/>
      <c r="BF180" s="594"/>
      <c r="BG180" s="594"/>
      <c r="BH180" s="594"/>
      <c r="BI180" s="595"/>
      <c r="BJ180" s="588"/>
      <c r="BK180" s="589"/>
      <c r="BL180" s="273"/>
      <c r="BM180" s="273"/>
      <c r="BN180" s="590"/>
      <c r="BO180" s="591"/>
      <c r="BP180" s="591"/>
      <c r="BQ180" s="591"/>
      <c r="BR180" s="591"/>
      <c r="BS180" s="592"/>
      <c r="BT180" s="270"/>
      <c r="GA180" s="364"/>
      <c r="GB180" s="364"/>
      <c r="GC180" s="364"/>
      <c r="GD180" s="364"/>
      <c r="GE180" s="364"/>
      <c r="GF180" s="364"/>
      <c r="GG180" s="364"/>
      <c r="GH180" s="364"/>
      <c r="GI180" s="364"/>
    </row>
    <row r="181" spans="1:191" s="92" customFormat="1" ht="16.5" customHeight="1">
      <c r="A181" s="270"/>
      <c r="B181" s="615"/>
      <c r="C181" s="615"/>
      <c r="D181" s="615"/>
      <c r="E181" s="615"/>
      <c r="F181" s="615"/>
      <c r="G181" s="613"/>
      <c r="H181" s="613"/>
      <c r="I181" s="613"/>
      <c r="J181" s="616"/>
      <c r="K181" s="616"/>
      <c r="L181" s="616"/>
      <c r="M181" s="616"/>
      <c r="N181" s="616"/>
      <c r="O181" s="616"/>
      <c r="P181" s="616"/>
      <c r="Q181" s="616"/>
      <c r="R181" s="616"/>
      <c r="S181" s="616"/>
      <c r="T181" s="616"/>
      <c r="U181" s="616"/>
      <c r="V181" s="616"/>
      <c r="W181" s="616"/>
      <c r="X181" s="616"/>
      <c r="Y181" s="614"/>
      <c r="Z181" s="614"/>
      <c r="AA181" s="597"/>
      <c r="AB181" s="597"/>
      <c r="AC181" s="596"/>
      <c r="AD181" s="596"/>
      <c r="AE181" s="596"/>
      <c r="AF181" s="596"/>
      <c r="AG181" s="596"/>
      <c r="AH181" s="596"/>
      <c r="AI181" s="270"/>
      <c r="AJ181" s="270"/>
      <c r="AK181" s="582"/>
      <c r="AL181" s="583"/>
      <c r="AM181" s="583"/>
      <c r="AN181" s="583"/>
      <c r="AO181" s="584"/>
      <c r="AP181" s="732"/>
      <c r="AQ181" s="733"/>
      <c r="AR181" s="734"/>
      <c r="AS181" s="593"/>
      <c r="AT181" s="594"/>
      <c r="AU181" s="594"/>
      <c r="AV181" s="594"/>
      <c r="AW181" s="594"/>
      <c r="AX181" s="594"/>
      <c r="AY181" s="594"/>
      <c r="AZ181" s="594"/>
      <c r="BA181" s="594"/>
      <c r="BB181" s="594"/>
      <c r="BC181" s="594"/>
      <c r="BD181" s="594"/>
      <c r="BE181" s="594"/>
      <c r="BF181" s="594"/>
      <c r="BG181" s="594"/>
      <c r="BH181" s="594"/>
      <c r="BI181" s="595"/>
      <c r="BJ181" s="588"/>
      <c r="BK181" s="589"/>
      <c r="BL181" s="273"/>
      <c r="BM181" s="273"/>
      <c r="BN181" s="590"/>
      <c r="BO181" s="591"/>
      <c r="BP181" s="591"/>
      <c r="BQ181" s="591"/>
      <c r="BR181" s="591"/>
      <c r="BS181" s="592"/>
      <c r="BT181" s="270"/>
      <c r="GA181" s="364"/>
      <c r="GB181" s="364"/>
      <c r="GC181" s="364"/>
      <c r="GD181" s="364"/>
      <c r="GE181" s="364"/>
      <c r="GF181" s="364"/>
      <c r="GG181" s="364"/>
      <c r="GH181" s="364"/>
      <c r="GI181" s="364"/>
    </row>
    <row r="182" spans="1:191" s="92" customFormat="1" ht="16.5" customHeight="1">
      <c r="A182" s="270"/>
      <c r="B182" s="615"/>
      <c r="C182" s="615"/>
      <c r="D182" s="615"/>
      <c r="E182" s="615"/>
      <c r="F182" s="615"/>
      <c r="G182" s="613"/>
      <c r="H182" s="613"/>
      <c r="I182" s="613"/>
      <c r="J182" s="616"/>
      <c r="K182" s="616"/>
      <c r="L182" s="616"/>
      <c r="M182" s="616"/>
      <c r="N182" s="616"/>
      <c r="O182" s="616"/>
      <c r="P182" s="616"/>
      <c r="Q182" s="616"/>
      <c r="R182" s="616"/>
      <c r="S182" s="616"/>
      <c r="T182" s="616"/>
      <c r="U182" s="616"/>
      <c r="V182" s="616"/>
      <c r="W182" s="616"/>
      <c r="X182" s="616"/>
      <c r="Y182" s="614"/>
      <c r="Z182" s="614"/>
      <c r="AA182" s="597"/>
      <c r="AB182" s="597"/>
      <c r="AC182" s="596"/>
      <c r="AD182" s="596"/>
      <c r="AE182" s="596"/>
      <c r="AF182" s="596"/>
      <c r="AG182" s="596"/>
      <c r="AH182" s="596"/>
      <c r="AI182" s="270"/>
      <c r="AJ182" s="270"/>
      <c r="AK182" s="582"/>
      <c r="AL182" s="583"/>
      <c r="AM182" s="583"/>
      <c r="AN182" s="583"/>
      <c r="AO182" s="584"/>
      <c r="AP182" s="732"/>
      <c r="AQ182" s="733"/>
      <c r="AR182" s="734"/>
      <c r="AS182" s="593"/>
      <c r="AT182" s="594"/>
      <c r="AU182" s="594"/>
      <c r="AV182" s="594"/>
      <c r="AW182" s="594"/>
      <c r="AX182" s="594"/>
      <c r="AY182" s="594"/>
      <c r="AZ182" s="594"/>
      <c r="BA182" s="594"/>
      <c r="BB182" s="594"/>
      <c r="BC182" s="594"/>
      <c r="BD182" s="594"/>
      <c r="BE182" s="594"/>
      <c r="BF182" s="594"/>
      <c r="BG182" s="594"/>
      <c r="BH182" s="594"/>
      <c r="BI182" s="595"/>
      <c r="BJ182" s="588"/>
      <c r="BK182" s="589"/>
      <c r="BL182" s="273"/>
      <c r="BM182" s="273"/>
      <c r="BN182" s="590"/>
      <c r="BO182" s="591"/>
      <c r="BP182" s="591"/>
      <c r="BQ182" s="591"/>
      <c r="BR182" s="591"/>
      <c r="BS182" s="592"/>
      <c r="BT182" s="270"/>
      <c r="GA182" s="364"/>
      <c r="GB182" s="364"/>
      <c r="GC182" s="364"/>
      <c r="GD182" s="364"/>
      <c r="GE182" s="364"/>
      <c r="GF182" s="364"/>
      <c r="GG182" s="364"/>
      <c r="GH182" s="364"/>
      <c r="GI182" s="364"/>
    </row>
    <row r="183" spans="1:191" s="92" customFormat="1" ht="16.5" customHeight="1">
      <c r="A183" s="270"/>
      <c r="B183" s="615"/>
      <c r="C183" s="615"/>
      <c r="D183" s="615"/>
      <c r="E183" s="615"/>
      <c r="F183" s="615"/>
      <c r="G183" s="613"/>
      <c r="H183" s="613"/>
      <c r="I183" s="613"/>
      <c r="J183" s="616"/>
      <c r="K183" s="616"/>
      <c r="L183" s="616"/>
      <c r="M183" s="616"/>
      <c r="N183" s="616"/>
      <c r="O183" s="616"/>
      <c r="P183" s="616"/>
      <c r="Q183" s="616"/>
      <c r="R183" s="616"/>
      <c r="S183" s="616"/>
      <c r="T183" s="616"/>
      <c r="U183" s="616"/>
      <c r="V183" s="616"/>
      <c r="W183" s="616"/>
      <c r="X183" s="616"/>
      <c r="Y183" s="614"/>
      <c r="Z183" s="614"/>
      <c r="AA183" s="597"/>
      <c r="AB183" s="597"/>
      <c r="AC183" s="596"/>
      <c r="AD183" s="596"/>
      <c r="AE183" s="596"/>
      <c r="AF183" s="596"/>
      <c r="AG183" s="596"/>
      <c r="AH183" s="596"/>
      <c r="AI183" s="270"/>
      <c r="AJ183" s="270"/>
      <c r="AK183" s="582"/>
      <c r="AL183" s="583"/>
      <c r="AM183" s="583"/>
      <c r="AN183" s="583"/>
      <c r="AO183" s="584"/>
      <c r="AP183" s="732"/>
      <c r="AQ183" s="733"/>
      <c r="AR183" s="734"/>
      <c r="AS183" s="593"/>
      <c r="AT183" s="594"/>
      <c r="AU183" s="594"/>
      <c r="AV183" s="594"/>
      <c r="AW183" s="594"/>
      <c r="AX183" s="594"/>
      <c r="AY183" s="594"/>
      <c r="AZ183" s="594"/>
      <c r="BA183" s="594"/>
      <c r="BB183" s="594"/>
      <c r="BC183" s="594"/>
      <c r="BD183" s="594"/>
      <c r="BE183" s="594"/>
      <c r="BF183" s="594"/>
      <c r="BG183" s="594"/>
      <c r="BH183" s="594"/>
      <c r="BI183" s="595"/>
      <c r="BJ183" s="588"/>
      <c r="BK183" s="589"/>
      <c r="BL183" s="273"/>
      <c r="BM183" s="273"/>
      <c r="BN183" s="590"/>
      <c r="BO183" s="591"/>
      <c r="BP183" s="591"/>
      <c r="BQ183" s="591"/>
      <c r="BR183" s="591"/>
      <c r="BS183" s="592"/>
      <c r="BT183" s="270"/>
      <c r="GA183" s="364"/>
      <c r="GB183" s="364"/>
      <c r="GC183" s="364"/>
      <c r="GD183" s="364"/>
      <c r="GE183" s="364"/>
      <c r="GF183" s="364"/>
      <c r="GG183" s="364"/>
      <c r="GH183" s="364"/>
      <c r="GI183" s="364"/>
    </row>
    <row r="184" spans="1:191" s="92" customFormat="1" ht="16.5" customHeight="1">
      <c r="A184" s="270"/>
      <c r="B184" s="615"/>
      <c r="C184" s="615"/>
      <c r="D184" s="615"/>
      <c r="E184" s="615"/>
      <c r="F184" s="615"/>
      <c r="G184" s="613"/>
      <c r="H184" s="613"/>
      <c r="I184" s="613"/>
      <c r="J184" s="616"/>
      <c r="K184" s="616"/>
      <c r="L184" s="616"/>
      <c r="M184" s="616"/>
      <c r="N184" s="616"/>
      <c r="O184" s="616"/>
      <c r="P184" s="616"/>
      <c r="Q184" s="616"/>
      <c r="R184" s="616"/>
      <c r="S184" s="616"/>
      <c r="T184" s="616"/>
      <c r="U184" s="616"/>
      <c r="V184" s="616"/>
      <c r="W184" s="616"/>
      <c r="X184" s="616"/>
      <c r="Y184" s="614"/>
      <c r="Z184" s="614"/>
      <c r="AA184" s="597"/>
      <c r="AB184" s="597"/>
      <c r="AC184" s="596"/>
      <c r="AD184" s="596"/>
      <c r="AE184" s="596"/>
      <c r="AF184" s="596"/>
      <c r="AG184" s="596"/>
      <c r="AH184" s="596"/>
      <c r="AI184" s="270"/>
      <c r="AJ184" s="270"/>
      <c r="AK184" s="582"/>
      <c r="AL184" s="583"/>
      <c r="AM184" s="583"/>
      <c r="AN184" s="583"/>
      <c r="AO184" s="584"/>
      <c r="AP184" s="732"/>
      <c r="AQ184" s="733"/>
      <c r="AR184" s="734"/>
      <c r="AS184" s="593"/>
      <c r="AT184" s="594"/>
      <c r="AU184" s="594"/>
      <c r="AV184" s="594"/>
      <c r="AW184" s="594"/>
      <c r="AX184" s="594"/>
      <c r="AY184" s="594"/>
      <c r="AZ184" s="594"/>
      <c r="BA184" s="594"/>
      <c r="BB184" s="594"/>
      <c r="BC184" s="594"/>
      <c r="BD184" s="594"/>
      <c r="BE184" s="594"/>
      <c r="BF184" s="594"/>
      <c r="BG184" s="594"/>
      <c r="BH184" s="594"/>
      <c r="BI184" s="595"/>
      <c r="BJ184" s="588"/>
      <c r="BK184" s="589"/>
      <c r="BL184" s="273"/>
      <c r="BM184" s="273"/>
      <c r="BN184" s="590"/>
      <c r="BO184" s="591"/>
      <c r="BP184" s="591"/>
      <c r="BQ184" s="591"/>
      <c r="BR184" s="591"/>
      <c r="BS184" s="592"/>
      <c r="BT184" s="270"/>
      <c r="GA184" s="364"/>
      <c r="GB184" s="364"/>
      <c r="GC184" s="364"/>
      <c r="GD184" s="364"/>
      <c r="GE184" s="364"/>
      <c r="GF184" s="364"/>
      <c r="GG184" s="364"/>
      <c r="GH184" s="364"/>
      <c r="GI184" s="364"/>
    </row>
    <row r="185" spans="1:191" s="92" customFormat="1" ht="16.5" customHeight="1">
      <c r="A185" s="270"/>
      <c r="B185" s="615"/>
      <c r="C185" s="615"/>
      <c r="D185" s="615"/>
      <c r="E185" s="615"/>
      <c r="F185" s="615"/>
      <c r="G185" s="613"/>
      <c r="H185" s="613"/>
      <c r="I185" s="613"/>
      <c r="J185" s="616"/>
      <c r="K185" s="616"/>
      <c r="L185" s="616"/>
      <c r="M185" s="616"/>
      <c r="N185" s="616"/>
      <c r="O185" s="616"/>
      <c r="P185" s="616"/>
      <c r="Q185" s="616"/>
      <c r="R185" s="616"/>
      <c r="S185" s="616"/>
      <c r="T185" s="616"/>
      <c r="U185" s="616"/>
      <c r="V185" s="616"/>
      <c r="W185" s="616"/>
      <c r="X185" s="616"/>
      <c r="Y185" s="614"/>
      <c r="Z185" s="614"/>
      <c r="AA185" s="597"/>
      <c r="AB185" s="597"/>
      <c r="AC185" s="596"/>
      <c r="AD185" s="596"/>
      <c r="AE185" s="596"/>
      <c r="AF185" s="596"/>
      <c r="AG185" s="596"/>
      <c r="AH185" s="596"/>
      <c r="AI185" s="270"/>
      <c r="AJ185" s="270"/>
      <c r="AK185" s="582"/>
      <c r="AL185" s="583"/>
      <c r="AM185" s="583"/>
      <c r="AN185" s="583"/>
      <c r="AO185" s="584"/>
      <c r="AP185" s="732"/>
      <c r="AQ185" s="733"/>
      <c r="AR185" s="734"/>
      <c r="AS185" s="593"/>
      <c r="AT185" s="594"/>
      <c r="AU185" s="594"/>
      <c r="AV185" s="594"/>
      <c r="AW185" s="594"/>
      <c r="AX185" s="594"/>
      <c r="AY185" s="594"/>
      <c r="AZ185" s="594"/>
      <c r="BA185" s="594"/>
      <c r="BB185" s="594"/>
      <c r="BC185" s="594"/>
      <c r="BD185" s="594"/>
      <c r="BE185" s="594"/>
      <c r="BF185" s="594"/>
      <c r="BG185" s="594"/>
      <c r="BH185" s="594"/>
      <c r="BI185" s="595"/>
      <c r="BJ185" s="588"/>
      <c r="BK185" s="589"/>
      <c r="BL185" s="273"/>
      <c r="BM185" s="273"/>
      <c r="BN185" s="590"/>
      <c r="BO185" s="591"/>
      <c r="BP185" s="591"/>
      <c r="BQ185" s="591"/>
      <c r="BR185" s="591"/>
      <c r="BS185" s="592"/>
      <c r="BT185" s="270"/>
      <c r="GA185" s="364"/>
      <c r="GB185" s="364"/>
      <c r="GC185" s="364"/>
      <c r="GD185" s="364"/>
      <c r="GE185" s="364"/>
      <c r="GF185" s="364"/>
      <c r="GG185" s="364"/>
      <c r="GH185" s="364"/>
      <c r="GI185" s="364"/>
    </row>
    <row r="186" spans="1:191" s="92" customFormat="1" ht="16.5" customHeight="1">
      <c r="A186" s="270"/>
      <c r="B186" s="615"/>
      <c r="C186" s="615"/>
      <c r="D186" s="615"/>
      <c r="E186" s="615"/>
      <c r="F186" s="615"/>
      <c r="G186" s="613"/>
      <c r="H186" s="613"/>
      <c r="I186" s="613"/>
      <c r="J186" s="616"/>
      <c r="K186" s="616"/>
      <c r="L186" s="616"/>
      <c r="M186" s="616"/>
      <c r="N186" s="616"/>
      <c r="O186" s="616"/>
      <c r="P186" s="616"/>
      <c r="Q186" s="616"/>
      <c r="R186" s="616"/>
      <c r="S186" s="616"/>
      <c r="T186" s="616"/>
      <c r="U186" s="616"/>
      <c r="V186" s="616"/>
      <c r="W186" s="616"/>
      <c r="X186" s="616"/>
      <c r="Y186" s="614"/>
      <c r="Z186" s="614"/>
      <c r="AA186" s="597"/>
      <c r="AB186" s="597"/>
      <c r="AC186" s="596"/>
      <c r="AD186" s="596"/>
      <c r="AE186" s="596"/>
      <c r="AF186" s="596"/>
      <c r="AG186" s="596"/>
      <c r="AH186" s="596"/>
      <c r="AI186" s="270"/>
      <c r="AJ186" s="270"/>
      <c r="AK186" s="582"/>
      <c r="AL186" s="583"/>
      <c r="AM186" s="583"/>
      <c r="AN186" s="583"/>
      <c r="AO186" s="584"/>
      <c r="AP186" s="732"/>
      <c r="AQ186" s="733"/>
      <c r="AR186" s="734"/>
      <c r="AS186" s="593"/>
      <c r="AT186" s="594"/>
      <c r="AU186" s="594"/>
      <c r="AV186" s="594"/>
      <c r="AW186" s="594"/>
      <c r="AX186" s="594"/>
      <c r="AY186" s="594"/>
      <c r="AZ186" s="594"/>
      <c r="BA186" s="594"/>
      <c r="BB186" s="594"/>
      <c r="BC186" s="594"/>
      <c r="BD186" s="594"/>
      <c r="BE186" s="594"/>
      <c r="BF186" s="594"/>
      <c r="BG186" s="594"/>
      <c r="BH186" s="594"/>
      <c r="BI186" s="595"/>
      <c r="BJ186" s="588"/>
      <c r="BK186" s="589"/>
      <c r="BL186" s="273"/>
      <c r="BM186" s="273"/>
      <c r="BN186" s="590"/>
      <c r="BO186" s="591"/>
      <c r="BP186" s="591"/>
      <c r="BQ186" s="591"/>
      <c r="BR186" s="591"/>
      <c r="BS186" s="592"/>
      <c r="BT186" s="270"/>
      <c r="GA186" s="364"/>
      <c r="GB186" s="364"/>
      <c r="GC186" s="364"/>
      <c r="GD186" s="364"/>
      <c r="GE186" s="364"/>
      <c r="GF186" s="364"/>
      <c r="GG186" s="364"/>
      <c r="GH186" s="364"/>
      <c r="GI186" s="364"/>
    </row>
    <row r="187" spans="1:191" s="92" customFormat="1" ht="16.5" customHeight="1">
      <c r="A187" s="270"/>
      <c r="B187" s="615"/>
      <c r="C187" s="615"/>
      <c r="D187" s="615"/>
      <c r="E187" s="615"/>
      <c r="F187" s="615"/>
      <c r="G187" s="613"/>
      <c r="H187" s="613"/>
      <c r="I187" s="613"/>
      <c r="J187" s="616"/>
      <c r="K187" s="616"/>
      <c r="L187" s="616"/>
      <c r="M187" s="616"/>
      <c r="N187" s="616"/>
      <c r="O187" s="616"/>
      <c r="P187" s="616"/>
      <c r="Q187" s="616"/>
      <c r="R187" s="616"/>
      <c r="S187" s="616"/>
      <c r="T187" s="616"/>
      <c r="U187" s="616"/>
      <c r="V187" s="616"/>
      <c r="W187" s="616"/>
      <c r="X187" s="616"/>
      <c r="Y187" s="614"/>
      <c r="Z187" s="614"/>
      <c r="AA187" s="597"/>
      <c r="AB187" s="597"/>
      <c r="AC187" s="596"/>
      <c r="AD187" s="596"/>
      <c r="AE187" s="596"/>
      <c r="AF187" s="596"/>
      <c r="AG187" s="596"/>
      <c r="AH187" s="596"/>
      <c r="AI187" s="270"/>
      <c r="AJ187" s="270"/>
      <c r="AK187" s="582"/>
      <c r="AL187" s="583"/>
      <c r="AM187" s="583"/>
      <c r="AN187" s="583"/>
      <c r="AO187" s="584"/>
      <c r="AP187" s="732"/>
      <c r="AQ187" s="733"/>
      <c r="AR187" s="734"/>
      <c r="AS187" s="593"/>
      <c r="AT187" s="594"/>
      <c r="AU187" s="594"/>
      <c r="AV187" s="594"/>
      <c r="AW187" s="594"/>
      <c r="AX187" s="594"/>
      <c r="AY187" s="594"/>
      <c r="AZ187" s="594"/>
      <c r="BA187" s="594"/>
      <c r="BB187" s="594"/>
      <c r="BC187" s="594"/>
      <c r="BD187" s="594"/>
      <c r="BE187" s="594"/>
      <c r="BF187" s="594"/>
      <c r="BG187" s="594"/>
      <c r="BH187" s="594"/>
      <c r="BI187" s="595"/>
      <c r="BJ187" s="588"/>
      <c r="BK187" s="589"/>
      <c r="BL187" s="273"/>
      <c r="BM187" s="273"/>
      <c r="BN187" s="590"/>
      <c r="BO187" s="591"/>
      <c r="BP187" s="591"/>
      <c r="BQ187" s="591"/>
      <c r="BR187" s="591"/>
      <c r="BS187" s="592"/>
      <c r="BT187" s="270"/>
      <c r="GA187" s="364"/>
      <c r="GB187" s="364"/>
      <c r="GC187" s="364"/>
      <c r="GD187" s="364"/>
      <c r="GE187" s="364"/>
      <c r="GF187" s="364"/>
      <c r="GG187" s="364"/>
      <c r="GH187" s="364"/>
      <c r="GI187" s="364"/>
    </row>
    <row r="188" spans="1:191" s="92" customFormat="1" ht="16.5" customHeight="1">
      <c r="A188" s="270"/>
      <c r="B188" s="615"/>
      <c r="C188" s="615"/>
      <c r="D188" s="615"/>
      <c r="E188" s="615"/>
      <c r="F188" s="615"/>
      <c r="G188" s="613"/>
      <c r="H188" s="613"/>
      <c r="I188" s="613"/>
      <c r="J188" s="616"/>
      <c r="K188" s="616"/>
      <c r="L188" s="616"/>
      <c r="M188" s="616"/>
      <c r="N188" s="616"/>
      <c r="O188" s="616"/>
      <c r="P188" s="616"/>
      <c r="Q188" s="616"/>
      <c r="R188" s="616"/>
      <c r="S188" s="616"/>
      <c r="T188" s="616"/>
      <c r="U188" s="616"/>
      <c r="V188" s="616"/>
      <c r="W188" s="616"/>
      <c r="X188" s="616"/>
      <c r="Y188" s="614"/>
      <c r="Z188" s="614"/>
      <c r="AA188" s="597"/>
      <c r="AB188" s="597"/>
      <c r="AC188" s="596"/>
      <c r="AD188" s="596"/>
      <c r="AE188" s="596"/>
      <c r="AF188" s="596"/>
      <c r="AG188" s="596"/>
      <c r="AH188" s="596"/>
      <c r="AI188" s="270"/>
      <c r="AJ188" s="270"/>
      <c r="AK188" s="582"/>
      <c r="AL188" s="583"/>
      <c r="AM188" s="583"/>
      <c r="AN188" s="583"/>
      <c r="AO188" s="584"/>
      <c r="AP188" s="732"/>
      <c r="AQ188" s="733"/>
      <c r="AR188" s="734"/>
      <c r="AS188" s="593"/>
      <c r="AT188" s="594"/>
      <c r="AU188" s="594"/>
      <c r="AV188" s="594"/>
      <c r="AW188" s="594"/>
      <c r="AX188" s="594"/>
      <c r="AY188" s="594"/>
      <c r="AZ188" s="594"/>
      <c r="BA188" s="594"/>
      <c r="BB188" s="594"/>
      <c r="BC188" s="594"/>
      <c r="BD188" s="594"/>
      <c r="BE188" s="594"/>
      <c r="BF188" s="594"/>
      <c r="BG188" s="594"/>
      <c r="BH188" s="594"/>
      <c r="BI188" s="595"/>
      <c r="BJ188" s="588"/>
      <c r="BK188" s="589"/>
      <c r="BL188" s="273"/>
      <c r="BM188" s="273"/>
      <c r="BN188" s="590"/>
      <c r="BO188" s="591"/>
      <c r="BP188" s="591"/>
      <c r="BQ188" s="591"/>
      <c r="BR188" s="591"/>
      <c r="BS188" s="592"/>
      <c r="BT188" s="270"/>
      <c r="GA188" s="364"/>
      <c r="GB188" s="364"/>
      <c r="GC188" s="364"/>
      <c r="GD188" s="364"/>
      <c r="GE188" s="364"/>
      <c r="GF188" s="364"/>
      <c r="GG188" s="364"/>
      <c r="GH188" s="364"/>
      <c r="GI188" s="364"/>
    </row>
    <row r="189" spans="1:191" s="92" customFormat="1" ht="16.5" customHeight="1">
      <c r="A189" s="270"/>
      <c r="B189" s="615"/>
      <c r="C189" s="615"/>
      <c r="D189" s="615"/>
      <c r="E189" s="615"/>
      <c r="F189" s="615"/>
      <c r="G189" s="613"/>
      <c r="H189" s="613"/>
      <c r="I189" s="613"/>
      <c r="J189" s="616"/>
      <c r="K189" s="616"/>
      <c r="L189" s="616"/>
      <c r="M189" s="616"/>
      <c r="N189" s="616"/>
      <c r="O189" s="616"/>
      <c r="P189" s="616"/>
      <c r="Q189" s="616"/>
      <c r="R189" s="616"/>
      <c r="S189" s="616"/>
      <c r="T189" s="616"/>
      <c r="U189" s="616"/>
      <c r="V189" s="616"/>
      <c r="W189" s="616"/>
      <c r="X189" s="616"/>
      <c r="Y189" s="614"/>
      <c r="Z189" s="614"/>
      <c r="AA189" s="597"/>
      <c r="AB189" s="597"/>
      <c r="AC189" s="596"/>
      <c r="AD189" s="596"/>
      <c r="AE189" s="596"/>
      <c r="AF189" s="596"/>
      <c r="AG189" s="596"/>
      <c r="AH189" s="596"/>
      <c r="AI189" s="270"/>
      <c r="AJ189" s="270"/>
      <c r="AK189" s="582"/>
      <c r="AL189" s="583"/>
      <c r="AM189" s="583"/>
      <c r="AN189" s="583"/>
      <c r="AO189" s="584"/>
      <c r="AP189" s="732"/>
      <c r="AQ189" s="733"/>
      <c r="AR189" s="734"/>
      <c r="AS189" s="593"/>
      <c r="AT189" s="594"/>
      <c r="AU189" s="594"/>
      <c r="AV189" s="594"/>
      <c r="AW189" s="594"/>
      <c r="AX189" s="594"/>
      <c r="AY189" s="594"/>
      <c r="AZ189" s="594"/>
      <c r="BA189" s="594"/>
      <c r="BB189" s="594"/>
      <c r="BC189" s="594"/>
      <c r="BD189" s="594"/>
      <c r="BE189" s="594"/>
      <c r="BF189" s="594"/>
      <c r="BG189" s="594"/>
      <c r="BH189" s="594"/>
      <c r="BI189" s="595"/>
      <c r="BJ189" s="588"/>
      <c r="BK189" s="589"/>
      <c r="BL189" s="273"/>
      <c r="BM189" s="273"/>
      <c r="BN189" s="590"/>
      <c r="BO189" s="591"/>
      <c r="BP189" s="591"/>
      <c r="BQ189" s="591"/>
      <c r="BR189" s="591"/>
      <c r="BS189" s="592"/>
      <c r="BT189" s="270"/>
      <c r="GA189" s="364"/>
      <c r="GB189" s="364"/>
      <c r="GC189" s="364"/>
      <c r="GD189" s="364"/>
      <c r="GE189" s="364"/>
      <c r="GF189" s="364"/>
      <c r="GG189" s="364"/>
      <c r="GH189" s="364"/>
      <c r="GI189" s="364"/>
    </row>
    <row r="190" spans="1:191" s="92" customFormat="1" ht="16.5" customHeight="1">
      <c r="A190" s="270"/>
      <c r="B190" s="615"/>
      <c r="C190" s="615"/>
      <c r="D190" s="615"/>
      <c r="E190" s="615"/>
      <c r="F190" s="615"/>
      <c r="G190" s="613"/>
      <c r="H190" s="613"/>
      <c r="I190" s="613"/>
      <c r="J190" s="616"/>
      <c r="K190" s="616"/>
      <c r="L190" s="616"/>
      <c r="M190" s="616"/>
      <c r="N190" s="616"/>
      <c r="O190" s="616"/>
      <c r="P190" s="616"/>
      <c r="Q190" s="616"/>
      <c r="R190" s="616"/>
      <c r="S190" s="616"/>
      <c r="T190" s="616"/>
      <c r="U190" s="616"/>
      <c r="V190" s="616"/>
      <c r="W190" s="616"/>
      <c r="X190" s="616"/>
      <c r="Y190" s="614"/>
      <c r="Z190" s="614"/>
      <c r="AA190" s="597"/>
      <c r="AB190" s="597"/>
      <c r="AC190" s="596"/>
      <c r="AD190" s="596"/>
      <c r="AE190" s="596"/>
      <c r="AF190" s="596"/>
      <c r="AG190" s="596"/>
      <c r="AH190" s="596"/>
      <c r="AI190" s="270"/>
      <c r="AJ190" s="270"/>
      <c r="AK190" s="582"/>
      <c r="AL190" s="583"/>
      <c r="AM190" s="583"/>
      <c r="AN190" s="583"/>
      <c r="AO190" s="584"/>
      <c r="AP190" s="732"/>
      <c r="AQ190" s="733"/>
      <c r="AR190" s="734"/>
      <c r="AS190" s="593"/>
      <c r="AT190" s="594"/>
      <c r="AU190" s="594"/>
      <c r="AV190" s="594"/>
      <c r="AW190" s="594"/>
      <c r="AX190" s="594"/>
      <c r="AY190" s="594"/>
      <c r="AZ190" s="594"/>
      <c r="BA190" s="594"/>
      <c r="BB190" s="594"/>
      <c r="BC190" s="594"/>
      <c r="BD190" s="594"/>
      <c r="BE190" s="594"/>
      <c r="BF190" s="594"/>
      <c r="BG190" s="594"/>
      <c r="BH190" s="594"/>
      <c r="BI190" s="595"/>
      <c r="BJ190" s="588"/>
      <c r="BK190" s="589"/>
      <c r="BL190" s="273"/>
      <c r="BM190" s="273"/>
      <c r="BN190" s="590"/>
      <c r="BO190" s="591"/>
      <c r="BP190" s="591"/>
      <c r="BQ190" s="591"/>
      <c r="BR190" s="591"/>
      <c r="BS190" s="592"/>
      <c r="BT190" s="270"/>
      <c r="GA190" s="364"/>
      <c r="GB190" s="364"/>
      <c r="GC190" s="364"/>
      <c r="GD190" s="364"/>
      <c r="GE190" s="364"/>
      <c r="GF190" s="364"/>
      <c r="GG190" s="364"/>
      <c r="GH190" s="364"/>
      <c r="GI190" s="364"/>
    </row>
    <row r="191" spans="1:191" s="92" customFormat="1" ht="16.5" customHeight="1">
      <c r="A191" s="270"/>
      <c r="B191" s="615"/>
      <c r="C191" s="615"/>
      <c r="D191" s="615"/>
      <c r="E191" s="615"/>
      <c r="F191" s="615"/>
      <c r="G191" s="613"/>
      <c r="H191" s="613"/>
      <c r="I191" s="613"/>
      <c r="J191" s="616"/>
      <c r="K191" s="616"/>
      <c r="L191" s="616"/>
      <c r="M191" s="616"/>
      <c r="N191" s="616"/>
      <c r="O191" s="616"/>
      <c r="P191" s="616"/>
      <c r="Q191" s="616"/>
      <c r="R191" s="616"/>
      <c r="S191" s="616"/>
      <c r="T191" s="616"/>
      <c r="U191" s="616"/>
      <c r="V191" s="616"/>
      <c r="W191" s="616"/>
      <c r="X191" s="616"/>
      <c r="Y191" s="614"/>
      <c r="Z191" s="614"/>
      <c r="AA191" s="597"/>
      <c r="AB191" s="597"/>
      <c r="AC191" s="596"/>
      <c r="AD191" s="596"/>
      <c r="AE191" s="596"/>
      <c r="AF191" s="596"/>
      <c r="AG191" s="596"/>
      <c r="AH191" s="596"/>
      <c r="AI191" s="270"/>
      <c r="AJ191" s="270"/>
      <c r="AK191" s="582"/>
      <c r="AL191" s="583"/>
      <c r="AM191" s="583"/>
      <c r="AN191" s="583"/>
      <c r="AO191" s="584"/>
      <c r="AP191" s="732"/>
      <c r="AQ191" s="733"/>
      <c r="AR191" s="734"/>
      <c r="AS191" s="593"/>
      <c r="AT191" s="594"/>
      <c r="AU191" s="594"/>
      <c r="AV191" s="594"/>
      <c r="AW191" s="594"/>
      <c r="AX191" s="594"/>
      <c r="AY191" s="594"/>
      <c r="AZ191" s="594"/>
      <c r="BA191" s="594"/>
      <c r="BB191" s="594"/>
      <c r="BC191" s="594"/>
      <c r="BD191" s="594"/>
      <c r="BE191" s="594"/>
      <c r="BF191" s="594"/>
      <c r="BG191" s="594"/>
      <c r="BH191" s="594"/>
      <c r="BI191" s="595"/>
      <c r="BJ191" s="588"/>
      <c r="BK191" s="589"/>
      <c r="BL191" s="273"/>
      <c r="BM191" s="273"/>
      <c r="BN191" s="590"/>
      <c r="BO191" s="591"/>
      <c r="BP191" s="591"/>
      <c r="BQ191" s="591"/>
      <c r="BR191" s="591"/>
      <c r="BS191" s="592"/>
      <c r="BT191" s="270"/>
      <c r="GA191" s="364"/>
      <c r="GB191" s="364"/>
      <c r="GC191" s="364"/>
      <c r="GD191" s="364"/>
      <c r="GE191" s="364"/>
      <c r="GF191" s="364"/>
      <c r="GG191" s="364"/>
      <c r="GH191" s="364"/>
      <c r="GI191" s="364"/>
    </row>
    <row r="192" spans="1:191" s="92" customFormat="1" ht="16.5" customHeight="1">
      <c r="A192" s="270"/>
      <c r="B192" s="615"/>
      <c r="C192" s="615"/>
      <c r="D192" s="615"/>
      <c r="E192" s="615"/>
      <c r="F192" s="615"/>
      <c r="G192" s="613"/>
      <c r="H192" s="613"/>
      <c r="I192" s="613"/>
      <c r="J192" s="616"/>
      <c r="K192" s="616"/>
      <c r="L192" s="616"/>
      <c r="M192" s="616"/>
      <c r="N192" s="616"/>
      <c r="O192" s="616"/>
      <c r="P192" s="616"/>
      <c r="Q192" s="616"/>
      <c r="R192" s="616"/>
      <c r="S192" s="616"/>
      <c r="T192" s="616"/>
      <c r="U192" s="616"/>
      <c r="V192" s="616"/>
      <c r="W192" s="616"/>
      <c r="X192" s="616"/>
      <c r="Y192" s="614"/>
      <c r="Z192" s="614"/>
      <c r="AA192" s="597"/>
      <c r="AB192" s="597"/>
      <c r="AC192" s="596"/>
      <c r="AD192" s="596"/>
      <c r="AE192" s="596"/>
      <c r="AF192" s="596"/>
      <c r="AG192" s="596"/>
      <c r="AH192" s="596"/>
      <c r="AI192" s="270"/>
      <c r="AJ192" s="270"/>
      <c r="AK192" s="582"/>
      <c r="AL192" s="583"/>
      <c r="AM192" s="583"/>
      <c r="AN192" s="583"/>
      <c r="AO192" s="584"/>
      <c r="AP192" s="732"/>
      <c r="AQ192" s="733"/>
      <c r="AR192" s="734"/>
      <c r="AS192" s="593"/>
      <c r="AT192" s="594"/>
      <c r="AU192" s="594"/>
      <c r="AV192" s="594"/>
      <c r="AW192" s="594"/>
      <c r="AX192" s="594"/>
      <c r="AY192" s="594"/>
      <c r="AZ192" s="594"/>
      <c r="BA192" s="594"/>
      <c r="BB192" s="594"/>
      <c r="BC192" s="594"/>
      <c r="BD192" s="594"/>
      <c r="BE192" s="594"/>
      <c r="BF192" s="594"/>
      <c r="BG192" s="594"/>
      <c r="BH192" s="594"/>
      <c r="BI192" s="595"/>
      <c r="BJ192" s="588"/>
      <c r="BK192" s="589"/>
      <c r="BL192" s="273"/>
      <c r="BM192" s="273"/>
      <c r="BN192" s="590"/>
      <c r="BO192" s="591"/>
      <c r="BP192" s="591"/>
      <c r="BQ192" s="591"/>
      <c r="BR192" s="591"/>
      <c r="BS192" s="592"/>
      <c r="BT192" s="270"/>
      <c r="GA192" s="364"/>
      <c r="GB192" s="364"/>
      <c r="GC192" s="364"/>
      <c r="GD192" s="364"/>
      <c r="GE192" s="364"/>
      <c r="GF192" s="364"/>
      <c r="GG192" s="364"/>
      <c r="GH192" s="364"/>
      <c r="GI192" s="364"/>
    </row>
    <row r="193" spans="1:191" s="92" customFormat="1" ht="16.5" customHeight="1">
      <c r="A193" s="270"/>
      <c r="B193" s="615"/>
      <c r="C193" s="615"/>
      <c r="D193" s="615"/>
      <c r="E193" s="615"/>
      <c r="F193" s="615"/>
      <c r="G193" s="613"/>
      <c r="H193" s="613"/>
      <c r="I193" s="613"/>
      <c r="J193" s="616"/>
      <c r="K193" s="616"/>
      <c r="L193" s="616"/>
      <c r="M193" s="616"/>
      <c r="N193" s="616"/>
      <c r="O193" s="616"/>
      <c r="P193" s="616"/>
      <c r="Q193" s="616"/>
      <c r="R193" s="616"/>
      <c r="S193" s="616"/>
      <c r="T193" s="616"/>
      <c r="U193" s="616"/>
      <c r="V193" s="616"/>
      <c r="W193" s="616"/>
      <c r="X193" s="616"/>
      <c r="Y193" s="614"/>
      <c r="Z193" s="614"/>
      <c r="AA193" s="597"/>
      <c r="AB193" s="597"/>
      <c r="AC193" s="596"/>
      <c r="AD193" s="596"/>
      <c r="AE193" s="596"/>
      <c r="AF193" s="596"/>
      <c r="AG193" s="596"/>
      <c r="AH193" s="596"/>
      <c r="AI193" s="270"/>
      <c r="AJ193" s="270"/>
      <c r="AK193" s="582"/>
      <c r="AL193" s="583"/>
      <c r="AM193" s="583"/>
      <c r="AN193" s="583"/>
      <c r="AO193" s="584"/>
      <c r="AP193" s="732"/>
      <c r="AQ193" s="733"/>
      <c r="AR193" s="734"/>
      <c r="AS193" s="593"/>
      <c r="AT193" s="594"/>
      <c r="AU193" s="594"/>
      <c r="AV193" s="594"/>
      <c r="AW193" s="594"/>
      <c r="AX193" s="594"/>
      <c r="AY193" s="594"/>
      <c r="AZ193" s="594"/>
      <c r="BA193" s="594"/>
      <c r="BB193" s="594"/>
      <c r="BC193" s="594"/>
      <c r="BD193" s="594"/>
      <c r="BE193" s="594"/>
      <c r="BF193" s="594"/>
      <c r="BG193" s="594"/>
      <c r="BH193" s="594"/>
      <c r="BI193" s="595"/>
      <c r="BJ193" s="588"/>
      <c r="BK193" s="589"/>
      <c r="BL193" s="273"/>
      <c r="BM193" s="273"/>
      <c r="BN193" s="590"/>
      <c r="BO193" s="591"/>
      <c r="BP193" s="591"/>
      <c r="BQ193" s="591"/>
      <c r="BR193" s="591"/>
      <c r="BS193" s="592"/>
      <c r="BT193" s="270"/>
      <c r="GA193" s="364"/>
      <c r="GB193" s="364"/>
      <c r="GC193" s="364"/>
      <c r="GD193" s="364"/>
      <c r="GE193" s="364"/>
      <c r="GF193" s="364"/>
      <c r="GG193" s="364"/>
      <c r="GH193" s="364"/>
      <c r="GI193" s="364"/>
    </row>
    <row r="194" spans="1:191" s="92" customFormat="1" ht="16.5" customHeight="1">
      <c r="A194" s="270"/>
      <c r="B194" s="615"/>
      <c r="C194" s="615"/>
      <c r="D194" s="615"/>
      <c r="E194" s="615"/>
      <c r="F194" s="615"/>
      <c r="G194" s="613"/>
      <c r="H194" s="613"/>
      <c r="I194" s="613"/>
      <c r="J194" s="616"/>
      <c r="K194" s="616"/>
      <c r="L194" s="616"/>
      <c r="M194" s="616"/>
      <c r="N194" s="616"/>
      <c r="O194" s="616"/>
      <c r="P194" s="616"/>
      <c r="Q194" s="616"/>
      <c r="R194" s="616"/>
      <c r="S194" s="616"/>
      <c r="T194" s="616"/>
      <c r="U194" s="616"/>
      <c r="V194" s="616"/>
      <c r="W194" s="616"/>
      <c r="X194" s="616"/>
      <c r="Y194" s="614"/>
      <c r="Z194" s="614"/>
      <c r="AA194" s="597"/>
      <c r="AB194" s="597"/>
      <c r="AC194" s="596"/>
      <c r="AD194" s="596"/>
      <c r="AE194" s="596"/>
      <c r="AF194" s="596"/>
      <c r="AG194" s="596"/>
      <c r="AH194" s="596"/>
      <c r="AI194" s="270"/>
      <c r="AJ194" s="270"/>
      <c r="AK194" s="582"/>
      <c r="AL194" s="583"/>
      <c r="AM194" s="583"/>
      <c r="AN194" s="583"/>
      <c r="AO194" s="584"/>
      <c r="AP194" s="732"/>
      <c r="AQ194" s="733"/>
      <c r="AR194" s="734"/>
      <c r="AS194" s="593"/>
      <c r="AT194" s="594"/>
      <c r="AU194" s="594"/>
      <c r="AV194" s="594"/>
      <c r="AW194" s="594"/>
      <c r="AX194" s="594"/>
      <c r="AY194" s="594"/>
      <c r="AZ194" s="594"/>
      <c r="BA194" s="594"/>
      <c r="BB194" s="594"/>
      <c r="BC194" s="594"/>
      <c r="BD194" s="594"/>
      <c r="BE194" s="594"/>
      <c r="BF194" s="594"/>
      <c r="BG194" s="594"/>
      <c r="BH194" s="594"/>
      <c r="BI194" s="595"/>
      <c r="BJ194" s="588"/>
      <c r="BK194" s="589"/>
      <c r="BL194" s="273"/>
      <c r="BM194" s="273"/>
      <c r="BN194" s="590"/>
      <c r="BO194" s="591"/>
      <c r="BP194" s="591"/>
      <c r="BQ194" s="591"/>
      <c r="BR194" s="591"/>
      <c r="BS194" s="592"/>
      <c r="BT194" s="270"/>
      <c r="GA194" s="364"/>
      <c r="GB194" s="364"/>
      <c r="GC194" s="364"/>
      <c r="GD194" s="364"/>
      <c r="GE194" s="364"/>
      <c r="GF194" s="364"/>
      <c r="GG194" s="364"/>
      <c r="GH194" s="364"/>
      <c r="GI194" s="364"/>
    </row>
    <row r="195" spans="1:191" s="92" customFormat="1" ht="16.5" customHeight="1">
      <c r="A195" s="270"/>
      <c r="B195" s="615"/>
      <c r="C195" s="615"/>
      <c r="D195" s="615"/>
      <c r="E195" s="615"/>
      <c r="F195" s="615"/>
      <c r="G195" s="613"/>
      <c r="H195" s="613"/>
      <c r="I195" s="613"/>
      <c r="J195" s="616"/>
      <c r="K195" s="616"/>
      <c r="L195" s="616"/>
      <c r="M195" s="616"/>
      <c r="N195" s="616"/>
      <c r="O195" s="616"/>
      <c r="P195" s="616"/>
      <c r="Q195" s="616"/>
      <c r="R195" s="616"/>
      <c r="S195" s="616"/>
      <c r="T195" s="616"/>
      <c r="U195" s="616"/>
      <c r="V195" s="616"/>
      <c r="W195" s="616"/>
      <c r="X195" s="616"/>
      <c r="Y195" s="614"/>
      <c r="Z195" s="614"/>
      <c r="AA195" s="597"/>
      <c r="AB195" s="597"/>
      <c r="AC195" s="596"/>
      <c r="AD195" s="596"/>
      <c r="AE195" s="596"/>
      <c r="AF195" s="596"/>
      <c r="AG195" s="596"/>
      <c r="AH195" s="596"/>
      <c r="AI195" s="270"/>
      <c r="AJ195" s="270"/>
      <c r="AK195" s="582"/>
      <c r="AL195" s="583"/>
      <c r="AM195" s="583"/>
      <c r="AN195" s="583"/>
      <c r="AO195" s="584"/>
      <c r="AP195" s="732"/>
      <c r="AQ195" s="733"/>
      <c r="AR195" s="734"/>
      <c r="AS195" s="593"/>
      <c r="AT195" s="594"/>
      <c r="AU195" s="594"/>
      <c r="AV195" s="594"/>
      <c r="AW195" s="594"/>
      <c r="AX195" s="594"/>
      <c r="AY195" s="594"/>
      <c r="AZ195" s="594"/>
      <c r="BA195" s="594"/>
      <c r="BB195" s="594"/>
      <c r="BC195" s="594"/>
      <c r="BD195" s="594"/>
      <c r="BE195" s="594"/>
      <c r="BF195" s="594"/>
      <c r="BG195" s="594"/>
      <c r="BH195" s="594"/>
      <c r="BI195" s="595"/>
      <c r="BJ195" s="588"/>
      <c r="BK195" s="589"/>
      <c r="BL195" s="273"/>
      <c r="BM195" s="273"/>
      <c r="BN195" s="590"/>
      <c r="BO195" s="591"/>
      <c r="BP195" s="591"/>
      <c r="BQ195" s="591"/>
      <c r="BR195" s="591"/>
      <c r="BS195" s="592"/>
      <c r="BT195" s="270"/>
      <c r="GA195" s="364"/>
      <c r="GB195" s="364"/>
      <c r="GC195" s="364"/>
      <c r="GD195" s="364"/>
      <c r="GE195" s="364"/>
      <c r="GF195" s="364"/>
      <c r="GG195" s="364"/>
      <c r="GH195" s="364"/>
      <c r="GI195" s="364"/>
    </row>
    <row r="196" spans="1:191" s="92" customFormat="1" ht="16.5" customHeight="1">
      <c r="A196" s="270"/>
      <c r="B196" s="615"/>
      <c r="C196" s="615"/>
      <c r="D196" s="615"/>
      <c r="E196" s="615"/>
      <c r="F196" s="615"/>
      <c r="G196" s="613"/>
      <c r="H196" s="613"/>
      <c r="I196" s="613"/>
      <c r="J196" s="616"/>
      <c r="K196" s="616"/>
      <c r="L196" s="616"/>
      <c r="M196" s="616"/>
      <c r="N196" s="616"/>
      <c r="O196" s="616"/>
      <c r="P196" s="616"/>
      <c r="Q196" s="616"/>
      <c r="R196" s="616"/>
      <c r="S196" s="616"/>
      <c r="T196" s="616"/>
      <c r="U196" s="616"/>
      <c r="V196" s="616"/>
      <c r="W196" s="616"/>
      <c r="X196" s="616"/>
      <c r="Y196" s="614"/>
      <c r="Z196" s="614"/>
      <c r="AA196" s="597"/>
      <c r="AB196" s="597"/>
      <c r="AC196" s="596"/>
      <c r="AD196" s="596"/>
      <c r="AE196" s="596"/>
      <c r="AF196" s="596"/>
      <c r="AG196" s="596"/>
      <c r="AH196" s="596"/>
      <c r="AI196" s="270"/>
      <c r="AJ196" s="270"/>
      <c r="AK196" s="582"/>
      <c r="AL196" s="583"/>
      <c r="AM196" s="583"/>
      <c r="AN196" s="583"/>
      <c r="AO196" s="584"/>
      <c r="AP196" s="732"/>
      <c r="AQ196" s="733"/>
      <c r="AR196" s="734"/>
      <c r="AS196" s="593"/>
      <c r="AT196" s="594"/>
      <c r="AU196" s="594"/>
      <c r="AV196" s="594"/>
      <c r="AW196" s="594"/>
      <c r="AX196" s="594"/>
      <c r="AY196" s="594"/>
      <c r="AZ196" s="594"/>
      <c r="BA196" s="594"/>
      <c r="BB196" s="594"/>
      <c r="BC196" s="594"/>
      <c r="BD196" s="594"/>
      <c r="BE196" s="594"/>
      <c r="BF196" s="594"/>
      <c r="BG196" s="594"/>
      <c r="BH196" s="594"/>
      <c r="BI196" s="595"/>
      <c r="BJ196" s="588"/>
      <c r="BK196" s="589"/>
      <c r="BL196" s="273"/>
      <c r="BM196" s="273"/>
      <c r="BN196" s="590"/>
      <c r="BO196" s="591"/>
      <c r="BP196" s="591"/>
      <c r="BQ196" s="591"/>
      <c r="BR196" s="591"/>
      <c r="BS196" s="592"/>
      <c r="BT196" s="270"/>
      <c r="GA196" s="364"/>
      <c r="GB196" s="364"/>
      <c r="GC196" s="364"/>
      <c r="GD196" s="364"/>
      <c r="GE196" s="364"/>
      <c r="GF196" s="364"/>
      <c r="GG196" s="364"/>
      <c r="GH196" s="364"/>
      <c r="GI196" s="364"/>
    </row>
    <row r="197" spans="1:191" s="92" customFormat="1" ht="16.5" customHeight="1">
      <c r="A197" s="270"/>
      <c r="B197" s="615"/>
      <c r="C197" s="615"/>
      <c r="D197" s="615"/>
      <c r="E197" s="615"/>
      <c r="F197" s="615"/>
      <c r="G197" s="613"/>
      <c r="H197" s="613"/>
      <c r="I197" s="613"/>
      <c r="J197" s="616"/>
      <c r="K197" s="616"/>
      <c r="L197" s="616"/>
      <c r="M197" s="616"/>
      <c r="N197" s="616"/>
      <c r="O197" s="616"/>
      <c r="P197" s="616"/>
      <c r="Q197" s="616"/>
      <c r="R197" s="616"/>
      <c r="S197" s="616"/>
      <c r="T197" s="616"/>
      <c r="U197" s="616"/>
      <c r="V197" s="616"/>
      <c r="W197" s="616"/>
      <c r="X197" s="616"/>
      <c r="Y197" s="614"/>
      <c r="Z197" s="614"/>
      <c r="AA197" s="597"/>
      <c r="AB197" s="597"/>
      <c r="AC197" s="596"/>
      <c r="AD197" s="596"/>
      <c r="AE197" s="596"/>
      <c r="AF197" s="596"/>
      <c r="AG197" s="596"/>
      <c r="AH197" s="596"/>
      <c r="AI197" s="270"/>
      <c r="AJ197" s="270"/>
      <c r="AK197" s="582"/>
      <c r="AL197" s="583"/>
      <c r="AM197" s="583"/>
      <c r="AN197" s="583"/>
      <c r="AO197" s="584"/>
      <c r="AP197" s="732"/>
      <c r="AQ197" s="733"/>
      <c r="AR197" s="734"/>
      <c r="AS197" s="593"/>
      <c r="AT197" s="594"/>
      <c r="AU197" s="594"/>
      <c r="AV197" s="594"/>
      <c r="AW197" s="594"/>
      <c r="AX197" s="594"/>
      <c r="AY197" s="594"/>
      <c r="AZ197" s="594"/>
      <c r="BA197" s="594"/>
      <c r="BB197" s="594"/>
      <c r="BC197" s="594"/>
      <c r="BD197" s="594"/>
      <c r="BE197" s="594"/>
      <c r="BF197" s="594"/>
      <c r="BG197" s="594"/>
      <c r="BH197" s="594"/>
      <c r="BI197" s="595"/>
      <c r="BJ197" s="588"/>
      <c r="BK197" s="589"/>
      <c r="BL197" s="273"/>
      <c r="BM197" s="273"/>
      <c r="BN197" s="590"/>
      <c r="BO197" s="591"/>
      <c r="BP197" s="591"/>
      <c r="BQ197" s="591"/>
      <c r="BR197" s="591"/>
      <c r="BS197" s="592"/>
      <c r="BT197" s="270"/>
      <c r="GA197" s="364"/>
      <c r="GB197" s="364"/>
      <c r="GC197" s="364"/>
      <c r="GD197" s="364"/>
      <c r="GE197" s="364"/>
      <c r="GF197" s="364"/>
      <c r="GG197" s="364"/>
      <c r="GH197" s="364"/>
      <c r="GI197" s="364"/>
    </row>
    <row r="198" spans="1:191" s="92" customFormat="1" ht="16.5" customHeight="1">
      <c r="A198" s="270"/>
      <c r="B198" s="615"/>
      <c r="C198" s="615"/>
      <c r="D198" s="615"/>
      <c r="E198" s="615"/>
      <c r="F198" s="615"/>
      <c r="G198" s="613"/>
      <c r="H198" s="613"/>
      <c r="I198" s="613"/>
      <c r="J198" s="616"/>
      <c r="K198" s="616"/>
      <c r="L198" s="616"/>
      <c r="M198" s="616"/>
      <c r="N198" s="616"/>
      <c r="O198" s="616"/>
      <c r="P198" s="616"/>
      <c r="Q198" s="616"/>
      <c r="R198" s="616"/>
      <c r="S198" s="616"/>
      <c r="T198" s="616"/>
      <c r="U198" s="616"/>
      <c r="V198" s="616"/>
      <c r="W198" s="616"/>
      <c r="X198" s="616"/>
      <c r="Y198" s="614"/>
      <c r="Z198" s="614"/>
      <c r="AA198" s="597"/>
      <c r="AB198" s="597"/>
      <c r="AC198" s="596"/>
      <c r="AD198" s="596"/>
      <c r="AE198" s="596"/>
      <c r="AF198" s="596"/>
      <c r="AG198" s="596"/>
      <c r="AH198" s="596"/>
      <c r="AI198" s="270"/>
      <c r="AJ198" s="270"/>
      <c r="AK198" s="582"/>
      <c r="AL198" s="583"/>
      <c r="AM198" s="583"/>
      <c r="AN198" s="583"/>
      <c r="AO198" s="584"/>
      <c r="AP198" s="732"/>
      <c r="AQ198" s="733"/>
      <c r="AR198" s="734"/>
      <c r="AS198" s="593"/>
      <c r="AT198" s="594"/>
      <c r="AU198" s="594"/>
      <c r="AV198" s="594"/>
      <c r="AW198" s="594"/>
      <c r="AX198" s="594"/>
      <c r="AY198" s="594"/>
      <c r="AZ198" s="594"/>
      <c r="BA198" s="594"/>
      <c r="BB198" s="594"/>
      <c r="BC198" s="594"/>
      <c r="BD198" s="594"/>
      <c r="BE198" s="594"/>
      <c r="BF198" s="594"/>
      <c r="BG198" s="594"/>
      <c r="BH198" s="594"/>
      <c r="BI198" s="595"/>
      <c r="BJ198" s="588"/>
      <c r="BK198" s="589"/>
      <c r="BL198" s="273"/>
      <c r="BM198" s="273"/>
      <c r="BN198" s="590"/>
      <c r="BO198" s="591"/>
      <c r="BP198" s="591"/>
      <c r="BQ198" s="591"/>
      <c r="BR198" s="591"/>
      <c r="BS198" s="592"/>
      <c r="BT198" s="270"/>
      <c r="GA198" s="364"/>
      <c r="GB198" s="364"/>
      <c r="GC198" s="364"/>
      <c r="GD198" s="364"/>
      <c r="GE198" s="364"/>
      <c r="GF198" s="364"/>
      <c r="GG198" s="364"/>
      <c r="GH198" s="364"/>
      <c r="GI198" s="364"/>
    </row>
    <row r="199" spans="1:191" s="92" customFormat="1" ht="16.5" customHeight="1">
      <c r="A199" s="270"/>
      <c r="B199" s="105"/>
      <c r="C199" s="10"/>
      <c r="D199" s="10"/>
      <c r="E199" s="10"/>
      <c r="F199" s="103"/>
      <c r="G199" s="103"/>
      <c r="H199" s="103"/>
      <c r="I199" s="103"/>
      <c r="J199" s="103"/>
      <c r="K199" s="103"/>
      <c r="L199" s="103"/>
      <c r="M199" s="103"/>
      <c r="N199" s="103"/>
      <c r="O199" s="103"/>
      <c r="P199" s="103"/>
      <c r="Q199" s="103"/>
      <c r="R199" s="272"/>
      <c r="S199" s="103"/>
      <c r="T199" s="103"/>
      <c r="U199" s="103"/>
      <c r="V199" s="103"/>
      <c r="W199" s="103"/>
      <c r="X199" s="103"/>
      <c r="Y199" s="103"/>
      <c r="Z199" s="103"/>
      <c r="AA199" s="103"/>
      <c r="AB199" s="10"/>
      <c r="AC199" s="8"/>
      <c r="AD199" s="8"/>
      <c r="AE199" s="8"/>
      <c r="AF199" s="10"/>
      <c r="AG199" s="8"/>
      <c r="AH199" s="8"/>
      <c r="AI199" s="270"/>
      <c r="AJ199" s="270"/>
      <c r="AK199" s="105"/>
      <c r="AL199" s="10"/>
      <c r="AM199" s="10"/>
      <c r="AN199" s="10"/>
      <c r="AO199" s="103"/>
      <c r="AP199" s="103"/>
      <c r="AQ199" s="103"/>
      <c r="AR199" s="103"/>
      <c r="AS199" s="103"/>
      <c r="AT199" s="103"/>
      <c r="AU199" s="103"/>
      <c r="AV199" s="103"/>
      <c r="AW199" s="103"/>
      <c r="AX199" s="103"/>
      <c r="AY199" s="103"/>
      <c r="AZ199" s="103"/>
      <c r="BA199" s="103"/>
      <c r="BB199" s="272"/>
      <c r="BC199" s="103"/>
      <c r="BD199" s="103"/>
      <c r="BE199" s="103"/>
      <c r="BF199" s="103"/>
      <c r="BG199" s="103"/>
      <c r="BH199" s="103"/>
      <c r="BI199" s="103"/>
      <c r="BJ199" s="103"/>
      <c r="BK199" s="103"/>
      <c r="BL199" s="103"/>
      <c r="BM199" s="10"/>
      <c r="BN199" s="8"/>
      <c r="BO199" s="8"/>
      <c r="BP199" s="8"/>
      <c r="BQ199" s="10"/>
      <c r="BR199" s="8"/>
      <c r="BS199" s="8"/>
      <c r="BT199" s="270"/>
      <c r="GA199" s="364"/>
      <c r="GB199" s="364"/>
      <c r="GC199" s="364"/>
      <c r="GD199" s="364"/>
      <c r="GE199" s="364"/>
      <c r="GF199" s="364"/>
      <c r="GG199" s="364"/>
      <c r="GH199" s="364"/>
      <c r="GI199" s="364"/>
    </row>
    <row r="200" spans="1:191" s="92" customFormat="1" ht="16.5" customHeight="1">
      <c r="B200" s="105" t="s">
        <v>275</v>
      </c>
      <c r="C200" s="10"/>
      <c r="D200" s="10"/>
      <c r="E200" s="10"/>
      <c r="F200" s="103"/>
      <c r="G200" s="103"/>
      <c r="H200" s="103"/>
      <c r="I200" s="103"/>
      <c r="J200" s="103"/>
      <c r="K200" s="103"/>
      <c r="L200" s="103"/>
      <c r="M200" s="103"/>
      <c r="N200" s="103"/>
      <c r="O200" s="103"/>
      <c r="P200" s="103"/>
      <c r="Q200" s="103"/>
      <c r="R200" s="272"/>
      <c r="S200" s="103"/>
      <c r="T200" s="103"/>
      <c r="U200" s="103"/>
      <c r="V200" s="103"/>
      <c r="W200" s="103"/>
      <c r="X200" s="103"/>
      <c r="Y200" s="103"/>
      <c r="Z200" s="103"/>
      <c r="AA200" s="103"/>
      <c r="AB200" s="10"/>
      <c r="AC200" s="8"/>
      <c r="AD200" s="8"/>
      <c r="AE200" s="8"/>
      <c r="AF200" s="10"/>
      <c r="AG200" s="8"/>
      <c r="AH200" s="8"/>
      <c r="AI200" s="270"/>
      <c r="AJ200" s="270"/>
      <c r="AK200" s="105" t="s">
        <v>275</v>
      </c>
      <c r="AL200" s="10"/>
      <c r="AM200" s="10"/>
      <c r="AN200" s="10"/>
      <c r="AO200" s="103"/>
      <c r="AP200" s="103"/>
      <c r="AQ200" s="103"/>
      <c r="AR200" s="103"/>
      <c r="AS200" s="103"/>
      <c r="AT200" s="103"/>
      <c r="AU200" s="103"/>
      <c r="AV200" s="103"/>
      <c r="AW200" s="103"/>
      <c r="AX200" s="103"/>
      <c r="AY200" s="103"/>
      <c r="AZ200" s="103"/>
      <c r="BA200" s="103"/>
      <c r="BB200" s="272"/>
      <c r="BC200" s="103"/>
      <c r="BD200" s="103"/>
      <c r="BE200" s="103"/>
      <c r="BF200" s="103"/>
      <c r="BG200" s="103"/>
      <c r="BH200" s="103"/>
      <c r="BI200" s="103"/>
      <c r="BJ200" s="103"/>
      <c r="BK200" s="103"/>
      <c r="BL200" s="103"/>
      <c r="BM200" s="10"/>
      <c r="BN200" s="8"/>
      <c r="BO200" s="8"/>
      <c r="BP200" s="8"/>
      <c r="BQ200" s="10"/>
      <c r="BR200" s="8"/>
      <c r="BS200" s="8"/>
      <c r="GA200" s="364"/>
      <c r="GB200" s="364"/>
      <c r="GC200" s="364"/>
      <c r="GD200" s="364"/>
      <c r="GE200" s="364"/>
      <c r="GF200" s="364"/>
      <c r="GG200" s="364"/>
      <c r="GH200" s="364"/>
      <c r="GI200" s="364"/>
    </row>
    <row r="201" spans="1:191" s="92" customFormat="1" ht="16.5" customHeight="1">
      <c r="B201" s="598" t="s">
        <v>11</v>
      </c>
      <c r="C201" s="598"/>
      <c r="D201" s="598"/>
      <c r="E201" s="598"/>
      <c r="F201" s="598"/>
      <c r="G201" s="598" t="s">
        <v>12</v>
      </c>
      <c r="H201" s="598"/>
      <c r="I201" s="598"/>
      <c r="J201" s="598" t="s">
        <v>276</v>
      </c>
      <c r="K201" s="598"/>
      <c r="L201" s="598"/>
      <c r="M201" s="598"/>
      <c r="N201" s="598"/>
      <c r="O201" s="598"/>
      <c r="P201" s="598"/>
      <c r="Q201" s="598"/>
      <c r="R201" s="598"/>
      <c r="S201" s="598"/>
      <c r="T201" s="598"/>
      <c r="U201" s="598"/>
      <c r="V201" s="598"/>
      <c r="W201" s="598"/>
      <c r="X201" s="598"/>
      <c r="Y201" s="618" t="s">
        <v>277</v>
      </c>
      <c r="Z201" s="619"/>
      <c r="AA201" s="619"/>
      <c r="AB201" s="619"/>
      <c r="AC201" s="619"/>
      <c r="AD201" s="619"/>
      <c r="AE201" s="619"/>
      <c r="AF201" s="619"/>
      <c r="AG201" s="619"/>
      <c r="AH201" s="620"/>
      <c r="AI201" s="270"/>
      <c r="AJ201" s="270"/>
      <c r="AK201" s="598" t="s">
        <v>259</v>
      </c>
      <c r="AL201" s="598"/>
      <c r="AM201" s="598"/>
      <c r="AN201" s="598"/>
      <c r="AO201" s="598"/>
      <c r="AP201" s="598" t="s">
        <v>12</v>
      </c>
      <c r="AQ201" s="598"/>
      <c r="AR201" s="598"/>
      <c r="AS201" s="598" t="s">
        <v>276</v>
      </c>
      <c r="AT201" s="598"/>
      <c r="AU201" s="598"/>
      <c r="AV201" s="598"/>
      <c r="AW201" s="598"/>
      <c r="AX201" s="598"/>
      <c r="AY201" s="598"/>
      <c r="AZ201" s="598"/>
      <c r="BA201" s="598"/>
      <c r="BB201" s="598"/>
      <c r="BC201" s="598"/>
      <c r="BD201" s="598"/>
      <c r="BE201" s="598"/>
      <c r="BF201" s="598"/>
      <c r="BG201" s="598"/>
      <c r="BH201" s="598"/>
      <c r="BI201" s="598"/>
      <c r="BJ201" s="618" t="s">
        <v>277</v>
      </c>
      <c r="BK201" s="619"/>
      <c r="BL201" s="619"/>
      <c r="BM201" s="619"/>
      <c r="BN201" s="619"/>
      <c r="BO201" s="619"/>
      <c r="BP201" s="619"/>
      <c r="BQ201" s="619"/>
      <c r="BR201" s="619"/>
      <c r="BS201" s="620"/>
      <c r="GA201" s="364"/>
      <c r="GB201" s="364"/>
      <c r="GC201" s="364"/>
      <c r="GD201" s="364"/>
      <c r="GE201" s="364"/>
      <c r="GF201" s="364"/>
      <c r="GG201" s="364"/>
      <c r="GH201" s="364"/>
      <c r="GI201" s="364"/>
    </row>
    <row r="202" spans="1:191" s="92" customFormat="1" ht="16.5" customHeight="1">
      <c r="B202" s="598"/>
      <c r="C202" s="598"/>
      <c r="D202" s="598"/>
      <c r="E202" s="598"/>
      <c r="F202" s="598"/>
      <c r="G202" s="598"/>
      <c r="H202" s="598"/>
      <c r="I202" s="598"/>
      <c r="J202" s="598"/>
      <c r="K202" s="598"/>
      <c r="L202" s="598"/>
      <c r="M202" s="598"/>
      <c r="N202" s="598"/>
      <c r="O202" s="598"/>
      <c r="P202" s="598"/>
      <c r="Q202" s="598"/>
      <c r="R202" s="598"/>
      <c r="S202" s="598"/>
      <c r="T202" s="598"/>
      <c r="U202" s="598"/>
      <c r="V202" s="598"/>
      <c r="W202" s="598"/>
      <c r="X202" s="598"/>
      <c r="Y202" s="621"/>
      <c r="Z202" s="622"/>
      <c r="AA202" s="622"/>
      <c r="AB202" s="622"/>
      <c r="AC202" s="622"/>
      <c r="AD202" s="622"/>
      <c r="AE202" s="622"/>
      <c r="AF202" s="622"/>
      <c r="AG202" s="622"/>
      <c r="AH202" s="623"/>
      <c r="AI202" s="270"/>
      <c r="AJ202" s="270"/>
      <c r="AK202" s="598"/>
      <c r="AL202" s="598"/>
      <c r="AM202" s="598"/>
      <c r="AN202" s="598"/>
      <c r="AO202" s="598"/>
      <c r="AP202" s="598"/>
      <c r="AQ202" s="598"/>
      <c r="AR202" s="598"/>
      <c r="AS202" s="598"/>
      <c r="AT202" s="598"/>
      <c r="AU202" s="598"/>
      <c r="AV202" s="598"/>
      <c r="AW202" s="598"/>
      <c r="AX202" s="598"/>
      <c r="AY202" s="598"/>
      <c r="AZ202" s="598"/>
      <c r="BA202" s="598"/>
      <c r="BB202" s="598"/>
      <c r="BC202" s="598"/>
      <c r="BD202" s="598"/>
      <c r="BE202" s="598"/>
      <c r="BF202" s="598"/>
      <c r="BG202" s="598"/>
      <c r="BH202" s="598"/>
      <c r="BI202" s="598"/>
      <c r="BJ202" s="621"/>
      <c r="BK202" s="622"/>
      <c r="BL202" s="622"/>
      <c r="BM202" s="622"/>
      <c r="BN202" s="622"/>
      <c r="BO202" s="622"/>
      <c r="BP202" s="622"/>
      <c r="BQ202" s="622"/>
      <c r="BR202" s="622"/>
      <c r="BS202" s="623"/>
      <c r="GA202" s="364"/>
      <c r="GB202" s="364"/>
      <c r="GC202" s="364"/>
      <c r="GD202" s="364"/>
      <c r="GE202" s="364"/>
      <c r="GF202" s="364"/>
      <c r="GG202" s="364"/>
      <c r="GH202" s="364"/>
      <c r="GI202" s="364"/>
    </row>
    <row r="203" spans="1:191" s="92" customFormat="1" ht="13.5">
      <c r="B203" s="624"/>
      <c r="C203" s="624"/>
      <c r="D203" s="624"/>
      <c r="E203" s="624"/>
      <c r="F203" s="624"/>
      <c r="G203" s="625"/>
      <c r="H203" s="625"/>
      <c r="I203" s="625"/>
      <c r="J203" s="626"/>
      <c r="K203" s="626"/>
      <c r="L203" s="626"/>
      <c r="M203" s="626"/>
      <c r="N203" s="626"/>
      <c r="O203" s="626"/>
      <c r="P203" s="626"/>
      <c r="Q203" s="626"/>
      <c r="R203" s="626"/>
      <c r="S203" s="626"/>
      <c r="T203" s="626"/>
      <c r="U203" s="626"/>
      <c r="V203" s="626"/>
      <c r="W203" s="626"/>
      <c r="X203" s="626"/>
      <c r="Y203" s="636"/>
      <c r="Z203" s="637"/>
      <c r="AA203" s="637"/>
      <c r="AB203" s="637"/>
      <c r="AC203" s="637"/>
      <c r="AD203" s="637"/>
      <c r="AE203" s="637"/>
      <c r="AF203" s="637"/>
      <c r="AG203" s="637"/>
      <c r="AH203" s="638"/>
      <c r="AI203" s="270"/>
      <c r="AJ203" s="270"/>
      <c r="AK203" s="627"/>
      <c r="AL203" s="628"/>
      <c r="AM203" s="628"/>
      <c r="AN203" s="628"/>
      <c r="AO203" s="629"/>
      <c r="AP203" s="630"/>
      <c r="AQ203" s="631"/>
      <c r="AR203" s="632"/>
      <c r="AS203" s="633"/>
      <c r="AT203" s="634"/>
      <c r="AU203" s="634"/>
      <c r="AV203" s="634"/>
      <c r="AW203" s="634"/>
      <c r="AX203" s="634"/>
      <c r="AY203" s="634"/>
      <c r="AZ203" s="634"/>
      <c r="BA203" s="634"/>
      <c r="BB203" s="634"/>
      <c r="BC203" s="634"/>
      <c r="BD203" s="634"/>
      <c r="BE203" s="634"/>
      <c r="BF203" s="634"/>
      <c r="BG203" s="634"/>
      <c r="BH203" s="634"/>
      <c r="BI203" s="635"/>
      <c r="BJ203" s="636"/>
      <c r="BK203" s="637"/>
      <c r="BL203" s="637"/>
      <c r="BM203" s="637"/>
      <c r="BN203" s="637"/>
      <c r="BO203" s="637"/>
      <c r="BP203" s="637"/>
      <c r="BQ203" s="637"/>
      <c r="BR203" s="637"/>
      <c r="BS203" s="638"/>
      <c r="GA203" s="364"/>
      <c r="GB203" s="364"/>
      <c r="GC203" s="364"/>
      <c r="GD203" s="364"/>
      <c r="GE203" s="364"/>
      <c r="GF203" s="364"/>
      <c r="GG203" s="364"/>
      <c r="GH203" s="364"/>
      <c r="GI203" s="364"/>
    </row>
    <row r="204" spans="1:191" s="92" customFormat="1" ht="13.5">
      <c r="B204" s="624"/>
      <c r="C204" s="624"/>
      <c r="D204" s="624"/>
      <c r="E204" s="624"/>
      <c r="F204" s="624"/>
      <c r="G204" s="625"/>
      <c r="H204" s="625"/>
      <c r="I204" s="625"/>
      <c r="J204" s="626"/>
      <c r="K204" s="626"/>
      <c r="L204" s="626"/>
      <c r="M204" s="626"/>
      <c r="N204" s="626"/>
      <c r="O204" s="626"/>
      <c r="P204" s="626"/>
      <c r="Q204" s="626"/>
      <c r="R204" s="626"/>
      <c r="S204" s="626"/>
      <c r="T204" s="626"/>
      <c r="U204" s="626"/>
      <c r="V204" s="626"/>
      <c r="W204" s="626"/>
      <c r="X204" s="626"/>
      <c r="Y204" s="636"/>
      <c r="Z204" s="637"/>
      <c r="AA204" s="637"/>
      <c r="AB204" s="637"/>
      <c r="AC204" s="637"/>
      <c r="AD204" s="637"/>
      <c r="AE204" s="637"/>
      <c r="AF204" s="637"/>
      <c r="AG204" s="637"/>
      <c r="AH204" s="638"/>
      <c r="AI204" s="270"/>
      <c r="AJ204" s="270"/>
      <c r="AK204" s="627"/>
      <c r="AL204" s="628"/>
      <c r="AM204" s="628"/>
      <c r="AN204" s="628"/>
      <c r="AO204" s="629"/>
      <c r="AP204" s="630"/>
      <c r="AQ204" s="631"/>
      <c r="AR204" s="632"/>
      <c r="AS204" s="633"/>
      <c r="AT204" s="634"/>
      <c r="AU204" s="634"/>
      <c r="AV204" s="634"/>
      <c r="AW204" s="634"/>
      <c r="AX204" s="634"/>
      <c r="AY204" s="634"/>
      <c r="AZ204" s="634"/>
      <c r="BA204" s="634"/>
      <c r="BB204" s="634"/>
      <c r="BC204" s="634"/>
      <c r="BD204" s="634"/>
      <c r="BE204" s="634"/>
      <c r="BF204" s="634"/>
      <c r="BG204" s="634"/>
      <c r="BH204" s="634"/>
      <c r="BI204" s="635"/>
      <c r="BJ204" s="636"/>
      <c r="BK204" s="637"/>
      <c r="BL204" s="637"/>
      <c r="BM204" s="637"/>
      <c r="BN204" s="637"/>
      <c r="BO204" s="637"/>
      <c r="BP204" s="637"/>
      <c r="BQ204" s="637"/>
      <c r="BR204" s="637"/>
      <c r="BS204" s="638"/>
      <c r="GA204" s="364"/>
      <c r="GB204" s="364"/>
      <c r="GC204" s="364"/>
      <c r="GD204" s="364"/>
      <c r="GE204" s="364"/>
      <c r="GF204" s="364"/>
      <c r="GG204" s="364"/>
      <c r="GH204" s="364"/>
      <c r="GI204" s="364"/>
    </row>
    <row r="205" spans="1:191" s="92" customFormat="1" ht="13.5">
      <c r="B205" s="624"/>
      <c r="C205" s="624"/>
      <c r="D205" s="624"/>
      <c r="E205" s="624"/>
      <c r="F205" s="624"/>
      <c r="G205" s="625"/>
      <c r="H205" s="625"/>
      <c r="I205" s="625"/>
      <c r="J205" s="626"/>
      <c r="K205" s="626"/>
      <c r="L205" s="626"/>
      <c r="M205" s="626"/>
      <c r="N205" s="626"/>
      <c r="O205" s="626"/>
      <c r="P205" s="626"/>
      <c r="Q205" s="626"/>
      <c r="R205" s="626"/>
      <c r="S205" s="626"/>
      <c r="T205" s="626"/>
      <c r="U205" s="626"/>
      <c r="V205" s="626"/>
      <c r="W205" s="626"/>
      <c r="X205" s="626"/>
      <c r="Y205" s="636"/>
      <c r="Z205" s="637"/>
      <c r="AA205" s="637"/>
      <c r="AB205" s="637"/>
      <c r="AC205" s="637"/>
      <c r="AD205" s="637"/>
      <c r="AE205" s="637"/>
      <c r="AF205" s="637"/>
      <c r="AG205" s="637"/>
      <c r="AH205" s="638"/>
      <c r="AI205" s="270"/>
      <c r="AJ205" s="270"/>
      <c r="AK205" s="627"/>
      <c r="AL205" s="628"/>
      <c r="AM205" s="628"/>
      <c r="AN205" s="628"/>
      <c r="AO205" s="629"/>
      <c r="AP205" s="630"/>
      <c r="AQ205" s="631"/>
      <c r="AR205" s="632"/>
      <c r="AS205" s="633"/>
      <c r="AT205" s="634"/>
      <c r="AU205" s="634"/>
      <c r="AV205" s="634"/>
      <c r="AW205" s="634"/>
      <c r="AX205" s="634"/>
      <c r="AY205" s="634"/>
      <c r="AZ205" s="634"/>
      <c r="BA205" s="634"/>
      <c r="BB205" s="634"/>
      <c r="BC205" s="634"/>
      <c r="BD205" s="634"/>
      <c r="BE205" s="634"/>
      <c r="BF205" s="634"/>
      <c r="BG205" s="634"/>
      <c r="BH205" s="634"/>
      <c r="BI205" s="635"/>
      <c r="BJ205" s="636"/>
      <c r="BK205" s="637"/>
      <c r="BL205" s="637"/>
      <c r="BM205" s="637"/>
      <c r="BN205" s="637"/>
      <c r="BO205" s="637"/>
      <c r="BP205" s="637"/>
      <c r="BQ205" s="637"/>
      <c r="BR205" s="637"/>
      <c r="BS205" s="638"/>
      <c r="GA205" s="364"/>
      <c r="GB205" s="364"/>
      <c r="GC205" s="364"/>
      <c r="GD205" s="364"/>
      <c r="GE205" s="364"/>
      <c r="GF205" s="364"/>
      <c r="GG205" s="364"/>
      <c r="GH205" s="364"/>
      <c r="GI205" s="364"/>
    </row>
    <row r="206" spans="1:191" s="92" customFormat="1" ht="13.5">
      <c r="B206" s="624"/>
      <c r="C206" s="624"/>
      <c r="D206" s="624"/>
      <c r="E206" s="624"/>
      <c r="F206" s="624"/>
      <c r="G206" s="625"/>
      <c r="H206" s="625"/>
      <c r="I206" s="625"/>
      <c r="J206" s="626"/>
      <c r="K206" s="626"/>
      <c r="L206" s="626"/>
      <c r="M206" s="626"/>
      <c r="N206" s="626"/>
      <c r="O206" s="626"/>
      <c r="P206" s="626"/>
      <c r="Q206" s="626"/>
      <c r="R206" s="626"/>
      <c r="S206" s="626"/>
      <c r="T206" s="626"/>
      <c r="U206" s="626"/>
      <c r="V206" s="626"/>
      <c r="W206" s="626"/>
      <c r="X206" s="626"/>
      <c r="Y206" s="636"/>
      <c r="Z206" s="637"/>
      <c r="AA206" s="637"/>
      <c r="AB206" s="637"/>
      <c r="AC206" s="637"/>
      <c r="AD206" s="637"/>
      <c r="AE206" s="637"/>
      <c r="AF206" s="637"/>
      <c r="AG206" s="637"/>
      <c r="AH206" s="638"/>
      <c r="AI206" s="270"/>
      <c r="AJ206" s="270"/>
      <c r="AK206" s="627"/>
      <c r="AL206" s="628"/>
      <c r="AM206" s="628"/>
      <c r="AN206" s="628"/>
      <c r="AO206" s="629"/>
      <c r="AP206" s="630"/>
      <c r="AQ206" s="631"/>
      <c r="AR206" s="632"/>
      <c r="AS206" s="633"/>
      <c r="AT206" s="634"/>
      <c r="AU206" s="634"/>
      <c r="AV206" s="634"/>
      <c r="AW206" s="634"/>
      <c r="AX206" s="634"/>
      <c r="AY206" s="634"/>
      <c r="AZ206" s="634"/>
      <c r="BA206" s="634"/>
      <c r="BB206" s="634"/>
      <c r="BC206" s="634"/>
      <c r="BD206" s="634"/>
      <c r="BE206" s="634"/>
      <c r="BF206" s="634"/>
      <c r="BG206" s="634"/>
      <c r="BH206" s="634"/>
      <c r="BI206" s="635"/>
      <c r="BJ206" s="636"/>
      <c r="BK206" s="637"/>
      <c r="BL206" s="637"/>
      <c r="BM206" s="637"/>
      <c r="BN206" s="637"/>
      <c r="BO206" s="637"/>
      <c r="BP206" s="637"/>
      <c r="BQ206" s="637"/>
      <c r="BR206" s="637"/>
      <c r="BS206" s="638"/>
      <c r="GA206" s="364"/>
      <c r="GB206" s="364"/>
      <c r="GC206" s="364"/>
      <c r="GD206" s="364"/>
      <c r="GE206" s="364"/>
      <c r="GF206" s="364"/>
      <c r="GG206" s="364"/>
      <c r="GH206" s="364"/>
      <c r="GI206" s="364"/>
    </row>
    <row r="207" spans="1:191" s="92" customFormat="1" ht="13.5">
      <c r="B207" s="624"/>
      <c r="C207" s="624"/>
      <c r="D207" s="624"/>
      <c r="E207" s="624"/>
      <c r="F207" s="624"/>
      <c r="G207" s="625"/>
      <c r="H207" s="625"/>
      <c r="I207" s="625"/>
      <c r="J207" s="626"/>
      <c r="K207" s="626"/>
      <c r="L207" s="626"/>
      <c r="M207" s="626"/>
      <c r="N207" s="626"/>
      <c r="O207" s="626"/>
      <c r="P207" s="626"/>
      <c r="Q207" s="626"/>
      <c r="R207" s="626"/>
      <c r="S207" s="626"/>
      <c r="T207" s="626"/>
      <c r="U207" s="626"/>
      <c r="V207" s="626"/>
      <c r="W207" s="626"/>
      <c r="X207" s="626"/>
      <c r="Y207" s="636"/>
      <c r="Z207" s="637"/>
      <c r="AA207" s="637"/>
      <c r="AB207" s="637"/>
      <c r="AC207" s="637"/>
      <c r="AD207" s="637"/>
      <c r="AE207" s="637"/>
      <c r="AF207" s="637"/>
      <c r="AG207" s="637"/>
      <c r="AH207" s="638"/>
      <c r="AI207" s="270"/>
      <c r="AJ207" s="270"/>
      <c r="AK207" s="627"/>
      <c r="AL207" s="628"/>
      <c r="AM207" s="628"/>
      <c r="AN207" s="628"/>
      <c r="AO207" s="629"/>
      <c r="AP207" s="630"/>
      <c r="AQ207" s="631"/>
      <c r="AR207" s="632"/>
      <c r="AS207" s="633"/>
      <c r="AT207" s="634"/>
      <c r="AU207" s="634"/>
      <c r="AV207" s="634"/>
      <c r="AW207" s="634"/>
      <c r="AX207" s="634"/>
      <c r="AY207" s="634"/>
      <c r="AZ207" s="634"/>
      <c r="BA207" s="634"/>
      <c r="BB207" s="634"/>
      <c r="BC207" s="634"/>
      <c r="BD207" s="634"/>
      <c r="BE207" s="634"/>
      <c r="BF207" s="634"/>
      <c r="BG207" s="634"/>
      <c r="BH207" s="634"/>
      <c r="BI207" s="635"/>
      <c r="BJ207" s="636"/>
      <c r="BK207" s="637"/>
      <c r="BL207" s="637"/>
      <c r="BM207" s="637"/>
      <c r="BN207" s="637"/>
      <c r="BO207" s="637"/>
      <c r="BP207" s="637"/>
      <c r="BQ207" s="637"/>
      <c r="BR207" s="637"/>
      <c r="BS207" s="638"/>
      <c r="GA207" s="364"/>
      <c r="GB207" s="364"/>
      <c r="GC207" s="364"/>
      <c r="GD207" s="364"/>
      <c r="GE207" s="364"/>
      <c r="GF207" s="364"/>
      <c r="GG207" s="364"/>
      <c r="GH207" s="364"/>
      <c r="GI207" s="364"/>
    </row>
    <row r="208" spans="1:191" s="92" customFormat="1" ht="13.5">
      <c r="B208" s="624"/>
      <c r="C208" s="624"/>
      <c r="D208" s="624"/>
      <c r="E208" s="624"/>
      <c r="F208" s="624"/>
      <c r="G208" s="625"/>
      <c r="H208" s="625"/>
      <c r="I208" s="625"/>
      <c r="J208" s="626"/>
      <c r="K208" s="626"/>
      <c r="L208" s="626"/>
      <c r="M208" s="626"/>
      <c r="N208" s="626"/>
      <c r="O208" s="626"/>
      <c r="P208" s="626"/>
      <c r="Q208" s="626"/>
      <c r="R208" s="626"/>
      <c r="S208" s="626"/>
      <c r="T208" s="626"/>
      <c r="U208" s="626"/>
      <c r="V208" s="626"/>
      <c r="W208" s="626"/>
      <c r="X208" s="626"/>
      <c r="Y208" s="636"/>
      <c r="Z208" s="637"/>
      <c r="AA208" s="637"/>
      <c r="AB208" s="637"/>
      <c r="AC208" s="637"/>
      <c r="AD208" s="637"/>
      <c r="AE208" s="637"/>
      <c r="AF208" s="637"/>
      <c r="AG208" s="637"/>
      <c r="AH208" s="638"/>
      <c r="AI208" s="270"/>
      <c r="AJ208" s="270"/>
      <c r="AK208" s="627"/>
      <c r="AL208" s="628"/>
      <c r="AM208" s="628"/>
      <c r="AN208" s="628"/>
      <c r="AO208" s="629"/>
      <c r="AP208" s="630"/>
      <c r="AQ208" s="631"/>
      <c r="AR208" s="632"/>
      <c r="AS208" s="633"/>
      <c r="AT208" s="634"/>
      <c r="AU208" s="634"/>
      <c r="AV208" s="634"/>
      <c r="AW208" s="634"/>
      <c r="AX208" s="634"/>
      <c r="AY208" s="634"/>
      <c r="AZ208" s="634"/>
      <c r="BA208" s="634"/>
      <c r="BB208" s="634"/>
      <c r="BC208" s="634"/>
      <c r="BD208" s="634"/>
      <c r="BE208" s="634"/>
      <c r="BF208" s="634"/>
      <c r="BG208" s="634"/>
      <c r="BH208" s="634"/>
      <c r="BI208" s="635"/>
      <c r="BJ208" s="636"/>
      <c r="BK208" s="637"/>
      <c r="BL208" s="637"/>
      <c r="BM208" s="637"/>
      <c r="BN208" s="637"/>
      <c r="BO208" s="637"/>
      <c r="BP208" s="637"/>
      <c r="BQ208" s="637"/>
      <c r="BR208" s="637"/>
      <c r="BS208" s="638"/>
      <c r="GA208" s="364"/>
      <c r="GB208" s="364"/>
      <c r="GC208" s="364"/>
      <c r="GD208" s="364"/>
      <c r="GE208" s="364"/>
      <c r="GF208" s="364"/>
      <c r="GG208" s="364"/>
      <c r="GH208" s="364"/>
      <c r="GI208" s="364"/>
    </row>
    <row r="209" spans="2:191" s="92" customFormat="1" ht="13.5">
      <c r="B209" s="624"/>
      <c r="C209" s="624"/>
      <c r="D209" s="624"/>
      <c r="E209" s="624"/>
      <c r="F209" s="624"/>
      <c r="G209" s="625"/>
      <c r="H209" s="625"/>
      <c r="I209" s="625"/>
      <c r="J209" s="626"/>
      <c r="K209" s="626"/>
      <c r="L209" s="626"/>
      <c r="M209" s="626"/>
      <c r="N209" s="626"/>
      <c r="O209" s="626"/>
      <c r="P209" s="626"/>
      <c r="Q209" s="626"/>
      <c r="R209" s="626"/>
      <c r="S209" s="626"/>
      <c r="T209" s="626"/>
      <c r="U209" s="626"/>
      <c r="V209" s="626"/>
      <c r="W209" s="626"/>
      <c r="X209" s="626"/>
      <c r="Y209" s="636"/>
      <c r="Z209" s="637"/>
      <c r="AA209" s="637"/>
      <c r="AB209" s="637"/>
      <c r="AC209" s="637"/>
      <c r="AD209" s="637"/>
      <c r="AE209" s="637"/>
      <c r="AF209" s="637"/>
      <c r="AG209" s="637"/>
      <c r="AH209" s="638"/>
      <c r="AI209" s="270"/>
      <c r="AJ209" s="270"/>
      <c r="AK209" s="627"/>
      <c r="AL209" s="628"/>
      <c r="AM209" s="628"/>
      <c r="AN209" s="628"/>
      <c r="AO209" s="629"/>
      <c r="AP209" s="630"/>
      <c r="AQ209" s="631"/>
      <c r="AR209" s="632"/>
      <c r="AS209" s="633"/>
      <c r="AT209" s="634"/>
      <c r="AU209" s="634"/>
      <c r="AV209" s="634"/>
      <c r="AW209" s="634"/>
      <c r="AX209" s="634"/>
      <c r="AY209" s="634"/>
      <c r="AZ209" s="634"/>
      <c r="BA209" s="634"/>
      <c r="BB209" s="634"/>
      <c r="BC209" s="634"/>
      <c r="BD209" s="634"/>
      <c r="BE209" s="634"/>
      <c r="BF209" s="634"/>
      <c r="BG209" s="634"/>
      <c r="BH209" s="634"/>
      <c r="BI209" s="635"/>
      <c r="BJ209" s="636"/>
      <c r="BK209" s="637"/>
      <c r="BL209" s="637"/>
      <c r="BM209" s="637"/>
      <c r="BN209" s="637"/>
      <c r="BO209" s="637"/>
      <c r="BP209" s="637"/>
      <c r="BQ209" s="637"/>
      <c r="BR209" s="637"/>
      <c r="BS209" s="638"/>
      <c r="GA209" s="364"/>
      <c r="GB209" s="364"/>
      <c r="GC209" s="364"/>
      <c r="GD209" s="364"/>
      <c r="GE209" s="364"/>
      <c r="GF209" s="364"/>
      <c r="GG209" s="364"/>
      <c r="GH209" s="364"/>
      <c r="GI209" s="364"/>
    </row>
    <row r="210" spans="2:191" s="92" customFormat="1" ht="13.5">
      <c r="B210" s="624"/>
      <c r="C210" s="624"/>
      <c r="D210" s="624"/>
      <c r="E210" s="624"/>
      <c r="F210" s="624"/>
      <c r="G210" s="625"/>
      <c r="H210" s="625"/>
      <c r="I210" s="625"/>
      <c r="J210" s="626"/>
      <c r="K210" s="626"/>
      <c r="L210" s="626"/>
      <c r="M210" s="626"/>
      <c r="N210" s="626"/>
      <c r="O210" s="626"/>
      <c r="P210" s="626"/>
      <c r="Q210" s="626"/>
      <c r="R210" s="626"/>
      <c r="S210" s="626"/>
      <c r="T210" s="626"/>
      <c r="U210" s="626"/>
      <c r="V210" s="626"/>
      <c r="W210" s="626"/>
      <c r="X210" s="626"/>
      <c r="Y210" s="636"/>
      <c r="Z210" s="637"/>
      <c r="AA210" s="637"/>
      <c r="AB210" s="637"/>
      <c r="AC210" s="637"/>
      <c r="AD210" s="637"/>
      <c r="AE210" s="637"/>
      <c r="AF210" s="637"/>
      <c r="AG210" s="637"/>
      <c r="AH210" s="638"/>
      <c r="AI210" s="270"/>
      <c r="AJ210" s="270"/>
      <c r="AK210" s="627"/>
      <c r="AL210" s="628"/>
      <c r="AM210" s="628"/>
      <c r="AN210" s="628"/>
      <c r="AO210" s="629"/>
      <c r="AP210" s="630"/>
      <c r="AQ210" s="631"/>
      <c r="AR210" s="632"/>
      <c r="AS210" s="633"/>
      <c r="AT210" s="634"/>
      <c r="AU210" s="634"/>
      <c r="AV210" s="634"/>
      <c r="AW210" s="634"/>
      <c r="AX210" s="634"/>
      <c r="AY210" s="634"/>
      <c r="AZ210" s="634"/>
      <c r="BA210" s="634"/>
      <c r="BB210" s="634"/>
      <c r="BC210" s="634"/>
      <c r="BD210" s="634"/>
      <c r="BE210" s="634"/>
      <c r="BF210" s="634"/>
      <c r="BG210" s="634"/>
      <c r="BH210" s="634"/>
      <c r="BI210" s="635"/>
      <c r="BJ210" s="636"/>
      <c r="BK210" s="637"/>
      <c r="BL210" s="637"/>
      <c r="BM210" s="637"/>
      <c r="BN210" s="637"/>
      <c r="BO210" s="637"/>
      <c r="BP210" s="637"/>
      <c r="BQ210" s="637"/>
      <c r="BR210" s="637"/>
      <c r="BS210" s="638"/>
      <c r="GA210" s="364"/>
      <c r="GB210" s="364"/>
      <c r="GC210" s="364"/>
      <c r="GD210" s="364"/>
      <c r="GE210" s="364"/>
      <c r="GF210" s="364"/>
      <c r="GG210" s="364"/>
      <c r="GH210" s="364"/>
      <c r="GI210" s="364"/>
    </row>
    <row r="211" spans="2:191" s="92" customFormat="1" ht="13.5">
      <c r="B211" s="624"/>
      <c r="C211" s="624"/>
      <c r="D211" s="624"/>
      <c r="E211" s="624"/>
      <c r="F211" s="624"/>
      <c r="G211" s="625"/>
      <c r="H211" s="625"/>
      <c r="I211" s="625"/>
      <c r="J211" s="626"/>
      <c r="K211" s="626"/>
      <c r="L211" s="626"/>
      <c r="M211" s="626"/>
      <c r="N211" s="626"/>
      <c r="O211" s="626"/>
      <c r="P211" s="626"/>
      <c r="Q211" s="626"/>
      <c r="R211" s="626"/>
      <c r="S211" s="626"/>
      <c r="T211" s="626"/>
      <c r="U211" s="626"/>
      <c r="V211" s="626"/>
      <c r="W211" s="626"/>
      <c r="X211" s="626"/>
      <c r="Y211" s="636"/>
      <c r="Z211" s="637"/>
      <c r="AA211" s="637"/>
      <c r="AB211" s="637"/>
      <c r="AC211" s="637"/>
      <c r="AD211" s="637"/>
      <c r="AE211" s="637"/>
      <c r="AF211" s="637"/>
      <c r="AG211" s="637"/>
      <c r="AH211" s="638"/>
      <c r="AI211" s="270"/>
      <c r="AJ211" s="270"/>
      <c r="AK211" s="627"/>
      <c r="AL211" s="628"/>
      <c r="AM211" s="628"/>
      <c r="AN211" s="628"/>
      <c r="AO211" s="629"/>
      <c r="AP211" s="630"/>
      <c r="AQ211" s="631"/>
      <c r="AR211" s="632"/>
      <c r="AS211" s="633"/>
      <c r="AT211" s="634"/>
      <c r="AU211" s="634"/>
      <c r="AV211" s="634"/>
      <c r="AW211" s="634"/>
      <c r="AX211" s="634"/>
      <c r="AY211" s="634"/>
      <c r="AZ211" s="634"/>
      <c r="BA211" s="634"/>
      <c r="BB211" s="634"/>
      <c r="BC211" s="634"/>
      <c r="BD211" s="634"/>
      <c r="BE211" s="634"/>
      <c r="BF211" s="634"/>
      <c r="BG211" s="634"/>
      <c r="BH211" s="634"/>
      <c r="BI211" s="635"/>
      <c r="BJ211" s="636"/>
      <c r="BK211" s="637"/>
      <c r="BL211" s="637"/>
      <c r="BM211" s="637"/>
      <c r="BN211" s="637"/>
      <c r="BO211" s="637"/>
      <c r="BP211" s="637"/>
      <c r="BQ211" s="637"/>
      <c r="BR211" s="637"/>
      <c r="BS211" s="638"/>
      <c r="GA211" s="364"/>
      <c r="GB211" s="364"/>
      <c r="GC211" s="364"/>
      <c r="GD211" s="364"/>
      <c r="GE211" s="364"/>
      <c r="GF211" s="364"/>
      <c r="GG211" s="364"/>
      <c r="GH211" s="364"/>
      <c r="GI211" s="364"/>
    </row>
    <row r="212" spans="2:191" s="92" customFormat="1" ht="13.5">
      <c r="B212" s="624"/>
      <c r="C212" s="624"/>
      <c r="D212" s="624"/>
      <c r="E212" s="624"/>
      <c r="F212" s="624"/>
      <c r="G212" s="625"/>
      <c r="H212" s="625"/>
      <c r="I212" s="625"/>
      <c r="J212" s="626"/>
      <c r="K212" s="626"/>
      <c r="L212" s="626"/>
      <c r="M212" s="626"/>
      <c r="N212" s="626"/>
      <c r="O212" s="626"/>
      <c r="P212" s="626"/>
      <c r="Q212" s="626"/>
      <c r="R212" s="626"/>
      <c r="S212" s="626"/>
      <c r="T212" s="626"/>
      <c r="U212" s="626"/>
      <c r="V212" s="626"/>
      <c r="W212" s="626"/>
      <c r="X212" s="626"/>
      <c r="Y212" s="636"/>
      <c r="Z212" s="637"/>
      <c r="AA212" s="637"/>
      <c r="AB212" s="637"/>
      <c r="AC212" s="637"/>
      <c r="AD212" s="637"/>
      <c r="AE212" s="637"/>
      <c r="AF212" s="637"/>
      <c r="AG212" s="637"/>
      <c r="AH212" s="638"/>
      <c r="AI212" s="270"/>
      <c r="AJ212" s="270"/>
      <c r="AK212" s="627"/>
      <c r="AL212" s="628"/>
      <c r="AM212" s="628"/>
      <c r="AN212" s="628"/>
      <c r="AO212" s="629"/>
      <c r="AP212" s="630"/>
      <c r="AQ212" s="631"/>
      <c r="AR212" s="632"/>
      <c r="AS212" s="633"/>
      <c r="AT212" s="634"/>
      <c r="AU212" s="634"/>
      <c r="AV212" s="634"/>
      <c r="AW212" s="634"/>
      <c r="AX212" s="634"/>
      <c r="AY212" s="634"/>
      <c r="AZ212" s="634"/>
      <c r="BA212" s="634"/>
      <c r="BB212" s="634"/>
      <c r="BC212" s="634"/>
      <c r="BD212" s="634"/>
      <c r="BE212" s="634"/>
      <c r="BF212" s="634"/>
      <c r="BG212" s="634"/>
      <c r="BH212" s="634"/>
      <c r="BI212" s="635"/>
      <c r="BJ212" s="636"/>
      <c r="BK212" s="637"/>
      <c r="BL212" s="637"/>
      <c r="BM212" s="637"/>
      <c r="BN212" s="637"/>
      <c r="BO212" s="637"/>
      <c r="BP212" s="637"/>
      <c r="BQ212" s="637"/>
      <c r="BR212" s="637"/>
      <c r="BS212" s="638"/>
      <c r="GA212" s="364"/>
      <c r="GB212" s="364"/>
      <c r="GC212" s="364"/>
      <c r="GD212" s="364"/>
      <c r="GE212" s="364"/>
      <c r="GF212" s="364"/>
      <c r="GG212" s="364"/>
      <c r="GH212" s="364"/>
      <c r="GI212" s="364"/>
    </row>
    <row r="213" spans="2:191" s="92" customFormat="1" ht="13.5">
      <c r="B213" s="624"/>
      <c r="C213" s="624"/>
      <c r="D213" s="624"/>
      <c r="E213" s="624"/>
      <c r="F213" s="624"/>
      <c r="G213" s="625"/>
      <c r="H213" s="625"/>
      <c r="I213" s="625"/>
      <c r="J213" s="626"/>
      <c r="K213" s="626"/>
      <c r="L213" s="626"/>
      <c r="M213" s="626"/>
      <c r="N213" s="626"/>
      <c r="O213" s="626"/>
      <c r="P213" s="626"/>
      <c r="Q213" s="626"/>
      <c r="R213" s="626"/>
      <c r="S213" s="626"/>
      <c r="T213" s="626"/>
      <c r="U213" s="626"/>
      <c r="V213" s="626"/>
      <c r="W213" s="626"/>
      <c r="X213" s="626"/>
      <c r="Y213" s="636"/>
      <c r="Z213" s="637"/>
      <c r="AA213" s="637"/>
      <c r="AB213" s="637"/>
      <c r="AC213" s="637"/>
      <c r="AD213" s="637"/>
      <c r="AE213" s="637"/>
      <c r="AF213" s="637"/>
      <c r="AG213" s="637"/>
      <c r="AH213" s="638"/>
      <c r="AI213" s="270"/>
      <c r="AJ213" s="270"/>
      <c r="AK213" s="627"/>
      <c r="AL213" s="628"/>
      <c r="AM213" s="628"/>
      <c r="AN213" s="628"/>
      <c r="AO213" s="629"/>
      <c r="AP213" s="630"/>
      <c r="AQ213" s="631"/>
      <c r="AR213" s="632"/>
      <c r="AS213" s="633"/>
      <c r="AT213" s="634"/>
      <c r="AU213" s="634"/>
      <c r="AV213" s="634"/>
      <c r="AW213" s="634"/>
      <c r="AX213" s="634"/>
      <c r="AY213" s="634"/>
      <c r="AZ213" s="634"/>
      <c r="BA213" s="634"/>
      <c r="BB213" s="634"/>
      <c r="BC213" s="634"/>
      <c r="BD213" s="634"/>
      <c r="BE213" s="634"/>
      <c r="BF213" s="634"/>
      <c r="BG213" s="634"/>
      <c r="BH213" s="634"/>
      <c r="BI213" s="635"/>
      <c r="BJ213" s="636"/>
      <c r="BK213" s="637"/>
      <c r="BL213" s="637"/>
      <c r="BM213" s="637"/>
      <c r="BN213" s="637"/>
      <c r="BO213" s="637"/>
      <c r="BP213" s="637"/>
      <c r="BQ213" s="637"/>
      <c r="BR213" s="637"/>
      <c r="BS213" s="638"/>
      <c r="GA213" s="364"/>
      <c r="GB213" s="364"/>
      <c r="GC213" s="364"/>
      <c r="GD213" s="364"/>
      <c r="GE213" s="364"/>
      <c r="GF213" s="364"/>
      <c r="GG213" s="364"/>
      <c r="GH213" s="364"/>
      <c r="GI213" s="364"/>
    </row>
    <row r="214" spans="2:191" s="92" customFormat="1" ht="13.5">
      <c r="B214" s="624"/>
      <c r="C214" s="624"/>
      <c r="D214" s="624"/>
      <c r="E214" s="624"/>
      <c r="F214" s="624"/>
      <c r="G214" s="625"/>
      <c r="H214" s="625"/>
      <c r="I214" s="625"/>
      <c r="J214" s="626"/>
      <c r="K214" s="626"/>
      <c r="L214" s="626"/>
      <c r="M214" s="626"/>
      <c r="N214" s="626"/>
      <c r="O214" s="626"/>
      <c r="P214" s="626"/>
      <c r="Q214" s="626"/>
      <c r="R214" s="626"/>
      <c r="S214" s="626"/>
      <c r="T214" s="626"/>
      <c r="U214" s="626"/>
      <c r="V214" s="626"/>
      <c r="W214" s="626"/>
      <c r="X214" s="626"/>
      <c r="Y214" s="636"/>
      <c r="Z214" s="637"/>
      <c r="AA214" s="637"/>
      <c r="AB214" s="637"/>
      <c r="AC214" s="637"/>
      <c r="AD214" s="637"/>
      <c r="AE214" s="637"/>
      <c r="AF214" s="637"/>
      <c r="AG214" s="637"/>
      <c r="AH214" s="638"/>
      <c r="AI214" s="270"/>
      <c r="AJ214" s="270"/>
      <c r="AK214" s="627"/>
      <c r="AL214" s="628"/>
      <c r="AM214" s="628"/>
      <c r="AN214" s="628"/>
      <c r="AO214" s="629"/>
      <c r="AP214" s="630"/>
      <c r="AQ214" s="631"/>
      <c r="AR214" s="632"/>
      <c r="AS214" s="633"/>
      <c r="AT214" s="634"/>
      <c r="AU214" s="634"/>
      <c r="AV214" s="634"/>
      <c r="AW214" s="634"/>
      <c r="AX214" s="634"/>
      <c r="AY214" s="634"/>
      <c r="AZ214" s="634"/>
      <c r="BA214" s="634"/>
      <c r="BB214" s="634"/>
      <c r="BC214" s="634"/>
      <c r="BD214" s="634"/>
      <c r="BE214" s="634"/>
      <c r="BF214" s="634"/>
      <c r="BG214" s="634"/>
      <c r="BH214" s="634"/>
      <c r="BI214" s="635"/>
      <c r="BJ214" s="636"/>
      <c r="BK214" s="637"/>
      <c r="BL214" s="637"/>
      <c r="BM214" s="637"/>
      <c r="BN214" s="637"/>
      <c r="BO214" s="637"/>
      <c r="BP214" s="637"/>
      <c r="BQ214" s="637"/>
      <c r="BR214" s="637"/>
      <c r="BS214" s="638"/>
      <c r="GA214" s="364"/>
      <c r="GB214" s="364"/>
      <c r="GC214" s="364"/>
      <c r="GD214" s="364"/>
      <c r="GE214" s="364"/>
      <c r="GF214" s="364"/>
      <c r="GG214" s="364"/>
      <c r="GH214" s="364"/>
      <c r="GI214" s="364"/>
    </row>
    <row r="215" spans="2:191" s="92" customFormat="1" ht="13.5">
      <c r="B215" s="624"/>
      <c r="C215" s="624"/>
      <c r="D215" s="624"/>
      <c r="E215" s="624"/>
      <c r="F215" s="624"/>
      <c r="G215" s="625"/>
      <c r="H215" s="625"/>
      <c r="I215" s="625"/>
      <c r="J215" s="626"/>
      <c r="K215" s="626"/>
      <c r="L215" s="626"/>
      <c r="M215" s="626"/>
      <c r="N215" s="626"/>
      <c r="O215" s="626"/>
      <c r="P215" s="626"/>
      <c r="Q215" s="626"/>
      <c r="R215" s="626"/>
      <c r="S215" s="626"/>
      <c r="T215" s="626"/>
      <c r="U215" s="626"/>
      <c r="V215" s="626"/>
      <c r="W215" s="626"/>
      <c r="X215" s="626"/>
      <c r="Y215" s="636"/>
      <c r="Z215" s="637"/>
      <c r="AA215" s="637"/>
      <c r="AB215" s="637"/>
      <c r="AC215" s="637"/>
      <c r="AD215" s="637"/>
      <c r="AE215" s="637"/>
      <c r="AF215" s="637"/>
      <c r="AG215" s="637"/>
      <c r="AH215" s="638"/>
      <c r="AI215" s="270"/>
      <c r="AJ215" s="270"/>
      <c r="AK215" s="627"/>
      <c r="AL215" s="628"/>
      <c r="AM215" s="628"/>
      <c r="AN215" s="628"/>
      <c r="AO215" s="629"/>
      <c r="AP215" s="630"/>
      <c r="AQ215" s="631"/>
      <c r="AR215" s="632"/>
      <c r="AS215" s="633"/>
      <c r="AT215" s="634"/>
      <c r="AU215" s="634"/>
      <c r="AV215" s="634"/>
      <c r="AW215" s="634"/>
      <c r="AX215" s="634"/>
      <c r="AY215" s="634"/>
      <c r="AZ215" s="634"/>
      <c r="BA215" s="634"/>
      <c r="BB215" s="634"/>
      <c r="BC215" s="634"/>
      <c r="BD215" s="634"/>
      <c r="BE215" s="634"/>
      <c r="BF215" s="634"/>
      <c r="BG215" s="634"/>
      <c r="BH215" s="634"/>
      <c r="BI215" s="635"/>
      <c r="BJ215" s="636"/>
      <c r="BK215" s="637"/>
      <c r="BL215" s="637"/>
      <c r="BM215" s="637"/>
      <c r="BN215" s="637"/>
      <c r="BO215" s="637"/>
      <c r="BP215" s="637"/>
      <c r="BQ215" s="637"/>
      <c r="BR215" s="637"/>
      <c r="BS215" s="638"/>
      <c r="GA215" s="364"/>
      <c r="GB215" s="364"/>
      <c r="GC215" s="364"/>
      <c r="GD215" s="364"/>
      <c r="GE215" s="364"/>
      <c r="GF215" s="364"/>
      <c r="GG215" s="364"/>
      <c r="GH215" s="364"/>
      <c r="GI215" s="364"/>
    </row>
    <row r="216" spans="2:191" s="92" customFormat="1" ht="13.5">
      <c r="B216" s="624"/>
      <c r="C216" s="624"/>
      <c r="D216" s="624"/>
      <c r="E216" s="624"/>
      <c r="F216" s="624"/>
      <c r="G216" s="625"/>
      <c r="H216" s="625"/>
      <c r="I216" s="625"/>
      <c r="J216" s="626"/>
      <c r="K216" s="626"/>
      <c r="L216" s="626"/>
      <c r="M216" s="626"/>
      <c r="N216" s="626"/>
      <c r="O216" s="626"/>
      <c r="P216" s="626"/>
      <c r="Q216" s="626"/>
      <c r="R216" s="626"/>
      <c r="S216" s="626"/>
      <c r="T216" s="626"/>
      <c r="U216" s="626"/>
      <c r="V216" s="626"/>
      <c r="W216" s="626"/>
      <c r="X216" s="626"/>
      <c r="Y216" s="636"/>
      <c r="Z216" s="637"/>
      <c r="AA216" s="637"/>
      <c r="AB216" s="637"/>
      <c r="AC216" s="637"/>
      <c r="AD216" s="637"/>
      <c r="AE216" s="637"/>
      <c r="AF216" s="637"/>
      <c r="AG216" s="637"/>
      <c r="AH216" s="638"/>
      <c r="AI216" s="270"/>
      <c r="AJ216" s="270"/>
      <c r="AK216" s="627"/>
      <c r="AL216" s="628"/>
      <c r="AM216" s="628"/>
      <c r="AN216" s="628"/>
      <c r="AO216" s="629"/>
      <c r="AP216" s="630"/>
      <c r="AQ216" s="631"/>
      <c r="AR216" s="632"/>
      <c r="AS216" s="633"/>
      <c r="AT216" s="634"/>
      <c r="AU216" s="634"/>
      <c r="AV216" s="634"/>
      <c r="AW216" s="634"/>
      <c r="AX216" s="634"/>
      <c r="AY216" s="634"/>
      <c r="AZ216" s="634"/>
      <c r="BA216" s="634"/>
      <c r="BB216" s="634"/>
      <c r="BC216" s="634"/>
      <c r="BD216" s="634"/>
      <c r="BE216" s="634"/>
      <c r="BF216" s="634"/>
      <c r="BG216" s="634"/>
      <c r="BH216" s="634"/>
      <c r="BI216" s="635"/>
      <c r="BJ216" s="636"/>
      <c r="BK216" s="637"/>
      <c r="BL216" s="637"/>
      <c r="BM216" s="637"/>
      <c r="BN216" s="637"/>
      <c r="BO216" s="637"/>
      <c r="BP216" s="637"/>
      <c r="BQ216" s="637"/>
      <c r="BR216" s="637"/>
      <c r="BS216" s="638"/>
      <c r="GA216" s="364"/>
      <c r="GB216" s="364"/>
      <c r="GC216" s="364"/>
      <c r="GD216" s="364"/>
      <c r="GE216" s="364"/>
      <c r="GF216" s="364"/>
      <c r="GG216" s="364"/>
      <c r="GH216" s="364"/>
      <c r="GI216" s="364"/>
    </row>
    <row r="217" spans="2:191" s="92" customFormat="1" ht="13.5">
      <c r="B217" s="624"/>
      <c r="C217" s="624"/>
      <c r="D217" s="624"/>
      <c r="E217" s="624"/>
      <c r="F217" s="624"/>
      <c r="G217" s="625"/>
      <c r="H217" s="625"/>
      <c r="I217" s="625"/>
      <c r="J217" s="626"/>
      <c r="K217" s="626"/>
      <c r="L217" s="626"/>
      <c r="M217" s="626"/>
      <c r="N217" s="626"/>
      <c r="O217" s="626"/>
      <c r="P217" s="626"/>
      <c r="Q217" s="626"/>
      <c r="R217" s="626"/>
      <c r="S217" s="626"/>
      <c r="T217" s="626"/>
      <c r="U217" s="626"/>
      <c r="V217" s="626"/>
      <c r="W217" s="626"/>
      <c r="X217" s="626"/>
      <c r="Y217" s="636"/>
      <c r="Z217" s="637"/>
      <c r="AA217" s="637"/>
      <c r="AB217" s="637"/>
      <c r="AC217" s="637"/>
      <c r="AD217" s="637"/>
      <c r="AE217" s="637"/>
      <c r="AF217" s="637"/>
      <c r="AG217" s="637"/>
      <c r="AH217" s="638"/>
      <c r="AI217" s="270"/>
      <c r="AJ217" s="270"/>
      <c r="AK217" s="627"/>
      <c r="AL217" s="628"/>
      <c r="AM217" s="628"/>
      <c r="AN217" s="628"/>
      <c r="AO217" s="629"/>
      <c r="AP217" s="630"/>
      <c r="AQ217" s="631"/>
      <c r="AR217" s="632"/>
      <c r="AS217" s="633"/>
      <c r="AT217" s="634"/>
      <c r="AU217" s="634"/>
      <c r="AV217" s="634"/>
      <c r="AW217" s="634"/>
      <c r="AX217" s="634"/>
      <c r="AY217" s="634"/>
      <c r="AZ217" s="634"/>
      <c r="BA217" s="634"/>
      <c r="BB217" s="634"/>
      <c r="BC217" s="634"/>
      <c r="BD217" s="634"/>
      <c r="BE217" s="634"/>
      <c r="BF217" s="634"/>
      <c r="BG217" s="634"/>
      <c r="BH217" s="634"/>
      <c r="BI217" s="635"/>
      <c r="BJ217" s="636"/>
      <c r="BK217" s="637"/>
      <c r="BL217" s="637"/>
      <c r="BM217" s="637"/>
      <c r="BN217" s="637"/>
      <c r="BO217" s="637"/>
      <c r="BP217" s="637"/>
      <c r="BQ217" s="637"/>
      <c r="BR217" s="637"/>
      <c r="BS217" s="638"/>
      <c r="GA217" s="364"/>
      <c r="GB217" s="364"/>
      <c r="GC217" s="364"/>
      <c r="GD217" s="364"/>
      <c r="GE217" s="364"/>
      <c r="GF217" s="364"/>
      <c r="GG217" s="364"/>
      <c r="GH217" s="364"/>
      <c r="GI217" s="364"/>
    </row>
    <row r="218" spans="2:191" s="92" customFormat="1" ht="13.5">
      <c r="B218" s="624"/>
      <c r="C218" s="624"/>
      <c r="D218" s="624"/>
      <c r="E218" s="624"/>
      <c r="F218" s="624"/>
      <c r="G218" s="625"/>
      <c r="H218" s="625"/>
      <c r="I218" s="625"/>
      <c r="J218" s="626"/>
      <c r="K218" s="626"/>
      <c r="L218" s="626"/>
      <c r="M218" s="626"/>
      <c r="N218" s="626"/>
      <c r="O218" s="626"/>
      <c r="P218" s="626"/>
      <c r="Q218" s="626"/>
      <c r="R218" s="626"/>
      <c r="S218" s="626"/>
      <c r="T218" s="626"/>
      <c r="U218" s="626"/>
      <c r="V218" s="626"/>
      <c r="W218" s="626"/>
      <c r="X218" s="626"/>
      <c r="Y218" s="636"/>
      <c r="Z218" s="637"/>
      <c r="AA218" s="637"/>
      <c r="AB218" s="637"/>
      <c r="AC218" s="637"/>
      <c r="AD218" s="637"/>
      <c r="AE218" s="637"/>
      <c r="AF218" s="637"/>
      <c r="AG218" s="637"/>
      <c r="AH218" s="638"/>
      <c r="AI218" s="270"/>
      <c r="AJ218" s="270"/>
      <c r="AK218" s="627"/>
      <c r="AL218" s="628"/>
      <c r="AM218" s="628"/>
      <c r="AN218" s="628"/>
      <c r="AO218" s="629"/>
      <c r="AP218" s="630"/>
      <c r="AQ218" s="631"/>
      <c r="AR218" s="632"/>
      <c r="AS218" s="633"/>
      <c r="AT218" s="634"/>
      <c r="AU218" s="634"/>
      <c r="AV218" s="634"/>
      <c r="AW218" s="634"/>
      <c r="AX218" s="634"/>
      <c r="AY218" s="634"/>
      <c r="AZ218" s="634"/>
      <c r="BA218" s="634"/>
      <c r="BB218" s="634"/>
      <c r="BC218" s="634"/>
      <c r="BD218" s="634"/>
      <c r="BE218" s="634"/>
      <c r="BF218" s="634"/>
      <c r="BG218" s="634"/>
      <c r="BH218" s="634"/>
      <c r="BI218" s="635"/>
      <c r="BJ218" s="636"/>
      <c r="BK218" s="637"/>
      <c r="BL218" s="637"/>
      <c r="BM218" s="637"/>
      <c r="BN218" s="637"/>
      <c r="BO218" s="637"/>
      <c r="BP218" s="637"/>
      <c r="BQ218" s="637"/>
      <c r="BR218" s="637"/>
      <c r="BS218" s="638"/>
      <c r="GA218" s="364"/>
      <c r="GB218" s="364"/>
      <c r="GC218" s="364"/>
      <c r="GD218" s="364"/>
      <c r="GE218" s="364"/>
      <c r="GF218" s="364"/>
      <c r="GG218" s="364"/>
      <c r="GH218" s="364"/>
      <c r="GI218" s="364"/>
    </row>
    <row r="219" spans="2:191" s="92" customFormat="1" ht="13.5">
      <c r="B219" s="624"/>
      <c r="C219" s="624"/>
      <c r="D219" s="624"/>
      <c r="E219" s="624"/>
      <c r="F219" s="624"/>
      <c r="G219" s="625"/>
      <c r="H219" s="625"/>
      <c r="I219" s="625"/>
      <c r="J219" s="626"/>
      <c r="K219" s="626"/>
      <c r="L219" s="626"/>
      <c r="M219" s="626"/>
      <c r="N219" s="626"/>
      <c r="O219" s="626"/>
      <c r="P219" s="626"/>
      <c r="Q219" s="626"/>
      <c r="R219" s="626"/>
      <c r="S219" s="626"/>
      <c r="T219" s="626"/>
      <c r="U219" s="626"/>
      <c r="V219" s="626"/>
      <c r="W219" s="626"/>
      <c r="X219" s="626"/>
      <c r="Y219" s="636"/>
      <c r="Z219" s="637"/>
      <c r="AA219" s="637"/>
      <c r="AB219" s="637"/>
      <c r="AC219" s="637"/>
      <c r="AD219" s="637"/>
      <c r="AE219" s="637"/>
      <c r="AF219" s="637"/>
      <c r="AG219" s="637"/>
      <c r="AH219" s="638"/>
      <c r="AI219" s="270"/>
      <c r="AJ219" s="270"/>
      <c r="AK219" s="627"/>
      <c r="AL219" s="628"/>
      <c r="AM219" s="628"/>
      <c r="AN219" s="628"/>
      <c r="AO219" s="629"/>
      <c r="AP219" s="630"/>
      <c r="AQ219" s="631"/>
      <c r="AR219" s="632"/>
      <c r="AS219" s="633"/>
      <c r="AT219" s="634"/>
      <c r="AU219" s="634"/>
      <c r="AV219" s="634"/>
      <c r="AW219" s="634"/>
      <c r="AX219" s="634"/>
      <c r="AY219" s="634"/>
      <c r="AZ219" s="634"/>
      <c r="BA219" s="634"/>
      <c r="BB219" s="634"/>
      <c r="BC219" s="634"/>
      <c r="BD219" s="634"/>
      <c r="BE219" s="634"/>
      <c r="BF219" s="634"/>
      <c r="BG219" s="634"/>
      <c r="BH219" s="634"/>
      <c r="BI219" s="635"/>
      <c r="BJ219" s="636"/>
      <c r="BK219" s="637"/>
      <c r="BL219" s="637"/>
      <c r="BM219" s="637"/>
      <c r="BN219" s="637"/>
      <c r="BO219" s="637"/>
      <c r="BP219" s="637"/>
      <c r="BQ219" s="637"/>
      <c r="BR219" s="637"/>
      <c r="BS219" s="638"/>
      <c r="GA219" s="364"/>
      <c r="GB219" s="364"/>
      <c r="GC219" s="364"/>
      <c r="GD219" s="364"/>
      <c r="GE219" s="364"/>
      <c r="GF219" s="364"/>
      <c r="GG219" s="364"/>
      <c r="GH219" s="364"/>
      <c r="GI219" s="364"/>
    </row>
    <row r="220" spans="2:191" s="92" customFormat="1" ht="13.5">
      <c r="B220" s="624"/>
      <c r="C220" s="624"/>
      <c r="D220" s="624"/>
      <c r="E220" s="624"/>
      <c r="F220" s="624"/>
      <c r="G220" s="625"/>
      <c r="H220" s="625"/>
      <c r="I220" s="625"/>
      <c r="J220" s="626"/>
      <c r="K220" s="626"/>
      <c r="L220" s="626"/>
      <c r="M220" s="626"/>
      <c r="N220" s="626"/>
      <c r="O220" s="626"/>
      <c r="P220" s="626"/>
      <c r="Q220" s="626"/>
      <c r="R220" s="626"/>
      <c r="S220" s="626"/>
      <c r="T220" s="626"/>
      <c r="U220" s="626"/>
      <c r="V220" s="626"/>
      <c r="W220" s="626"/>
      <c r="X220" s="626"/>
      <c r="Y220" s="636"/>
      <c r="Z220" s="637"/>
      <c r="AA220" s="637"/>
      <c r="AB220" s="637"/>
      <c r="AC220" s="637"/>
      <c r="AD220" s="637"/>
      <c r="AE220" s="637"/>
      <c r="AF220" s="637"/>
      <c r="AG220" s="637"/>
      <c r="AH220" s="638"/>
      <c r="AI220" s="270"/>
      <c r="AJ220" s="270"/>
      <c r="AK220" s="627"/>
      <c r="AL220" s="628"/>
      <c r="AM220" s="628"/>
      <c r="AN220" s="628"/>
      <c r="AO220" s="629"/>
      <c r="AP220" s="630"/>
      <c r="AQ220" s="631"/>
      <c r="AR220" s="632"/>
      <c r="AS220" s="633"/>
      <c r="AT220" s="634"/>
      <c r="AU220" s="634"/>
      <c r="AV220" s="634"/>
      <c r="AW220" s="634"/>
      <c r="AX220" s="634"/>
      <c r="AY220" s="634"/>
      <c r="AZ220" s="634"/>
      <c r="BA220" s="634"/>
      <c r="BB220" s="634"/>
      <c r="BC220" s="634"/>
      <c r="BD220" s="634"/>
      <c r="BE220" s="634"/>
      <c r="BF220" s="634"/>
      <c r="BG220" s="634"/>
      <c r="BH220" s="634"/>
      <c r="BI220" s="635"/>
      <c r="BJ220" s="636"/>
      <c r="BK220" s="637"/>
      <c r="BL220" s="637"/>
      <c r="BM220" s="637"/>
      <c r="BN220" s="637"/>
      <c r="BO220" s="637"/>
      <c r="BP220" s="637"/>
      <c r="BQ220" s="637"/>
      <c r="BR220" s="637"/>
      <c r="BS220" s="638"/>
      <c r="GA220" s="364"/>
      <c r="GB220" s="364"/>
      <c r="GC220" s="364"/>
      <c r="GD220" s="364"/>
      <c r="GE220" s="364"/>
      <c r="GF220" s="364"/>
      <c r="GG220" s="364"/>
      <c r="GH220" s="364"/>
      <c r="GI220" s="364"/>
    </row>
    <row r="221" spans="2:191" s="92" customFormat="1" ht="13.5">
      <c r="B221" s="624"/>
      <c r="C221" s="624"/>
      <c r="D221" s="624"/>
      <c r="E221" s="624"/>
      <c r="F221" s="624"/>
      <c r="G221" s="625"/>
      <c r="H221" s="625"/>
      <c r="I221" s="625"/>
      <c r="J221" s="626"/>
      <c r="K221" s="626"/>
      <c r="L221" s="626"/>
      <c r="M221" s="626"/>
      <c r="N221" s="626"/>
      <c r="O221" s="626"/>
      <c r="P221" s="626"/>
      <c r="Q221" s="626"/>
      <c r="R221" s="626"/>
      <c r="S221" s="626"/>
      <c r="T221" s="626"/>
      <c r="U221" s="626"/>
      <c r="V221" s="626"/>
      <c r="W221" s="626"/>
      <c r="X221" s="626"/>
      <c r="Y221" s="636"/>
      <c r="Z221" s="637"/>
      <c r="AA221" s="637"/>
      <c r="AB221" s="637"/>
      <c r="AC221" s="637"/>
      <c r="AD221" s="637"/>
      <c r="AE221" s="637"/>
      <c r="AF221" s="637"/>
      <c r="AG221" s="637"/>
      <c r="AH221" s="638"/>
      <c r="AI221" s="270"/>
      <c r="AJ221" s="270"/>
      <c r="AK221" s="627"/>
      <c r="AL221" s="628"/>
      <c r="AM221" s="628"/>
      <c r="AN221" s="628"/>
      <c r="AO221" s="629"/>
      <c r="AP221" s="630"/>
      <c r="AQ221" s="631"/>
      <c r="AR221" s="632"/>
      <c r="AS221" s="633"/>
      <c r="AT221" s="634"/>
      <c r="AU221" s="634"/>
      <c r="AV221" s="634"/>
      <c r="AW221" s="634"/>
      <c r="AX221" s="634"/>
      <c r="AY221" s="634"/>
      <c r="AZ221" s="634"/>
      <c r="BA221" s="634"/>
      <c r="BB221" s="634"/>
      <c r="BC221" s="634"/>
      <c r="BD221" s="634"/>
      <c r="BE221" s="634"/>
      <c r="BF221" s="634"/>
      <c r="BG221" s="634"/>
      <c r="BH221" s="634"/>
      <c r="BI221" s="635"/>
      <c r="BJ221" s="636"/>
      <c r="BK221" s="637"/>
      <c r="BL221" s="637"/>
      <c r="BM221" s="637"/>
      <c r="BN221" s="637"/>
      <c r="BO221" s="637"/>
      <c r="BP221" s="637"/>
      <c r="BQ221" s="637"/>
      <c r="BR221" s="637"/>
      <c r="BS221" s="638"/>
      <c r="GA221" s="364"/>
      <c r="GB221" s="364"/>
      <c r="GC221" s="364"/>
      <c r="GD221" s="364"/>
      <c r="GE221" s="364"/>
      <c r="GF221" s="364"/>
      <c r="GG221" s="364"/>
      <c r="GH221" s="364"/>
      <c r="GI221" s="364"/>
    </row>
    <row r="222" spans="2:191" s="92" customFormat="1" ht="13.5">
      <c r="B222" s="624"/>
      <c r="C222" s="624"/>
      <c r="D222" s="624"/>
      <c r="E222" s="624"/>
      <c r="F222" s="624"/>
      <c r="G222" s="625"/>
      <c r="H222" s="625"/>
      <c r="I222" s="625"/>
      <c r="J222" s="626"/>
      <c r="K222" s="626"/>
      <c r="L222" s="626"/>
      <c r="M222" s="626"/>
      <c r="N222" s="626"/>
      <c r="O222" s="626"/>
      <c r="P222" s="626"/>
      <c r="Q222" s="626"/>
      <c r="R222" s="626"/>
      <c r="S222" s="626"/>
      <c r="T222" s="626"/>
      <c r="U222" s="626"/>
      <c r="V222" s="626"/>
      <c r="W222" s="626"/>
      <c r="X222" s="626"/>
      <c r="Y222" s="636"/>
      <c r="Z222" s="637"/>
      <c r="AA222" s="637"/>
      <c r="AB222" s="637"/>
      <c r="AC222" s="637"/>
      <c r="AD222" s="637"/>
      <c r="AE222" s="637"/>
      <c r="AF222" s="637"/>
      <c r="AG222" s="637"/>
      <c r="AH222" s="638"/>
      <c r="AI222" s="270"/>
      <c r="AJ222" s="270"/>
      <c r="AK222" s="627"/>
      <c r="AL222" s="628"/>
      <c r="AM222" s="628"/>
      <c r="AN222" s="628"/>
      <c r="AO222" s="629"/>
      <c r="AP222" s="630"/>
      <c r="AQ222" s="631"/>
      <c r="AR222" s="632"/>
      <c r="AS222" s="633"/>
      <c r="AT222" s="634"/>
      <c r="AU222" s="634"/>
      <c r="AV222" s="634"/>
      <c r="AW222" s="634"/>
      <c r="AX222" s="634"/>
      <c r="AY222" s="634"/>
      <c r="AZ222" s="634"/>
      <c r="BA222" s="634"/>
      <c r="BB222" s="634"/>
      <c r="BC222" s="634"/>
      <c r="BD222" s="634"/>
      <c r="BE222" s="634"/>
      <c r="BF222" s="634"/>
      <c r="BG222" s="634"/>
      <c r="BH222" s="634"/>
      <c r="BI222" s="635"/>
      <c r="BJ222" s="636"/>
      <c r="BK222" s="637"/>
      <c r="BL222" s="637"/>
      <c r="BM222" s="637"/>
      <c r="BN222" s="637"/>
      <c r="BO222" s="637"/>
      <c r="BP222" s="637"/>
      <c r="BQ222" s="637"/>
      <c r="BR222" s="637"/>
      <c r="BS222" s="638"/>
      <c r="GA222" s="364"/>
      <c r="GB222" s="364"/>
      <c r="GC222" s="364"/>
      <c r="GD222" s="364"/>
      <c r="GE222" s="364"/>
      <c r="GF222" s="364"/>
      <c r="GG222" s="364"/>
      <c r="GH222" s="364"/>
      <c r="GI222" s="364"/>
    </row>
    <row r="223" spans="2:191" s="92" customFormat="1" ht="13.5">
      <c r="B223" s="624"/>
      <c r="C223" s="624"/>
      <c r="D223" s="624"/>
      <c r="E223" s="624"/>
      <c r="F223" s="624"/>
      <c r="G223" s="625"/>
      <c r="H223" s="625"/>
      <c r="I223" s="625"/>
      <c r="J223" s="626"/>
      <c r="K223" s="626"/>
      <c r="L223" s="626"/>
      <c r="M223" s="626"/>
      <c r="N223" s="626"/>
      <c r="O223" s="626"/>
      <c r="P223" s="626"/>
      <c r="Q223" s="626"/>
      <c r="R223" s="626"/>
      <c r="S223" s="626"/>
      <c r="T223" s="626"/>
      <c r="U223" s="626"/>
      <c r="V223" s="626"/>
      <c r="W223" s="626"/>
      <c r="X223" s="626"/>
      <c r="Y223" s="636"/>
      <c r="Z223" s="637"/>
      <c r="AA223" s="637"/>
      <c r="AB223" s="637"/>
      <c r="AC223" s="637"/>
      <c r="AD223" s="637"/>
      <c r="AE223" s="637"/>
      <c r="AF223" s="637"/>
      <c r="AG223" s="637"/>
      <c r="AH223" s="638"/>
      <c r="AI223" s="270"/>
      <c r="AJ223" s="270"/>
      <c r="AK223" s="627"/>
      <c r="AL223" s="628"/>
      <c r="AM223" s="628"/>
      <c r="AN223" s="628"/>
      <c r="AO223" s="629"/>
      <c r="AP223" s="630"/>
      <c r="AQ223" s="631"/>
      <c r="AR223" s="632"/>
      <c r="AS223" s="633"/>
      <c r="AT223" s="634"/>
      <c r="AU223" s="634"/>
      <c r="AV223" s="634"/>
      <c r="AW223" s="634"/>
      <c r="AX223" s="634"/>
      <c r="AY223" s="634"/>
      <c r="AZ223" s="634"/>
      <c r="BA223" s="634"/>
      <c r="BB223" s="634"/>
      <c r="BC223" s="634"/>
      <c r="BD223" s="634"/>
      <c r="BE223" s="634"/>
      <c r="BF223" s="634"/>
      <c r="BG223" s="634"/>
      <c r="BH223" s="634"/>
      <c r="BI223" s="635"/>
      <c r="BJ223" s="636"/>
      <c r="BK223" s="637"/>
      <c r="BL223" s="637"/>
      <c r="BM223" s="637"/>
      <c r="BN223" s="637"/>
      <c r="BO223" s="637"/>
      <c r="BP223" s="637"/>
      <c r="BQ223" s="637"/>
      <c r="BR223" s="637"/>
      <c r="BS223" s="638"/>
      <c r="GA223" s="364"/>
      <c r="GB223" s="364"/>
      <c r="GC223" s="364"/>
      <c r="GD223" s="364"/>
      <c r="GE223" s="364"/>
      <c r="GF223" s="364"/>
      <c r="GG223" s="364"/>
      <c r="GH223" s="364"/>
      <c r="GI223" s="364"/>
    </row>
    <row r="224" spans="2:191" s="92" customFormat="1" ht="13.5">
      <c r="B224" s="624"/>
      <c r="C224" s="624"/>
      <c r="D224" s="624"/>
      <c r="E224" s="624"/>
      <c r="F224" s="624"/>
      <c r="G224" s="625"/>
      <c r="H224" s="625"/>
      <c r="I224" s="625"/>
      <c r="J224" s="626"/>
      <c r="K224" s="626"/>
      <c r="L224" s="626"/>
      <c r="M224" s="626"/>
      <c r="N224" s="626"/>
      <c r="O224" s="626"/>
      <c r="P224" s="626"/>
      <c r="Q224" s="626"/>
      <c r="R224" s="626"/>
      <c r="S224" s="626"/>
      <c r="T224" s="626"/>
      <c r="U224" s="626"/>
      <c r="V224" s="626"/>
      <c r="W224" s="626"/>
      <c r="X224" s="626"/>
      <c r="Y224" s="636"/>
      <c r="Z224" s="637"/>
      <c r="AA224" s="637"/>
      <c r="AB224" s="637"/>
      <c r="AC224" s="637"/>
      <c r="AD224" s="637"/>
      <c r="AE224" s="637"/>
      <c r="AF224" s="637"/>
      <c r="AG224" s="637"/>
      <c r="AH224" s="638"/>
      <c r="AI224" s="270"/>
      <c r="AJ224" s="270"/>
      <c r="AK224" s="627"/>
      <c r="AL224" s="628"/>
      <c r="AM224" s="628"/>
      <c r="AN224" s="628"/>
      <c r="AO224" s="629"/>
      <c r="AP224" s="630"/>
      <c r="AQ224" s="631"/>
      <c r="AR224" s="632"/>
      <c r="AS224" s="633"/>
      <c r="AT224" s="634"/>
      <c r="AU224" s="634"/>
      <c r="AV224" s="634"/>
      <c r="AW224" s="634"/>
      <c r="AX224" s="634"/>
      <c r="AY224" s="634"/>
      <c r="AZ224" s="634"/>
      <c r="BA224" s="634"/>
      <c r="BB224" s="634"/>
      <c r="BC224" s="634"/>
      <c r="BD224" s="634"/>
      <c r="BE224" s="634"/>
      <c r="BF224" s="634"/>
      <c r="BG224" s="634"/>
      <c r="BH224" s="634"/>
      <c r="BI224" s="635"/>
      <c r="BJ224" s="636"/>
      <c r="BK224" s="637"/>
      <c r="BL224" s="637"/>
      <c r="BM224" s="637"/>
      <c r="BN224" s="637"/>
      <c r="BO224" s="637"/>
      <c r="BP224" s="637"/>
      <c r="BQ224" s="637"/>
      <c r="BR224" s="637"/>
      <c r="BS224" s="638"/>
      <c r="GA224" s="364"/>
      <c r="GB224" s="364"/>
      <c r="GC224" s="364"/>
      <c r="GD224" s="364"/>
      <c r="GE224" s="364"/>
      <c r="GF224" s="364"/>
      <c r="GG224" s="364"/>
      <c r="GH224" s="364"/>
      <c r="GI224" s="364"/>
    </row>
    <row r="225" spans="2:191" s="92" customFormat="1" ht="13.5">
      <c r="B225" s="624"/>
      <c r="C225" s="624"/>
      <c r="D225" s="624"/>
      <c r="E225" s="624"/>
      <c r="F225" s="624"/>
      <c r="G225" s="625"/>
      <c r="H225" s="625"/>
      <c r="I225" s="625"/>
      <c r="J225" s="626"/>
      <c r="K225" s="626"/>
      <c r="L225" s="626"/>
      <c r="M225" s="626"/>
      <c r="N225" s="626"/>
      <c r="O225" s="626"/>
      <c r="P225" s="626"/>
      <c r="Q225" s="626"/>
      <c r="R225" s="626"/>
      <c r="S225" s="626"/>
      <c r="T225" s="626"/>
      <c r="U225" s="626"/>
      <c r="V225" s="626"/>
      <c r="W225" s="626"/>
      <c r="X225" s="626"/>
      <c r="Y225" s="636"/>
      <c r="Z225" s="637"/>
      <c r="AA225" s="637"/>
      <c r="AB225" s="637"/>
      <c r="AC225" s="637"/>
      <c r="AD225" s="637"/>
      <c r="AE225" s="637"/>
      <c r="AF225" s="637"/>
      <c r="AG225" s="637"/>
      <c r="AH225" s="638"/>
      <c r="AI225" s="270"/>
      <c r="AJ225" s="270"/>
      <c r="AK225" s="627"/>
      <c r="AL225" s="628"/>
      <c r="AM225" s="628"/>
      <c r="AN225" s="628"/>
      <c r="AO225" s="629"/>
      <c r="AP225" s="630"/>
      <c r="AQ225" s="631"/>
      <c r="AR225" s="632"/>
      <c r="AS225" s="633"/>
      <c r="AT225" s="634"/>
      <c r="AU225" s="634"/>
      <c r="AV225" s="634"/>
      <c r="AW225" s="634"/>
      <c r="AX225" s="634"/>
      <c r="AY225" s="634"/>
      <c r="AZ225" s="634"/>
      <c r="BA225" s="634"/>
      <c r="BB225" s="634"/>
      <c r="BC225" s="634"/>
      <c r="BD225" s="634"/>
      <c r="BE225" s="634"/>
      <c r="BF225" s="634"/>
      <c r="BG225" s="634"/>
      <c r="BH225" s="634"/>
      <c r="BI225" s="635"/>
      <c r="BJ225" s="636"/>
      <c r="BK225" s="637"/>
      <c r="BL225" s="637"/>
      <c r="BM225" s="637"/>
      <c r="BN225" s="637"/>
      <c r="BO225" s="637"/>
      <c r="BP225" s="637"/>
      <c r="BQ225" s="637"/>
      <c r="BR225" s="637"/>
      <c r="BS225" s="638"/>
      <c r="GA225" s="364"/>
      <c r="GB225" s="364"/>
      <c r="GC225" s="364"/>
      <c r="GD225" s="364"/>
      <c r="GE225" s="364"/>
      <c r="GF225" s="364"/>
      <c r="GG225" s="364"/>
      <c r="GH225" s="364"/>
      <c r="GI225" s="364"/>
    </row>
    <row r="226" spans="2:191" s="92" customFormat="1" ht="13.5">
      <c r="B226" s="624"/>
      <c r="C226" s="624"/>
      <c r="D226" s="624"/>
      <c r="E226" s="624"/>
      <c r="F226" s="624"/>
      <c r="G226" s="625"/>
      <c r="H226" s="625"/>
      <c r="I226" s="625"/>
      <c r="J226" s="626"/>
      <c r="K226" s="626"/>
      <c r="L226" s="626"/>
      <c r="M226" s="626"/>
      <c r="N226" s="626"/>
      <c r="O226" s="626"/>
      <c r="P226" s="626"/>
      <c r="Q226" s="626"/>
      <c r="R226" s="626"/>
      <c r="S226" s="626"/>
      <c r="T226" s="626"/>
      <c r="U226" s="626"/>
      <c r="V226" s="626"/>
      <c r="W226" s="626"/>
      <c r="X226" s="626"/>
      <c r="Y226" s="636"/>
      <c r="Z226" s="637"/>
      <c r="AA226" s="637"/>
      <c r="AB226" s="637"/>
      <c r="AC226" s="637"/>
      <c r="AD226" s="637"/>
      <c r="AE226" s="637"/>
      <c r="AF226" s="637"/>
      <c r="AG226" s="637"/>
      <c r="AH226" s="638"/>
      <c r="AI226" s="270"/>
      <c r="AJ226" s="270"/>
      <c r="AK226" s="627"/>
      <c r="AL226" s="628"/>
      <c r="AM226" s="628"/>
      <c r="AN226" s="628"/>
      <c r="AO226" s="629"/>
      <c r="AP226" s="630"/>
      <c r="AQ226" s="631"/>
      <c r="AR226" s="632"/>
      <c r="AS226" s="633"/>
      <c r="AT226" s="634"/>
      <c r="AU226" s="634"/>
      <c r="AV226" s="634"/>
      <c r="AW226" s="634"/>
      <c r="AX226" s="634"/>
      <c r="AY226" s="634"/>
      <c r="AZ226" s="634"/>
      <c r="BA226" s="634"/>
      <c r="BB226" s="634"/>
      <c r="BC226" s="634"/>
      <c r="BD226" s="634"/>
      <c r="BE226" s="634"/>
      <c r="BF226" s="634"/>
      <c r="BG226" s="634"/>
      <c r="BH226" s="634"/>
      <c r="BI226" s="635"/>
      <c r="BJ226" s="636"/>
      <c r="BK226" s="637"/>
      <c r="BL226" s="637"/>
      <c r="BM226" s="637"/>
      <c r="BN226" s="637"/>
      <c r="BO226" s="637"/>
      <c r="BP226" s="637"/>
      <c r="BQ226" s="637"/>
      <c r="BR226" s="637"/>
      <c r="BS226" s="638"/>
      <c r="GA226" s="364"/>
      <c r="GB226" s="364"/>
      <c r="GC226" s="364"/>
      <c r="GD226" s="364"/>
      <c r="GE226" s="364"/>
      <c r="GF226" s="364"/>
      <c r="GG226" s="364"/>
      <c r="GH226" s="364"/>
      <c r="GI226" s="364"/>
    </row>
    <row r="227" spans="2:191" s="92" customFormat="1" ht="13.5">
      <c r="B227" s="624"/>
      <c r="C227" s="624"/>
      <c r="D227" s="624"/>
      <c r="E227" s="624"/>
      <c r="F227" s="624"/>
      <c r="G227" s="625"/>
      <c r="H227" s="625"/>
      <c r="I227" s="625"/>
      <c r="J227" s="626"/>
      <c r="K227" s="626"/>
      <c r="L227" s="626"/>
      <c r="M227" s="626"/>
      <c r="N227" s="626"/>
      <c r="O227" s="626"/>
      <c r="P227" s="626"/>
      <c r="Q227" s="626"/>
      <c r="R227" s="626"/>
      <c r="S227" s="626"/>
      <c r="T227" s="626"/>
      <c r="U227" s="626"/>
      <c r="V227" s="626"/>
      <c r="W227" s="626"/>
      <c r="X227" s="626"/>
      <c r="Y227" s="636"/>
      <c r="Z227" s="637"/>
      <c r="AA227" s="637"/>
      <c r="AB227" s="637"/>
      <c r="AC227" s="637"/>
      <c r="AD227" s="637"/>
      <c r="AE227" s="637"/>
      <c r="AF227" s="637"/>
      <c r="AG227" s="637"/>
      <c r="AH227" s="638"/>
      <c r="AI227" s="270"/>
      <c r="AJ227" s="270"/>
      <c r="AK227" s="627"/>
      <c r="AL227" s="628"/>
      <c r="AM227" s="628"/>
      <c r="AN227" s="628"/>
      <c r="AO227" s="629"/>
      <c r="AP227" s="630"/>
      <c r="AQ227" s="631"/>
      <c r="AR227" s="632"/>
      <c r="AS227" s="633"/>
      <c r="AT227" s="634"/>
      <c r="AU227" s="634"/>
      <c r="AV227" s="634"/>
      <c r="AW227" s="634"/>
      <c r="AX227" s="634"/>
      <c r="AY227" s="634"/>
      <c r="AZ227" s="634"/>
      <c r="BA227" s="634"/>
      <c r="BB227" s="634"/>
      <c r="BC227" s="634"/>
      <c r="BD227" s="634"/>
      <c r="BE227" s="634"/>
      <c r="BF227" s="634"/>
      <c r="BG227" s="634"/>
      <c r="BH227" s="634"/>
      <c r="BI227" s="635"/>
      <c r="BJ227" s="636"/>
      <c r="BK227" s="637"/>
      <c r="BL227" s="637"/>
      <c r="BM227" s="637"/>
      <c r="BN227" s="637"/>
      <c r="BO227" s="637"/>
      <c r="BP227" s="637"/>
      <c r="BQ227" s="637"/>
      <c r="BR227" s="637"/>
      <c r="BS227" s="638"/>
      <c r="GA227" s="364"/>
      <c r="GB227" s="364"/>
      <c r="GC227" s="364"/>
      <c r="GD227" s="364"/>
      <c r="GE227" s="364"/>
      <c r="GF227" s="364"/>
      <c r="GG227" s="364"/>
      <c r="GH227" s="364"/>
      <c r="GI227" s="364"/>
    </row>
    <row r="228" spans="2:191" s="92" customFormat="1" ht="13.5">
      <c r="B228" s="624"/>
      <c r="C228" s="624"/>
      <c r="D228" s="624"/>
      <c r="E228" s="624"/>
      <c r="F228" s="624"/>
      <c r="G228" s="625"/>
      <c r="H228" s="625"/>
      <c r="I228" s="625"/>
      <c r="J228" s="626"/>
      <c r="K228" s="626"/>
      <c r="L228" s="626"/>
      <c r="M228" s="626"/>
      <c r="N228" s="626"/>
      <c r="O228" s="626"/>
      <c r="P228" s="626"/>
      <c r="Q228" s="626"/>
      <c r="R228" s="626"/>
      <c r="S228" s="626"/>
      <c r="T228" s="626"/>
      <c r="U228" s="626"/>
      <c r="V228" s="626"/>
      <c r="W228" s="626"/>
      <c r="X228" s="626"/>
      <c r="Y228" s="636"/>
      <c r="Z228" s="637"/>
      <c r="AA228" s="637"/>
      <c r="AB228" s="637"/>
      <c r="AC228" s="637"/>
      <c r="AD228" s="637"/>
      <c r="AE228" s="637"/>
      <c r="AF228" s="637"/>
      <c r="AG228" s="637"/>
      <c r="AH228" s="638"/>
      <c r="AI228" s="270"/>
      <c r="AJ228" s="270"/>
      <c r="AK228" s="627"/>
      <c r="AL228" s="628"/>
      <c r="AM228" s="628"/>
      <c r="AN228" s="628"/>
      <c r="AO228" s="629"/>
      <c r="AP228" s="630"/>
      <c r="AQ228" s="631"/>
      <c r="AR228" s="632"/>
      <c r="AS228" s="633"/>
      <c r="AT228" s="634"/>
      <c r="AU228" s="634"/>
      <c r="AV228" s="634"/>
      <c r="AW228" s="634"/>
      <c r="AX228" s="634"/>
      <c r="AY228" s="634"/>
      <c r="AZ228" s="634"/>
      <c r="BA228" s="634"/>
      <c r="BB228" s="634"/>
      <c r="BC228" s="634"/>
      <c r="BD228" s="634"/>
      <c r="BE228" s="634"/>
      <c r="BF228" s="634"/>
      <c r="BG228" s="634"/>
      <c r="BH228" s="634"/>
      <c r="BI228" s="635"/>
      <c r="BJ228" s="636"/>
      <c r="BK228" s="637"/>
      <c r="BL228" s="637"/>
      <c r="BM228" s="637"/>
      <c r="BN228" s="637"/>
      <c r="BO228" s="637"/>
      <c r="BP228" s="637"/>
      <c r="BQ228" s="637"/>
      <c r="BR228" s="637"/>
      <c r="BS228" s="638"/>
      <c r="GA228" s="364"/>
      <c r="GB228" s="364"/>
      <c r="GC228" s="364"/>
      <c r="GD228" s="364"/>
      <c r="GE228" s="364"/>
      <c r="GF228" s="364"/>
      <c r="GG228" s="364"/>
      <c r="GH228" s="364"/>
      <c r="GI228" s="364"/>
    </row>
    <row r="229" spans="2:191" s="92" customFormat="1" ht="13.5">
      <c r="B229" s="624"/>
      <c r="C229" s="624"/>
      <c r="D229" s="624"/>
      <c r="E229" s="624"/>
      <c r="F229" s="624"/>
      <c r="G229" s="625"/>
      <c r="H229" s="625"/>
      <c r="I229" s="625"/>
      <c r="J229" s="626"/>
      <c r="K229" s="626"/>
      <c r="L229" s="626"/>
      <c r="M229" s="626"/>
      <c r="N229" s="626"/>
      <c r="O229" s="626"/>
      <c r="P229" s="626"/>
      <c r="Q229" s="626"/>
      <c r="R229" s="626"/>
      <c r="S229" s="626"/>
      <c r="T229" s="626"/>
      <c r="U229" s="626"/>
      <c r="V229" s="626"/>
      <c r="W229" s="626"/>
      <c r="X229" s="626"/>
      <c r="Y229" s="636"/>
      <c r="Z229" s="637"/>
      <c r="AA229" s="637"/>
      <c r="AB229" s="637"/>
      <c r="AC229" s="637"/>
      <c r="AD229" s="637"/>
      <c r="AE229" s="637"/>
      <c r="AF229" s="637"/>
      <c r="AG229" s="637"/>
      <c r="AH229" s="638"/>
      <c r="AI229" s="270"/>
      <c r="AJ229" s="270"/>
      <c r="AK229" s="627"/>
      <c r="AL229" s="628"/>
      <c r="AM229" s="628"/>
      <c r="AN229" s="628"/>
      <c r="AO229" s="629"/>
      <c r="AP229" s="630"/>
      <c r="AQ229" s="631"/>
      <c r="AR229" s="632"/>
      <c r="AS229" s="633"/>
      <c r="AT229" s="634"/>
      <c r="AU229" s="634"/>
      <c r="AV229" s="634"/>
      <c r="AW229" s="634"/>
      <c r="AX229" s="634"/>
      <c r="AY229" s="634"/>
      <c r="AZ229" s="634"/>
      <c r="BA229" s="634"/>
      <c r="BB229" s="634"/>
      <c r="BC229" s="634"/>
      <c r="BD229" s="634"/>
      <c r="BE229" s="634"/>
      <c r="BF229" s="634"/>
      <c r="BG229" s="634"/>
      <c r="BH229" s="634"/>
      <c r="BI229" s="635"/>
      <c r="BJ229" s="636"/>
      <c r="BK229" s="637"/>
      <c r="BL229" s="637"/>
      <c r="BM229" s="637"/>
      <c r="BN229" s="637"/>
      <c r="BO229" s="637"/>
      <c r="BP229" s="637"/>
      <c r="BQ229" s="637"/>
      <c r="BR229" s="637"/>
      <c r="BS229" s="638"/>
      <c r="GA229" s="364"/>
      <c r="GB229" s="364"/>
      <c r="GC229" s="364"/>
      <c r="GD229" s="364"/>
      <c r="GE229" s="364"/>
      <c r="GF229" s="364"/>
      <c r="GG229" s="364"/>
      <c r="GH229" s="364"/>
      <c r="GI229" s="364"/>
    </row>
    <row r="230" spans="2:191" s="92" customFormat="1" ht="13.5">
      <c r="B230" s="624"/>
      <c r="C230" s="624"/>
      <c r="D230" s="624"/>
      <c r="E230" s="624"/>
      <c r="F230" s="624"/>
      <c r="G230" s="625"/>
      <c r="H230" s="625"/>
      <c r="I230" s="625"/>
      <c r="J230" s="626"/>
      <c r="K230" s="626"/>
      <c r="L230" s="626"/>
      <c r="M230" s="626"/>
      <c r="N230" s="626"/>
      <c r="O230" s="626"/>
      <c r="P230" s="626"/>
      <c r="Q230" s="626"/>
      <c r="R230" s="626"/>
      <c r="S230" s="626"/>
      <c r="T230" s="626"/>
      <c r="U230" s="626"/>
      <c r="V230" s="626"/>
      <c r="W230" s="626"/>
      <c r="X230" s="626"/>
      <c r="Y230" s="636"/>
      <c r="Z230" s="637"/>
      <c r="AA230" s="637"/>
      <c r="AB230" s="637"/>
      <c r="AC230" s="637"/>
      <c r="AD230" s="637"/>
      <c r="AE230" s="637"/>
      <c r="AF230" s="637"/>
      <c r="AG230" s="637"/>
      <c r="AH230" s="638"/>
      <c r="AI230" s="270"/>
      <c r="AJ230" s="270"/>
      <c r="AK230" s="627"/>
      <c r="AL230" s="628"/>
      <c r="AM230" s="628"/>
      <c r="AN230" s="628"/>
      <c r="AO230" s="629"/>
      <c r="AP230" s="630"/>
      <c r="AQ230" s="631"/>
      <c r="AR230" s="632"/>
      <c r="AS230" s="633"/>
      <c r="AT230" s="634"/>
      <c r="AU230" s="634"/>
      <c r="AV230" s="634"/>
      <c r="AW230" s="634"/>
      <c r="AX230" s="634"/>
      <c r="AY230" s="634"/>
      <c r="AZ230" s="634"/>
      <c r="BA230" s="634"/>
      <c r="BB230" s="634"/>
      <c r="BC230" s="634"/>
      <c r="BD230" s="634"/>
      <c r="BE230" s="634"/>
      <c r="BF230" s="634"/>
      <c r="BG230" s="634"/>
      <c r="BH230" s="634"/>
      <c r="BI230" s="635"/>
      <c r="BJ230" s="636"/>
      <c r="BK230" s="637"/>
      <c r="BL230" s="637"/>
      <c r="BM230" s="637"/>
      <c r="BN230" s="637"/>
      <c r="BO230" s="637"/>
      <c r="BP230" s="637"/>
      <c r="BQ230" s="637"/>
      <c r="BR230" s="637"/>
      <c r="BS230" s="638"/>
      <c r="GA230" s="364"/>
      <c r="GB230" s="364"/>
      <c r="GC230" s="364"/>
      <c r="GD230" s="364"/>
      <c r="GE230" s="364"/>
      <c r="GF230" s="364"/>
      <c r="GG230" s="364"/>
      <c r="GH230" s="364"/>
      <c r="GI230" s="364"/>
    </row>
    <row r="231" spans="2:191" s="92" customFormat="1" ht="13.5">
      <c r="B231" s="624"/>
      <c r="C231" s="624"/>
      <c r="D231" s="624"/>
      <c r="E231" s="624"/>
      <c r="F231" s="624"/>
      <c r="G231" s="625"/>
      <c r="H231" s="625"/>
      <c r="I231" s="625"/>
      <c r="J231" s="626"/>
      <c r="K231" s="626"/>
      <c r="L231" s="626"/>
      <c r="M231" s="626"/>
      <c r="N231" s="626"/>
      <c r="O231" s="626"/>
      <c r="P231" s="626"/>
      <c r="Q231" s="626"/>
      <c r="R231" s="626"/>
      <c r="S231" s="626"/>
      <c r="T231" s="626"/>
      <c r="U231" s="626"/>
      <c r="V231" s="626"/>
      <c r="W231" s="626"/>
      <c r="X231" s="626"/>
      <c r="Y231" s="636"/>
      <c r="Z231" s="637"/>
      <c r="AA231" s="637"/>
      <c r="AB231" s="637"/>
      <c r="AC231" s="637"/>
      <c r="AD231" s="637"/>
      <c r="AE231" s="637"/>
      <c r="AF231" s="637"/>
      <c r="AG231" s="637"/>
      <c r="AH231" s="638"/>
      <c r="AI231" s="270"/>
      <c r="AJ231" s="270"/>
      <c r="AK231" s="627"/>
      <c r="AL231" s="628"/>
      <c r="AM231" s="628"/>
      <c r="AN231" s="628"/>
      <c r="AO231" s="629"/>
      <c r="AP231" s="630"/>
      <c r="AQ231" s="631"/>
      <c r="AR231" s="632"/>
      <c r="AS231" s="633"/>
      <c r="AT231" s="634"/>
      <c r="AU231" s="634"/>
      <c r="AV231" s="634"/>
      <c r="AW231" s="634"/>
      <c r="AX231" s="634"/>
      <c r="AY231" s="634"/>
      <c r="AZ231" s="634"/>
      <c r="BA231" s="634"/>
      <c r="BB231" s="634"/>
      <c r="BC231" s="634"/>
      <c r="BD231" s="634"/>
      <c r="BE231" s="634"/>
      <c r="BF231" s="634"/>
      <c r="BG231" s="634"/>
      <c r="BH231" s="634"/>
      <c r="BI231" s="635"/>
      <c r="BJ231" s="636"/>
      <c r="BK231" s="637"/>
      <c r="BL231" s="637"/>
      <c r="BM231" s="637"/>
      <c r="BN231" s="637"/>
      <c r="BO231" s="637"/>
      <c r="BP231" s="637"/>
      <c r="BQ231" s="637"/>
      <c r="BR231" s="637"/>
      <c r="BS231" s="638"/>
      <c r="GA231" s="364"/>
      <c r="GB231" s="364"/>
      <c r="GC231" s="364"/>
      <c r="GD231" s="364"/>
      <c r="GE231" s="364"/>
      <c r="GF231" s="364"/>
      <c r="GG231" s="364"/>
      <c r="GH231" s="364"/>
      <c r="GI231" s="364"/>
    </row>
    <row r="232" spans="2:191" s="92" customFormat="1" ht="13.5">
      <c r="B232" s="624"/>
      <c r="C232" s="624"/>
      <c r="D232" s="624"/>
      <c r="E232" s="624"/>
      <c r="F232" s="624"/>
      <c r="G232" s="625"/>
      <c r="H232" s="625"/>
      <c r="I232" s="625"/>
      <c r="J232" s="626"/>
      <c r="K232" s="626"/>
      <c r="L232" s="626"/>
      <c r="M232" s="626"/>
      <c r="N232" s="626"/>
      <c r="O232" s="626"/>
      <c r="P232" s="626"/>
      <c r="Q232" s="626"/>
      <c r="R232" s="626"/>
      <c r="S232" s="626"/>
      <c r="T232" s="626"/>
      <c r="U232" s="626"/>
      <c r="V232" s="626"/>
      <c r="W232" s="626"/>
      <c r="X232" s="626"/>
      <c r="Y232" s="636"/>
      <c r="Z232" s="637"/>
      <c r="AA232" s="637"/>
      <c r="AB232" s="637"/>
      <c r="AC232" s="637"/>
      <c r="AD232" s="637"/>
      <c r="AE232" s="637"/>
      <c r="AF232" s="637"/>
      <c r="AG232" s="637"/>
      <c r="AH232" s="638"/>
      <c r="AI232" s="270"/>
      <c r="AJ232" s="270"/>
      <c r="AK232" s="627"/>
      <c r="AL232" s="628"/>
      <c r="AM232" s="628"/>
      <c r="AN232" s="628"/>
      <c r="AO232" s="629"/>
      <c r="AP232" s="630"/>
      <c r="AQ232" s="631"/>
      <c r="AR232" s="632"/>
      <c r="AS232" s="633"/>
      <c r="AT232" s="634"/>
      <c r="AU232" s="634"/>
      <c r="AV232" s="634"/>
      <c r="AW232" s="634"/>
      <c r="AX232" s="634"/>
      <c r="AY232" s="634"/>
      <c r="AZ232" s="634"/>
      <c r="BA232" s="634"/>
      <c r="BB232" s="634"/>
      <c r="BC232" s="634"/>
      <c r="BD232" s="634"/>
      <c r="BE232" s="634"/>
      <c r="BF232" s="634"/>
      <c r="BG232" s="634"/>
      <c r="BH232" s="634"/>
      <c r="BI232" s="635"/>
      <c r="BJ232" s="636"/>
      <c r="BK232" s="637"/>
      <c r="BL232" s="637"/>
      <c r="BM232" s="637"/>
      <c r="BN232" s="637"/>
      <c r="BO232" s="637"/>
      <c r="BP232" s="637"/>
      <c r="BQ232" s="637"/>
      <c r="BR232" s="637"/>
      <c r="BS232" s="638"/>
      <c r="GA232" s="364"/>
      <c r="GB232" s="364"/>
      <c r="GC232" s="364"/>
      <c r="GD232" s="364"/>
      <c r="GE232" s="364"/>
      <c r="GF232" s="364"/>
      <c r="GG232" s="364"/>
      <c r="GH232" s="364"/>
      <c r="GI232" s="364"/>
    </row>
    <row r="233" spans="2:191" s="92" customFormat="1" ht="13.5">
      <c r="B233" s="624"/>
      <c r="C233" s="624"/>
      <c r="D233" s="624"/>
      <c r="E233" s="624"/>
      <c r="F233" s="624"/>
      <c r="G233" s="625"/>
      <c r="H233" s="625"/>
      <c r="I233" s="625"/>
      <c r="J233" s="626"/>
      <c r="K233" s="626"/>
      <c r="L233" s="626"/>
      <c r="M233" s="626"/>
      <c r="N233" s="626"/>
      <c r="O233" s="626"/>
      <c r="P233" s="626"/>
      <c r="Q233" s="626"/>
      <c r="R233" s="626"/>
      <c r="S233" s="626"/>
      <c r="T233" s="626"/>
      <c r="U233" s="626"/>
      <c r="V233" s="626"/>
      <c r="W233" s="626"/>
      <c r="X233" s="626"/>
      <c r="Y233" s="636"/>
      <c r="Z233" s="637"/>
      <c r="AA233" s="637"/>
      <c r="AB233" s="637"/>
      <c r="AC233" s="637"/>
      <c r="AD233" s="637"/>
      <c r="AE233" s="637"/>
      <c r="AF233" s="637"/>
      <c r="AG233" s="637"/>
      <c r="AH233" s="638"/>
      <c r="AI233" s="270"/>
      <c r="AJ233" s="270"/>
      <c r="AK233" s="627"/>
      <c r="AL233" s="628"/>
      <c r="AM233" s="628"/>
      <c r="AN233" s="628"/>
      <c r="AO233" s="629"/>
      <c r="AP233" s="630"/>
      <c r="AQ233" s="631"/>
      <c r="AR233" s="632"/>
      <c r="AS233" s="633"/>
      <c r="AT233" s="634"/>
      <c r="AU233" s="634"/>
      <c r="AV233" s="634"/>
      <c r="AW233" s="634"/>
      <c r="AX233" s="634"/>
      <c r="AY233" s="634"/>
      <c r="AZ233" s="634"/>
      <c r="BA233" s="634"/>
      <c r="BB233" s="634"/>
      <c r="BC233" s="634"/>
      <c r="BD233" s="634"/>
      <c r="BE233" s="634"/>
      <c r="BF233" s="634"/>
      <c r="BG233" s="634"/>
      <c r="BH233" s="634"/>
      <c r="BI233" s="635"/>
      <c r="BJ233" s="636"/>
      <c r="BK233" s="637"/>
      <c r="BL233" s="637"/>
      <c r="BM233" s="637"/>
      <c r="BN233" s="637"/>
      <c r="BO233" s="637"/>
      <c r="BP233" s="637"/>
      <c r="BQ233" s="637"/>
      <c r="BR233" s="637"/>
      <c r="BS233" s="638"/>
      <c r="GA233" s="364"/>
      <c r="GB233" s="364"/>
      <c r="GC233" s="364"/>
      <c r="GD233" s="364"/>
      <c r="GE233" s="364"/>
      <c r="GF233" s="364"/>
      <c r="GG233" s="364"/>
      <c r="GH233" s="364"/>
      <c r="GI233" s="364"/>
    </row>
    <row r="234" spans="2:191" s="92" customFormat="1" ht="13.5">
      <c r="B234" s="624"/>
      <c r="C234" s="624"/>
      <c r="D234" s="624"/>
      <c r="E234" s="624"/>
      <c r="F234" s="624"/>
      <c r="G234" s="625"/>
      <c r="H234" s="625"/>
      <c r="I234" s="625"/>
      <c r="J234" s="626"/>
      <c r="K234" s="626"/>
      <c r="L234" s="626"/>
      <c r="M234" s="626"/>
      <c r="N234" s="626"/>
      <c r="O234" s="626"/>
      <c r="P234" s="626"/>
      <c r="Q234" s="626"/>
      <c r="R234" s="626"/>
      <c r="S234" s="626"/>
      <c r="T234" s="626"/>
      <c r="U234" s="626"/>
      <c r="V234" s="626"/>
      <c r="W234" s="626"/>
      <c r="X234" s="626"/>
      <c r="Y234" s="636"/>
      <c r="Z234" s="637"/>
      <c r="AA234" s="637"/>
      <c r="AB234" s="637"/>
      <c r="AC234" s="637"/>
      <c r="AD234" s="637"/>
      <c r="AE234" s="637"/>
      <c r="AF234" s="637"/>
      <c r="AG234" s="637"/>
      <c r="AH234" s="638"/>
      <c r="AI234" s="270"/>
      <c r="AJ234" s="270"/>
      <c r="AK234" s="627"/>
      <c r="AL234" s="628"/>
      <c r="AM234" s="628"/>
      <c r="AN234" s="628"/>
      <c r="AO234" s="629"/>
      <c r="AP234" s="630"/>
      <c r="AQ234" s="631"/>
      <c r="AR234" s="632"/>
      <c r="AS234" s="633"/>
      <c r="AT234" s="634"/>
      <c r="AU234" s="634"/>
      <c r="AV234" s="634"/>
      <c r="AW234" s="634"/>
      <c r="AX234" s="634"/>
      <c r="AY234" s="634"/>
      <c r="AZ234" s="634"/>
      <c r="BA234" s="634"/>
      <c r="BB234" s="634"/>
      <c r="BC234" s="634"/>
      <c r="BD234" s="634"/>
      <c r="BE234" s="634"/>
      <c r="BF234" s="634"/>
      <c r="BG234" s="634"/>
      <c r="BH234" s="634"/>
      <c r="BI234" s="635"/>
      <c r="BJ234" s="636"/>
      <c r="BK234" s="637"/>
      <c r="BL234" s="637"/>
      <c r="BM234" s="637"/>
      <c r="BN234" s="637"/>
      <c r="BO234" s="637"/>
      <c r="BP234" s="637"/>
      <c r="BQ234" s="637"/>
      <c r="BR234" s="637"/>
      <c r="BS234" s="638"/>
      <c r="GA234" s="364"/>
      <c r="GB234" s="364"/>
      <c r="GC234" s="364"/>
      <c r="GD234" s="364"/>
      <c r="GE234" s="364"/>
      <c r="GF234" s="364"/>
      <c r="GG234" s="364"/>
      <c r="GH234" s="364"/>
      <c r="GI234" s="364"/>
    </row>
    <row r="235" spans="2:191" s="92" customFormat="1" ht="13.5">
      <c r="B235" s="624"/>
      <c r="C235" s="624"/>
      <c r="D235" s="624"/>
      <c r="E235" s="624"/>
      <c r="F235" s="624"/>
      <c r="G235" s="625"/>
      <c r="H235" s="625"/>
      <c r="I235" s="625"/>
      <c r="J235" s="626"/>
      <c r="K235" s="626"/>
      <c r="L235" s="626"/>
      <c r="M235" s="626"/>
      <c r="N235" s="626"/>
      <c r="O235" s="626"/>
      <c r="P235" s="626"/>
      <c r="Q235" s="626"/>
      <c r="R235" s="626"/>
      <c r="S235" s="626"/>
      <c r="T235" s="626"/>
      <c r="U235" s="626"/>
      <c r="V235" s="626"/>
      <c r="W235" s="626"/>
      <c r="X235" s="626"/>
      <c r="Y235" s="636"/>
      <c r="Z235" s="637"/>
      <c r="AA235" s="637"/>
      <c r="AB235" s="637"/>
      <c r="AC235" s="637"/>
      <c r="AD235" s="637"/>
      <c r="AE235" s="637"/>
      <c r="AF235" s="637"/>
      <c r="AG235" s="637"/>
      <c r="AH235" s="638"/>
      <c r="AI235" s="270"/>
      <c r="AJ235" s="270"/>
      <c r="AK235" s="627"/>
      <c r="AL235" s="628"/>
      <c r="AM235" s="628"/>
      <c r="AN235" s="628"/>
      <c r="AO235" s="629"/>
      <c r="AP235" s="630"/>
      <c r="AQ235" s="631"/>
      <c r="AR235" s="632"/>
      <c r="AS235" s="633"/>
      <c r="AT235" s="634"/>
      <c r="AU235" s="634"/>
      <c r="AV235" s="634"/>
      <c r="AW235" s="634"/>
      <c r="AX235" s="634"/>
      <c r="AY235" s="634"/>
      <c r="AZ235" s="634"/>
      <c r="BA235" s="634"/>
      <c r="BB235" s="634"/>
      <c r="BC235" s="634"/>
      <c r="BD235" s="634"/>
      <c r="BE235" s="634"/>
      <c r="BF235" s="634"/>
      <c r="BG235" s="634"/>
      <c r="BH235" s="634"/>
      <c r="BI235" s="635"/>
      <c r="BJ235" s="636"/>
      <c r="BK235" s="637"/>
      <c r="BL235" s="637"/>
      <c r="BM235" s="637"/>
      <c r="BN235" s="637"/>
      <c r="BO235" s="637"/>
      <c r="BP235" s="637"/>
      <c r="BQ235" s="637"/>
      <c r="BR235" s="637"/>
      <c r="BS235" s="638"/>
      <c r="GA235" s="364"/>
      <c r="GB235" s="364"/>
      <c r="GC235" s="364"/>
      <c r="GD235" s="364"/>
      <c r="GE235" s="364"/>
      <c r="GF235" s="364"/>
      <c r="GG235" s="364"/>
      <c r="GH235" s="364"/>
      <c r="GI235" s="364"/>
    </row>
    <row r="236" spans="2:191" s="92" customFormat="1" ht="13.5">
      <c r="B236" s="624"/>
      <c r="C236" s="624"/>
      <c r="D236" s="624"/>
      <c r="E236" s="624"/>
      <c r="F236" s="624"/>
      <c r="G236" s="625"/>
      <c r="H236" s="625"/>
      <c r="I236" s="625"/>
      <c r="J236" s="626"/>
      <c r="K236" s="626"/>
      <c r="L236" s="626"/>
      <c r="M236" s="626"/>
      <c r="N236" s="626"/>
      <c r="O236" s="626"/>
      <c r="P236" s="626"/>
      <c r="Q236" s="626"/>
      <c r="R236" s="626"/>
      <c r="S236" s="626"/>
      <c r="T236" s="626"/>
      <c r="U236" s="626"/>
      <c r="V236" s="626"/>
      <c r="W236" s="626"/>
      <c r="X236" s="626"/>
      <c r="Y236" s="636"/>
      <c r="Z236" s="637"/>
      <c r="AA236" s="637"/>
      <c r="AB236" s="637"/>
      <c r="AC236" s="637"/>
      <c r="AD236" s="637"/>
      <c r="AE236" s="637"/>
      <c r="AF236" s="637"/>
      <c r="AG236" s="637"/>
      <c r="AH236" s="638"/>
      <c r="AI236" s="270"/>
      <c r="AJ236" s="270"/>
      <c r="AK236" s="627"/>
      <c r="AL236" s="628"/>
      <c r="AM236" s="628"/>
      <c r="AN236" s="628"/>
      <c r="AO236" s="629"/>
      <c r="AP236" s="630"/>
      <c r="AQ236" s="631"/>
      <c r="AR236" s="632"/>
      <c r="AS236" s="633"/>
      <c r="AT236" s="634"/>
      <c r="AU236" s="634"/>
      <c r="AV236" s="634"/>
      <c r="AW236" s="634"/>
      <c r="AX236" s="634"/>
      <c r="AY236" s="634"/>
      <c r="AZ236" s="634"/>
      <c r="BA236" s="634"/>
      <c r="BB236" s="634"/>
      <c r="BC236" s="634"/>
      <c r="BD236" s="634"/>
      <c r="BE236" s="634"/>
      <c r="BF236" s="634"/>
      <c r="BG236" s="634"/>
      <c r="BH236" s="634"/>
      <c r="BI236" s="635"/>
      <c r="BJ236" s="636"/>
      <c r="BK236" s="637"/>
      <c r="BL236" s="637"/>
      <c r="BM236" s="637"/>
      <c r="BN236" s="637"/>
      <c r="BO236" s="637"/>
      <c r="BP236" s="637"/>
      <c r="BQ236" s="637"/>
      <c r="BR236" s="637"/>
      <c r="BS236" s="638"/>
      <c r="GA236" s="364"/>
      <c r="GB236" s="364"/>
      <c r="GC236" s="364"/>
      <c r="GD236" s="364"/>
      <c r="GE236" s="364"/>
      <c r="GF236" s="364"/>
      <c r="GG236" s="364"/>
      <c r="GH236" s="364"/>
      <c r="GI236" s="364"/>
    </row>
    <row r="237" spans="2:191" s="92" customFormat="1" ht="13.5">
      <c r="B237" s="624"/>
      <c r="C237" s="624"/>
      <c r="D237" s="624"/>
      <c r="E237" s="624"/>
      <c r="F237" s="624"/>
      <c r="G237" s="625"/>
      <c r="H237" s="625"/>
      <c r="I237" s="625"/>
      <c r="J237" s="626"/>
      <c r="K237" s="626"/>
      <c r="L237" s="626"/>
      <c r="M237" s="626"/>
      <c r="N237" s="626"/>
      <c r="O237" s="626"/>
      <c r="P237" s="626"/>
      <c r="Q237" s="626"/>
      <c r="R237" s="626"/>
      <c r="S237" s="626"/>
      <c r="T237" s="626"/>
      <c r="U237" s="626"/>
      <c r="V237" s="626"/>
      <c r="W237" s="626"/>
      <c r="X237" s="626"/>
      <c r="Y237" s="636"/>
      <c r="Z237" s="637"/>
      <c r="AA237" s="637"/>
      <c r="AB237" s="637"/>
      <c r="AC237" s="637"/>
      <c r="AD237" s="637"/>
      <c r="AE237" s="637"/>
      <c r="AF237" s="637"/>
      <c r="AG237" s="637"/>
      <c r="AH237" s="638"/>
      <c r="AI237" s="270"/>
      <c r="AJ237" s="270"/>
      <c r="AK237" s="627"/>
      <c r="AL237" s="628"/>
      <c r="AM237" s="628"/>
      <c r="AN237" s="628"/>
      <c r="AO237" s="629"/>
      <c r="AP237" s="630"/>
      <c r="AQ237" s="631"/>
      <c r="AR237" s="632"/>
      <c r="AS237" s="633"/>
      <c r="AT237" s="634"/>
      <c r="AU237" s="634"/>
      <c r="AV237" s="634"/>
      <c r="AW237" s="634"/>
      <c r="AX237" s="634"/>
      <c r="AY237" s="634"/>
      <c r="AZ237" s="634"/>
      <c r="BA237" s="634"/>
      <c r="BB237" s="634"/>
      <c r="BC237" s="634"/>
      <c r="BD237" s="634"/>
      <c r="BE237" s="634"/>
      <c r="BF237" s="634"/>
      <c r="BG237" s="634"/>
      <c r="BH237" s="634"/>
      <c r="BI237" s="635"/>
      <c r="BJ237" s="636"/>
      <c r="BK237" s="637"/>
      <c r="BL237" s="637"/>
      <c r="BM237" s="637"/>
      <c r="BN237" s="637"/>
      <c r="BO237" s="637"/>
      <c r="BP237" s="637"/>
      <c r="BQ237" s="637"/>
      <c r="BR237" s="637"/>
      <c r="BS237" s="638"/>
      <c r="GA237" s="364"/>
      <c r="GB237" s="364"/>
      <c r="GC237" s="364"/>
      <c r="GD237" s="364"/>
      <c r="GE237" s="364"/>
      <c r="GF237" s="364"/>
      <c r="GG237" s="364"/>
      <c r="GH237" s="364"/>
      <c r="GI237" s="364"/>
    </row>
    <row r="238" spans="2:191" s="92" customFormat="1" ht="13.5">
      <c r="B238" s="624"/>
      <c r="C238" s="624"/>
      <c r="D238" s="624"/>
      <c r="E238" s="624"/>
      <c r="F238" s="624"/>
      <c r="G238" s="625"/>
      <c r="H238" s="625"/>
      <c r="I238" s="625"/>
      <c r="J238" s="626"/>
      <c r="K238" s="626"/>
      <c r="L238" s="626"/>
      <c r="M238" s="626"/>
      <c r="N238" s="626"/>
      <c r="O238" s="626"/>
      <c r="P238" s="626"/>
      <c r="Q238" s="626"/>
      <c r="R238" s="626"/>
      <c r="S238" s="626"/>
      <c r="T238" s="626"/>
      <c r="U238" s="626"/>
      <c r="V238" s="626"/>
      <c r="W238" s="626"/>
      <c r="X238" s="626"/>
      <c r="Y238" s="636"/>
      <c r="Z238" s="637"/>
      <c r="AA238" s="637"/>
      <c r="AB238" s="637"/>
      <c r="AC238" s="637"/>
      <c r="AD238" s="637"/>
      <c r="AE238" s="637"/>
      <c r="AF238" s="637"/>
      <c r="AG238" s="637"/>
      <c r="AH238" s="638"/>
      <c r="AI238" s="270"/>
      <c r="AJ238" s="270"/>
      <c r="AK238" s="627"/>
      <c r="AL238" s="628"/>
      <c r="AM238" s="628"/>
      <c r="AN238" s="628"/>
      <c r="AO238" s="629"/>
      <c r="AP238" s="630"/>
      <c r="AQ238" s="631"/>
      <c r="AR238" s="632"/>
      <c r="AS238" s="633"/>
      <c r="AT238" s="634"/>
      <c r="AU238" s="634"/>
      <c r="AV238" s="634"/>
      <c r="AW238" s="634"/>
      <c r="AX238" s="634"/>
      <c r="AY238" s="634"/>
      <c r="AZ238" s="634"/>
      <c r="BA238" s="634"/>
      <c r="BB238" s="634"/>
      <c r="BC238" s="634"/>
      <c r="BD238" s="634"/>
      <c r="BE238" s="634"/>
      <c r="BF238" s="634"/>
      <c r="BG238" s="634"/>
      <c r="BH238" s="634"/>
      <c r="BI238" s="635"/>
      <c r="BJ238" s="636"/>
      <c r="BK238" s="637"/>
      <c r="BL238" s="637"/>
      <c r="BM238" s="637"/>
      <c r="BN238" s="637"/>
      <c r="BO238" s="637"/>
      <c r="BP238" s="637"/>
      <c r="BQ238" s="637"/>
      <c r="BR238" s="637"/>
      <c r="BS238" s="638"/>
      <c r="GA238" s="364"/>
      <c r="GB238" s="364"/>
      <c r="GC238" s="364"/>
      <c r="GD238" s="364"/>
      <c r="GE238" s="364"/>
      <c r="GF238" s="364"/>
      <c r="GG238" s="364"/>
      <c r="GH238" s="364"/>
      <c r="GI238" s="364"/>
    </row>
    <row r="239" spans="2:191" s="92" customFormat="1" ht="13.5">
      <c r="B239" s="624"/>
      <c r="C239" s="624"/>
      <c r="D239" s="624"/>
      <c r="E239" s="624"/>
      <c r="F239" s="624"/>
      <c r="G239" s="625"/>
      <c r="H239" s="625"/>
      <c r="I239" s="625"/>
      <c r="J239" s="626"/>
      <c r="K239" s="626"/>
      <c r="L239" s="626"/>
      <c r="M239" s="626"/>
      <c r="N239" s="626"/>
      <c r="O239" s="626"/>
      <c r="P239" s="626"/>
      <c r="Q239" s="626"/>
      <c r="R239" s="626"/>
      <c r="S239" s="626"/>
      <c r="T239" s="626"/>
      <c r="U239" s="626"/>
      <c r="V239" s="626"/>
      <c r="W239" s="626"/>
      <c r="X239" s="626"/>
      <c r="Y239" s="636"/>
      <c r="Z239" s="637"/>
      <c r="AA239" s="637"/>
      <c r="AB239" s="637"/>
      <c r="AC239" s="637"/>
      <c r="AD239" s="637"/>
      <c r="AE239" s="637"/>
      <c r="AF239" s="637"/>
      <c r="AG239" s="637"/>
      <c r="AH239" s="638"/>
      <c r="AI239" s="270"/>
      <c r="AJ239" s="270"/>
      <c r="AK239" s="627"/>
      <c r="AL239" s="628"/>
      <c r="AM239" s="628"/>
      <c r="AN239" s="628"/>
      <c r="AO239" s="629"/>
      <c r="AP239" s="630"/>
      <c r="AQ239" s="631"/>
      <c r="AR239" s="632"/>
      <c r="AS239" s="633"/>
      <c r="AT239" s="634"/>
      <c r="AU239" s="634"/>
      <c r="AV239" s="634"/>
      <c r="AW239" s="634"/>
      <c r="AX239" s="634"/>
      <c r="AY239" s="634"/>
      <c r="AZ239" s="634"/>
      <c r="BA239" s="634"/>
      <c r="BB239" s="634"/>
      <c r="BC239" s="634"/>
      <c r="BD239" s="634"/>
      <c r="BE239" s="634"/>
      <c r="BF239" s="634"/>
      <c r="BG239" s="634"/>
      <c r="BH239" s="634"/>
      <c r="BI239" s="635"/>
      <c r="BJ239" s="636"/>
      <c r="BK239" s="637"/>
      <c r="BL239" s="637"/>
      <c r="BM239" s="637"/>
      <c r="BN239" s="637"/>
      <c r="BO239" s="637"/>
      <c r="BP239" s="637"/>
      <c r="BQ239" s="637"/>
      <c r="BR239" s="637"/>
      <c r="BS239" s="638"/>
      <c r="GA239" s="364"/>
      <c r="GB239" s="364"/>
      <c r="GC239" s="364"/>
      <c r="GD239" s="364"/>
      <c r="GE239" s="364"/>
      <c r="GF239" s="364"/>
      <c r="GG239" s="364"/>
      <c r="GH239" s="364"/>
      <c r="GI239" s="364"/>
    </row>
    <row r="240" spans="2:191" s="92" customFormat="1" ht="13.5">
      <c r="B240" s="624"/>
      <c r="C240" s="624"/>
      <c r="D240" s="624"/>
      <c r="E240" s="624"/>
      <c r="F240" s="624"/>
      <c r="G240" s="625"/>
      <c r="H240" s="625"/>
      <c r="I240" s="625"/>
      <c r="J240" s="626"/>
      <c r="K240" s="626"/>
      <c r="L240" s="626"/>
      <c r="M240" s="626"/>
      <c r="N240" s="626"/>
      <c r="O240" s="626"/>
      <c r="P240" s="626"/>
      <c r="Q240" s="626"/>
      <c r="R240" s="626"/>
      <c r="S240" s="626"/>
      <c r="T240" s="626"/>
      <c r="U240" s="626"/>
      <c r="V240" s="626"/>
      <c r="W240" s="626"/>
      <c r="X240" s="626"/>
      <c r="Y240" s="636"/>
      <c r="Z240" s="637"/>
      <c r="AA240" s="637"/>
      <c r="AB240" s="637"/>
      <c r="AC240" s="637"/>
      <c r="AD240" s="637"/>
      <c r="AE240" s="637"/>
      <c r="AF240" s="637"/>
      <c r="AG240" s="637"/>
      <c r="AH240" s="638"/>
      <c r="AI240" s="270"/>
      <c r="AJ240" s="270"/>
      <c r="AK240" s="627"/>
      <c r="AL240" s="628"/>
      <c r="AM240" s="628"/>
      <c r="AN240" s="628"/>
      <c r="AO240" s="629"/>
      <c r="AP240" s="630"/>
      <c r="AQ240" s="631"/>
      <c r="AR240" s="632"/>
      <c r="AS240" s="633"/>
      <c r="AT240" s="634"/>
      <c r="AU240" s="634"/>
      <c r="AV240" s="634"/>
      <c r="AW240" s="634"/>
      <c r="AX240" s="634"/>
      <c r="AY240" s="634"/>
      <c r="AZ240" s="634"/>
      <c r="BA240" s="634"/>
      <c r="BB240" s="634"/>
      <c r="BC240" s="634"/>
      <c r="BD240" s="634"/>
      <c r="BE240" s="634"/>
      <c r="BF240" s="634"/>
      <c r="BG240" s="634"/>
      <c r="BH240" s="634"/>
      <c r="BI240" s="635"/>
      <c r="BJ240" s="636"/>
      <c r="BK240" s="637"/>
      <c r="BL240" s="637"/>
      <c r="BM240" s="637"/>
      <c r="BN240" s="637"/>
      <c r="BO240" s="637"/>
      <c r="BP240" s="637"/>
      <c r="BQ240" s="637"/>
      <c r="BR240" s="637"/>
      <c r="BS240" s="638"/>
      <c r="GA240" s="364"/>
      <c r="GB240" s="364"/>
      <c r="GC240" s="364"/>
      <c r="GD240" s="364"/>
      <c r="GE240" s="364"/>
      <c r="GF240" s="364"/>
      <c r="GG240" s="364"/>
      <c r="GH240" s="364"/>
      <c r="GI240" s="364"/>
    </row>
    <row r="241" spans="2:191" s="92" customFormat="1" ht="13.5">
      <c r="B241" s="624"/>
      <c r="C241" s="624"/>
      <c r="D241" s="624"/>
      <c r="E241" s="624"/>
      <c r="F241" s="624"/>
      <c r="G241" s="625"/>
      <c r="H241" s="625"/>
      <c r="I241" s="625"/>
      <c r="J241" s="626"/>
      <c r="K241" s="626"/>
      <c r="L241" s="626"/>
      <c r="M241" s="626"/>
      <c r="N241" s="626"/>
      <c r="O241" s="626"/>
      <c r="P241" s="626"/>
      <c r="Q241" s="626"/>
      <c r="R241" s="626"/>
      <c r="S241" s="626"/>
      <c r="T241" s="626"/>
      <c r="U241" s="626"/>
      <c r="V241" s="626"/>
      <c r="W241" s="626"/>
      <c r="X241" s="626"/>
      <c r="Y241" s="636"/>
      <c r="Z241" s="637"/>
      <c r="AA241" s="637"/>
      <c r="AB241" s="637"/>
      <c r="AC241" s="637"/>
      <c r="AD241" s="637"/>
      <c r="AE241" s="637"/>
      <c r="AF241" s="637"/>
      <c r="AG241" s="637"/>
      <c r="AH241" s="638"/>
      <c r="AI241" s="270"/>
      <c r="AJ241" s="270"/>
      <c r="AK241" s="627"/>
      <c r="AL241" s="628"/>
      <c r="AM241" s="628"/>
      <c r="AN241" s="628"/>
      <c r="AO241" s="629"/>
      <c r="AP241" s="630"/>
      <c r="AQ241" s="631"/>
      <c r="AR241" s="632"/>
      <c r="AS241" s="633"/>
      <c r="AT241" s="634"/>
      <c r="AU241" s="634"/>
      <c r="AV241" s="634"/>
      <c r="AW241" s="634"/>
      <c r="AX241" s="634"/>
      <c r="AY241" s="634"/>
      <c r="AZ241" s="634"/>
      <c r="BA241" s="634"/>
      <c r="BB241" s="634"/>
      <c r="BC241" s="634"/>
      <c r="BD241" s="634"/>
      <c r="BE241" s="634"/>
      <c r="BF241" s="634"/>
      <c r="BG241" s="634"/>
      <c r="BH241" s="634"/>
      <c r="BI241" s="635"/>
      <c r="BJ241" s="636"/>
      <c r="BK241" s="637"/>
      <c r="BL241" s="637"/>
      <c r="BM241" s="637"/>
      <c r="BN241" s="637"/>
      <c r="BO241" s="637"/>
      <c r="BP241" s="637"/>
      <c r="BQ241" s="637"/>
      <c r="BR241" s="637"/>
      <c r="BS241" s="638"/>
      <c r="GA241" s="364"/>
      <c r="GB241" s="364"/>
      <c r="GC241" s="364"/>
      <c r="GD241" s="364"/>
      <c r="GE241" s="364"/>
      <c r="GF241" s="364"/>
      <c r="GG241" s="364"/>
      <c r="GH241" s="364"/>
      <c r="GI241" s="364"/>
    </row>
    <row r="242" spans="2:191" s="92" customFormat="1" ht="13.5">
      <c r="B242" s="624"/>
      <c r="C242" s="624"/>
      <c r="D242" s="624"/>
      <c r="E242" s="624"/>
      <c r="F242" s="624"/>
      <c r="G242" s="625"/>
      <c r="H242" s="625"/>
      <c r="I242" s="625"/>
      <c r="J242" s="626"/>
      <c r="K242" s="626"/>
      <c r="L242" s="626"/>
      <c r="M242" s="626"/>
      <c r="N242" s="626"/>
      <c r="O242" s="626"/>
      <c r="P242" s="626"/>
      <c r="Q242" s="626"/>
      <c r="R242" s="626"/>
      <c r="S242" s="626"/>
      <c r="T242" s="626"/>
      <c r="U242" s="626"/>
      <c r="V242" s="626"/>
      <c r="W242" s="626"/>
      <c r="X242" s="626"/>
      <c r="Y242" s="636"/>
      <c r="Z242" s="637"/>
      <c r="AA242" s="637"/>
      <c r="AB242" s="637"/>
      <c r="AC242" s="637"/>
      <c r="AD242" s="637"/>
      <c r="AE242" s="637"/>
      <c r="AF242" s="637"/>
      <c r="AG242" s="637"/>
      <c r="AH242" s="638"/>
      <c r="AI242" s="270"/>
      <c r="AJ242" s="270"/>
      <c r="AK242" s="627"/>
      <c r="AL242" s="628"/>
      <c r="AM242" s="628"/>
      <c r="AN242" s="628"/>
      <c r="AO242" s="629"/>
      <c r="AP242" s="630"/>
      <c r="AQ242" s="631"/>
      <c r="AR242" s="632"/>
      <c r="AS242" s="633"/>
      <c r="AT242" s="634"/>
      <c r="AU242" s="634"/>
      <c r="AV242" s="634"/>
      <c r="AW242" s="634"/>
      <c r="AX242" s="634"/>
      <c r="AY242" s="634"/>
      <c r="AZ242" s="634"/>
      <c r="BA242" s="634"/>
      <c r="BB242" s="634"/>
      <c r="BC242" s="634"/>
      <c r="BD242" s="634"/>
      <c r="BE242" s="634"/>
      <c r="BF242" s="634"/>
      <c r="BG242" s="634"/>
      <c r="BH242" s="634"/>
      <c r="BI242" s="635"/>
      <c r="BJ242" s="636"/>
      <c r="BK242" s="637"/>
      <c r="BL242" s="637"/>
      <c r="BM242" s="637"/>
      <c r="BN242" s="637"/>
      <c r="BO242" s="637"/>
      <c r="BP242" s="637"/>
      <c r="BQ242" s="637"/>
      <c r="BR242" s="637"/>
      <c r="BS242" s="638"/>
      <c r="GA242" s="364"/>
      <c r="GB242" s="364"/>
      <c r="GC242" s="364"/>
      <c r="GD242" s="364"/>
      <c r="GE242" s="364"/>
      <c r="GF242" s="364"/>
      <c r="GG242" s="364"/>
      <c r="GH242" s="364"/>
      <c r="GI242" s="364"/>
    </row>
    <row r="243" spans="2:191" s="92" customFormat="1" ht="13.5">
      <c r="B243" s="624"/>
      <c r="C243" s="624"/>
      <c r="D243" s="624"/>
      <c r="E243" s="624"/>
      <c r="F243" s="624"/>
      <c r="G243" s="625"/>
      <c r="H243" s="625"/>
      <c r="I243" s="625"/>
      <c r="J243" s="626"/>
      <c r="K243" s="626"/>
      <c r="L243" s="626"/>
      <c r="M243" s="626"/>
      <c r="N243" s="626"/>
      <c r="O243" s="626"/>
      <c r="P243" s="626"/>
      <c r="Q243" s="626"/>
      <c r="R243" s="626"/>
      <c r="S243" s="626"/>
      <c r="T243" s="626"/>
      <c r="U243" s="626"/>
      <c r="V243" s="626"/>
      <c r="W243" s="626"/>
      <c r="X243" s="626"/>
      <c r="Y243" s="636"/>
      <c r="Z243" s="637"/>
      <c r="AA243" s="637"/>
      <c r="AB243" s="637"/>
      <c r="AC243" s="637"/>
      <c r="AD243" s="637"/>
      <c r="AE243" s="637"/>
      <c r="AF243" s="637"/>
      <c r="AG243" s="637"/>
      <c r="AH243" s="638"/>
      <c r="AI243" s="270"/>
      <c r="AJ243" s="270"/>
      <c r="AK243" s="627"/>
      <c r="AL243" s="628"/>
      <c r="AM243" s="628"/>
      <c r="AN243" s="628"/>
      <c r="AO243" s="629"/>
      <c r="AP243" s="630"/>
      <c r="AQ243" s="631"/>
      <c r="AR243" s="632"/>
      <c r="AS243" s="633"/>
      <c r="AT243" s="634"/>
      <c r="AU243" s="634"/>
      <c r="AV243" s="634"/>
      <c r="AW243" s="634"/>
      <c r="AX243" s="634"/>
      <c r="AY243" s="634"/>
      <c r="AZ243" s="634"/>
      <c r="BA243" s="634"/>
      <c r="BB243" s="634"/>
      <c r="BC243" s="634"/>
      <c r="BD243" s="634"/>
      <c r="BE243" s="634"/>
      <c r="BF243" s="634"/>
      <c r="BG243" s="634"/>
      <c r="BH243" s="634"/>
      <c r="BI243" s="635"/>
      <c r="BJ243" s="636"/>
      <c r="BK243" s="637"/>
      <c r="BL243" s="637"/>
      <c r="BM243" s="637"/>
      <c r="BN243" s="637"/>
      <c r="BO243" s="637"/>
      <c r="BP243" s="637"/>
      <c r="BQ243" s="637"/>
      <c r="BR243" s="637"/>
      <c r="BS243" s="638"/>
      <c r="GA243" s="364"/>
      <c r="GB243" s="364"/>
      <c r="GC243" s="364"/>
      <c r="GD243" s="364"/>
      <c r="GE243" s="364"/>
      <c r="GF243" s="364"/>
      <c r="GG243" s="364"/>
      <c r="GH243" s="364"/>
      <c r="GI243" s="364"/>
    </row>
    <row r="244" spans="2:191" s="92" customFormat="1" ht="13.5">
      <c r="B244" s="624"/>
      <c r="C244" s="624"/>
      <c r="D244" s="624"/>
      <c r="E244" s="624"/>
      <c r="F244" s="624"/>
      <c r="G244" s="625"/>
      <c r="H244" s="625"/>
      <c r="I244" s="625"/>
      <c r="J244" s="626"/>
      <c r="K244" s="626"/>
      <c r="L244" s="626"/>
      <c r="M244" s="626"/>
      <c r="N244" s="626"/>
      <c r="O244" s="626"/>
      <c r="P244" s="626"/>
      <c r="Q244" s="626"/>
      <c r="R244" s="626"/>
      <c r="S244" s="626"/>
      <c r="T244" s="626"/>
      <c r="U244" s="626"/>
      <c r="V244" s="626"/>
      <c r="W244" s="626"/>
      <c r="X244" s="626"/>
      <c r="Y244" s="636"/>
      <c r="Z244" s="637"/>
      <c r="AA244" s="637"/>
      <c r="AB244" s="637"/>
      <c r="AC244" s="637"/>
      <c r="AD244" s="637"/>
      <c r="AE244" s="637"/>
      <c r="AF244" s="637"/>
      <c r="AG244" s="637"/>
      <c r="AH244" s="638"/>
      <c r="AI244" s="270"/>
      <c r="AJ244" s="270"/>
      <c r="AK244" s="627"/>
      <c r="AL244" s="628"/>
      <c r="AM244" s="628"/>
      <c r="AN244" s="628"/>
      <c r="AO244" s="629"/>
      <c r="AP244" s="630"/>
      <c r="AQ244" s="631"/>
      <c r="AR244" s="632"/>
      <c r="AS244" s="633"/>
      <c r="AT244" s="634"/>
      <c r="AU244" s="634"/>
      <c r="AV244" s="634"/>
      <c r="AW244" s="634"/>
      <c r="AX244" s="634"/>
      <c r="AY244" s="634"/>
      <c r="AZ244" s="634"/>
      <c r="BA244" s="634"/>
      <c r="BB244" s="634"/>
      <c r="BC244" s="634"/>
      <c r="BD244" s="634"/>
      <c r="BE244" s="634"/>
      <c r="BF244" s="634"/>
      <c r="BG244" s="634"/>
      <c r="BH244" s="634"/>
      <c r="BI244" s="635"/>
      <c r="BJ244" s="636"/>
      <c r="BK244" s="637"/>
      <c r="BL244" s="637"/>
      <c r="BM244" s="637"/>
      <c r="BN244" s="637"/>
      <c r="BO244" s="637"/>
      <c r="BP244" s="637"/>
      <c r="BQ244" s="637"/>
      <c r="BR244" s="637"/>
      <c r="BS244" s="638"/>
      <c r="GA244" s="364"/>
      <c r="GB244" s="364"/>
      <c r="GC244" s="364"/>
      <c r="GD244" s="364"/>
      <c r="GE244" s="364"/>
      <c r="GF244" s="364"/>
      <c r="GG244" s="364"/>
      <c r="GH244" s="364"/>
      <c r="GI244" s="364"/>
    </row>
    <row r="245" spans="2:191" s="92" customFormat="1" ht="13.5">
      <c r="B245" s="624"/>
      <c r="C245" s="624"/>
      <c r="D245" s="624"/>
      <c r="E245" s="624"/>
      <c r="F245" s="624"/>
      <c r="G245" s="625"/>
      <c r="H245" s="625"/>
      <c r="I245" s="625"/>
      <c r="J245" s="626"/>
      <c r="K245" s="626"/>
      <c r="L245" s="626"/>
      <c r="M245" s="626"/>
      <c r="N245" s="626"/>
      <c r="O245" s="626"/>
      <c r="P245" s="626"/>
      <c r="Q245" s="626"/>
      <c r="R245" s="626"/>
      <c r="S245" s="626"/>
      <c r="T245" s="626"/>
      <c r="U245" s="626"/>
      <c r="V245" s="626"/>
      <c r="W245" s="626"/>
      <c r="X245" s="626"/>
      <c r="Y245" s="636"/>
      <c r="Z245" s="637"/>
      <c r="AA245" s="637"/>
      <c r="AB245" s="637"/>
      <c r="AC245" s="637"/>
      <c r="AD245" s="637"/>
      <c r="AE245" s="637"/>
      <c r="AF245" s="637"/>
      <c r="AG245" s="637"/>
      <c r="AH245" s="638"/>
      <c r="AI245" s="270"/>
      <c r="AJ245" s="270"/>
      <c r="AK245" s="627"/>
      <c r="AL245" s="628"/>
      <c r="AM245" s="628"/>
      <c r="AN245" s="628"/>
      <c r="AO245" s="629"/>
      <c r="AP245" s="630"/>
      <c r="AQ245" s="631"/>
      <c r="AR245" s="632"/>
      <c r="AS245" s="633"/>
      <c r="AT245" s="634"/>
      <c r="AU245" s="634"/>
      <c r="AV245" s="634"/>
      <c r="AW245" s="634"/>
      <c r="AX245" s="634"/>
      <c r="AY245" s="634"/>
      <c r="AZ245" s="634"/>
      <c r="BA245" s="634"/>
      <c r="BB245" s="634"/>
      <c r="BC245" s="634"/>
      <c r="BD245" s="634"/>
      <c r="BE245" s="634"/>
      <c r="BF245" s="634"/>
      <c r="BG245" s="634"/>
      <c r="BH245" s="634"/>
      <c r="BI245" s="635"/>
      <c r="BJ245" s="636"/>
      <c r="BK245" s="637"/>
      <c r="BL245" s="637"/>
      <c r="BM245" s="637"/>
      <c r="BN245" s="637"/>
      <c r="BO245" s="637"/>
      <c r="BP245" s="637"/>
      <c r="BQ245" s="637"/>
      <c r="BR245" s="637"/>
      <c r="BS245" s="638"/>
      <c r="GA245" s="364"/>
      <c r="GB245" s="364"/>
      <c r="GC245" s="364"/>
      <c r="GD245" s="364"/>
      <c r="GE245" s="364"/>
      <c r="GF245" s="364"/>
      <c r="GG245" s="364"/>
      <c r="GH245" s="364"/>
      <c r="GI245" s="364"/>
    </row>
    <row r="246" spans="2:191" s="92" customFormat="1" ht="13.5">
      <c r="B246" s="624"/>
      <c r="C246" s="624"/>
      <c r="D246" s="624"/>
      <c r="E246" s="624"/>
      <c r="F246" s="624"/>
      <c r="G246" s="625"/>
      <c r="H246" s="625"/>
      <c r="I246" s="625"/>
      <c r="J246" s="626"/>
      <c r="K246" s="626"/>
      <c r="L246" s="626"/>
      <c r="M246" s="626"/>
      <c r="N246" s="626"/>
      <c r="O246" s="626"/>
      <c r="P246" s="626"/>
      <c r="Q246" s="626"/>
      <c r="R246" s="626"/>
      <c r="S246" s="626"/>
      <c r="T246" s="626"/>
      <c r="U246" s="626"/>
      <c r="V246" s="626"/>
      <c r="W246" s="626"/>
      <c r="X246" s="626"/>
      <c r="Y246" s="636"/>
      <c r="Z246" s="637"/>
      <c r="AA246" s="637"/>
      <c r="AB246" s="637"/>
      <c r="AC246" s="637"/>
      <c r="AD246" s="637"/>
      <c r="AE246" s="637"/>
      <c r="AF246" s="637"/>
      <c r="AG246" s="637"/>
      <c r="AH246" s="638"/>
      <c r="AI246" s="270"/>
      <c r="AJ246" s="270"/>
      <c r="AK246" s="627"/>
      <c r="AL246" s="628"/>
      <c r="AM246" s="628"/>
      <c r="AN246" s="628"/>
      <c r="AO246" s="629"/>
      <c r="AP246" s="630"/>
      <c r="AQ246" s="631"/>
      <c r="AR246" s="632"/>
      <c r="AS246" s="633"/>
      <c r="AT246" s="634"/>
      <c r="AU246" s="634"/>
      <c r="AV246" s="634"/>
      <c r="AW246" s="634"/>
      <c r="AX246" s="634"/>
      <c r="AY246" s="634"/>
      <c r="AZ246" s="634"/>
      <c r="BA246" s="634"/>
      <c r="BB246" s="634"/>
      <c r="BC246" s="634"/>
      <c r="BD246" s="634"/>
      <c r="BE246" s="634"/>
      <c r="BF246" s="634"/>
      <c r="BG246" s="634"/>
      <c r="BH246" s="634"/>
      <c r="BI246" s="635"/>
      <c r="BJ246" s="636"/>
      <c r="BK246" s="637"/>
      <c r="BL246" s="637"/>
      <c r="BM246" s="637"/>
      <c r="BN246" s="637"/>
      <c r="BO246" s="637"/>
      <c r="BP246" s="637"/>
      <c r="BQ246" s="637"/>
      <c r="BR246" s="637"/>
      <c r="BS246" s="638"/>
      <c r="GA246" s="364"/>
      <c r="GB246" s="364"/>
      <c r="GC246" s="364"/>
      <c r="GD246" s="364"/>
      <c r="GE246" s="364"/>
      <c r="GF246" s="364"/>
      <c r="GG246" s="364"/>
      <c r="GH246" s="364"/>
      <c r="GI246" s="364"/>
    </row>
    <row r="247" spans="2:191" s="92" customFormat="1" ht="13.5">
      <c r="B247" s="624"/>
      <c r="C247" s="624"/>
      <c r="D247" s="624"/>
      <c r="E247" s="624"/>
      <c r="F247" s="624"/>
      <c r="G247" s="625"/>
      <c r="H247" s="625"/>
      <c r="I247" s="625"/>
      <c r="J247" s="626"/>
      <c r="K247" s="626"/>
      <c r="L247" s="626"/>
      <c r="M247" s="626"/>
      <c r="N247" s="626"/>
      <c r="O247" s="626"/>
      <c r="P247" s="626"/>
      <c r="Q247" s="626"/>
      <c r="R247" s="626"/>
      <c r="S247" s="626"/>
      <c r="T247" s="626"/>
      <c r="U247" s="626"/>
      <c r="V247" s="626"/>
      <c r="W247" s="626"/>
      <c r="X247" s="626"/>
      <c r="Y247" s="636"/>
      <c r="Z247" s="637"/>
      <c r="AA247" s="637"/>
      <c r="AB247" s="637"/>
      <c r="AC247" s="637"/>
      <c r="AD247" s="637"/>
      <c r="AE247" s="637"/>
      <c r="AF247" s="637"/>
      <c r="AG247" s="637"/>
      <c r="AH247" s="638"/>
      <c r="AI247" s="270"/>
      <c r="AJ247" s="270"/>
      <c r="AK247" s="627"/>
      <c r="AL247" s="628"/>
      <c r="AM247" s="628"/>
      <c r="AN247" s="628"/>
      <c r="AO247" s="629"/>
      <c r="AP247" s="630"/>
      <c r="AQ247" s="631"/>
      <c r="AR247" s="632"/>
      <c r="AS247" s="633"/>
      <c r="AT247" s="634"/>
      <c r="AU247" s="634"/>
      <c r="AV247" s="634"/>
      <c r="AW247" s="634"/>
      <c r="AX247" s="634"/>
      <c r="AY247" s="634"/>
      <c r="AZ247" s="634"/>
      <c r="BA247" s="634"/>
      <c r="BB247" s="634"/>
      <c r="BC247" s="634"/>
      <c r="BD247" s="634"/>
      <c r="BE247" s="634"/>
      <c r="BF247" s="634"/>
      <c r="BG247" s="634"/>
      <c r="BH247" s="634"/>
      <c r="BI247" s="635"/>
      <c r="BJ247" s="636"/>
      <c r="BK247" s="637"/>
      <c r="BL247" s="637"/>
      <c r="BM247" s="637"/>
      <c r="BN247" s="637"/>
      <c r="BO247" s="637"/>
      <c r="BP247" s="637"/>
      <c r="BQ247" s="637"/>
      <c r="BR247" s="637"/>
      <c r="BS247" s="638"/>
      <c r="GA247" s="364"/>
      <c r="GB247" s="364"/>
      <c r="GC247" s="364"/>
      <c r="GD247" s="364"/>
      <c r="GE247" s="364"/>
      <c r="GF247" s="364"/>
      <c r="GG247" s="364"/>
      <c r="GH247" s="364"/>
      <c r="GI247" s="364"/>
    </row>
    <row r="248" spans="2:191" s="92" customFormat="1" ht="13.5">
      <c r="B248" s="624"/>
      <c r="C248" s="624"/>
      <c r="D248" s="624"/>
      <c r="E248" s="624"/>
      <c r="F248" s="624"/>
      <c r="G248" s="625"/>
      <c r="H248" s="625"/>
      <c r="I248" s="625"/>
      <c r="J248" s="626"/>
      <c r="K248" s="626"/>
      <c r="L248" s="626"/>
      <c r="M248" s="626"/>
      <c r="N248" s="626"/>
      <c r="O248" s="626"/>
      <c r="P248" s="626"/>
      <c r="Q248" s="626"/>
      <c r="R248" s="626"/>
      <c r="S248" s="626"/>
      <c r="T248" s="626"/>
      <c r="U248" s="626"/>
      <c r="V248" s="626"/>
      <c r="W248" s="626"/>
      <c r="X248" s="626"/>
      <c r="Y248" s="636"/>
      <c r="Z248" s="637"/>
      <c r="AA248" s="637"/>
      <c r="AB248" s="637"/>
      <c r="AC248" s="637"/>
      <c r="AD248" s="637"/>
      <c r="AE248" s="637"/>
      <c r="AF248" s="637"/>
      <c r="AG248" s="637"/>
      <c r="AH248" s="638"/>
      <c r="AI248" s="270"/>
      <c r="AJ248" s="270"/>
      <c r="AK248" s="627"/>
      <c r="AL248" s="628"/>
      <c r="AM248" s="628"/>
      <c r="AN248" s="628"/>
      <c r="AO248" s="629"/>
      <c r="AP248" s="630"/>
      <c r="AQ248" s="631"/>
      <c r="AR248" s="632"/>
      <c r="AS248" s="633"/>
      <c r="AT248" s="634"/>
      <c r="AU248" s="634"/>
      <c r="AV248" s="634"/>
      <c r="AW248" s="634"/>
      <c r="AX248" s="634"/>
      <c r="AY248" s="634"/>
      <c r="AZ248" s="634"/>
      <c r="BA248" s="634"/>
      <c r="BB248" s="634"/>
      <c r="BC248" s="634"/>
      <c r="BD248" s="634"/>
      <c r="BE248" s="634"/>
      <c r="BF248" s="634"/>
      <c r="BG248" s="634"/>
      <c r="BH248" s="634"/>
      <c r="BI248" s="635"/>
      <c r="BJ248" s="636"/>
      <c r="BK248" s="637"/>
      <c r="BL248" s="637"/>
      <c r="BM248" s="637"/>
      <c r="BN248" s="637"/>
      <c r="BO248" s="637"/>
      <c r="BP248" s="637"/>
      <c r="BQ248" s="637"/>
      <c r="BR248" s="637"/>
      <c r="BS248" s="638"/>
      <c r="GA248" s="364"/>
      <c r="GB248" s="364"/>
      <c r="GC248" s="364"/>
      <c r="GD248" s="364"/>
      <c r="GE248" s="364"/>
      <c r="GF248" s="364"/>
      <c r="GG248" s="364"/>
      <c r="GH248" s="364"/>
      <c r="GI248" s="364"/>
    </row>
    <row r="249" spans="2:191" s="92" customFormat="1" ht="13.5">
      <c r="B249" s="624"/>
      <c r="C249" s="624"/>
      <c r="D249" s="624"/>
      <c r="E249" s="624"/>
      <c r="F249" s="624"/>
      <c r="G249" s="625"/>
      <c r="H249" s="625"/>
      <c r="I249" s="625"/>
      <c r="J249" s="626"/>
      <c r="K249" s="626"/>
      <c r="L249" s="626"/>
      <c r="M249" s="626"/>
      <c r="N249" s="626"/>
      <c r="O249" s="626"/>
      <c r="P249" s="626"/>
      <c r="Q249" s="626"/>
      <c r="R249" s="626"/>
      <c r="S249" s="626"/>
      <c r="T249" s="626"/>
      <c r="U249" s="626"/>
      <c r="V249" s="626"/>
      <c r="W249" s="626"/>
      <c r="X249" s="626"/>
      <c r="Y249" s="636"/>
      <c r="Z249" s="637"/>
      <c r="AA249" s="637"/>
      <c r="AB249" s="637"/>
      <c r="AC249" s="637"/>
      <c r="AD249" s="637"/>
      <c r="AE249" s="637"/>
      <c r="AF249" s="637"/>
      <c r="AG249" s="637"/>
      <c r="AH249" s="638"/>
      <c r="AI249" s="270"/>
      <c r="AJ249" s="270"/>
      <c r="AK249" s="627"/>
      <c r="AL249" s="628"/>
      <c r="AM249" s="628"/>
      <c r="AN249" s="628"/>
      <c r="AO249" s="629"/>
      <c r="AP249" s="630"/>
      <c r="AQ249" s="631"/>
      <c r="AR249" s="632"/>
      <c r="AS249" s="633"/>
      <c r="AT249" s="634"/>
      <c r="AU249" s="634"/>
      <c r="AV249" s="634"/>
      <c r="AW249" s="634"/>
      <c r="AX249" s="634"/>
      <c r="AY249" s="634"/>
      <c r="AZ249" s="634"/>
      <c r="BA249" s="634"/>
      <c r="BB249" s="634"/>
      <c r="BC249" s="634"/>
      <c r="BD249" s="634"/>
      <c r="BE249" s="634"/>
      <c r="BF249" s="634"/>
      <c r="BG249" s="634"/>
      <c r="BH249" s="634"/>
      <c r="BI249" s="635"/>
      <c r="BJ249" s="636"/>
      <c r="BK249" s="637"/>
      <c r="BL249" s="637"/>
      <c r="BM249" s="637"/>
      <c r="BN249" s="637"/>
      <c r="BO249" s="637"/>
      <c r="BP249" s="637"/>
      <c r="BQ249" s="637"/>
      <c r="BR249" s="637"/>
      <c r="BS249" s="638"/>
      <c r="GA249" s="364"/>
      <c r="GB249" s="364"/>
      <c r="GC249" s="364"/>
      <c r="GD249" s="364"/>
      <c r="GE249" s="364"/>
      <c r="GF249" s="364"/>
      <c r="GG249" s="364"/>
      <c r="GH249" s="364"/>
      <c r="GI249" s="364"/>
    </row>
    <row r="250" spans="2:191" s="92" customFormat="1" ht="13.5">
      <c r="B250" s="624"/>
      <c r="C250" s="624"/>
      <c r="D250" s="624"/>
      <c r="E250" s="624"/>
      <c r="F250" s="624"/>
      <c r="G250" s="625"/>
      <c r="H250" s="625"/>
      <c r="I250" s="625"/>
      <c r="J250" s="626"/>
      <c r="K250" s="626"/>
      <c r="L250" s="626"/>
      <c r="M250" s="626"/>
      <c r="N250" s="626"/>
      <c r="O250" s="626"/>
      <c r="P250" s="626"/>
      <c r="Q250" s="626"/>
      <c r="R250" s="626"/>
      <c r="S250" s="626"/>
      <c r="T250" s="626"/>
      <c r="U250" s="626"/>
      <c r="V250" s="626"/>
      <c r="W250" s="626"/>
      <c r="X250" s="626"/>
      <c r="Y250" s="636"/>
      <c r="Z250" s="637"/>
      <c r="AA250" s="637"/>
      <c r="AB250" s="637"/>
      <c r="AC250" s="637"/>
      <c r="AD250" s="637"/>
      <c r="AE250" s="637"/>
      <c r="AF250" s="637"/>
      <c r="AG250" s="637"/>
      <c r="AH250" s="638"/>
      <c r="AI250" s="270"/>
      <c r="AJ250" s="270"/>
      <c r="AK250" s="627"/>
      <c r="AL250" s="628"/>
      <c r="AM250" s="628"/>
      <c r="AN250" s="628"/>
      <c r="AO250" s="629"/>
      <c r="AP250" s="630"/>
      <c r="AQ250" s="631"/>
      <c r="AR250" s="632"/>
      <c r="AS250" s="633"/>
      <c r="AT250" s="634"/>
      <c r="AU250" s="634"/>
      <c r="AV250" s="634"/>
      <c r="AW250" s="634"/>
      <c r="AX250" s="634"/>
      <c r="AY250" s="634"/>
      <c r="AZ250" s="634"/>
      <c r="BA250" s="634"/>
      <c r="BB250" s="634"/>
      <c r="BC250" s="634"/>
      <c r="BD250" s="634"/>
      <c r="BE250" s="634"/>
      <c r="BF250" s="634"/>
      <c r="BG250" s="634"/>
      <c r="BH250" s="634"/>
      <c r="BI250" s="635"/>
      <c r="BJ250" s="636"/>
      <c r="BK250" s="637"/>
      <c r="BL250" s="637"/>
      <c r="BM250" s="637"/>
      <c r="BN250" s="637"/>
      <c r="BO250" s="637"/>
      <c r="BP250" s="637"/>
      <c r="BQ250" s="637"/>
      <c r="BR250" s="637"/>
      <c r="BS250" s="638"/>
      <c r="GA250" s="364"/>
      <c r="GB250" s="364"/>
      <c r="GC250" s="364"/>
      <c r="GD250" s="364"/>
      <c r="GE250" s="364"/>
      <c r="GF250" s="364"/>
      <c r="GG250" s="364"/>
      <c r="GH250" s="364"/>
      <c r="GI250" s="364"/>
    </row>
    <row r="251" spans="2:191" s="92" customFormat="1" ht="13.5">
      <c r="B251" s="624"/>
      <c r="C251" s="624"/>
      <c r="D251" s="624"/>
      <c r="E251" s="624"/>
      <c r="F251" s="624"/>
      <c r="G251" s="625"/>
      <c r="H251" s="625"/>
      <c r="I251" s="625"/>
      <c r="J251" s="626"/>
      <c r="K251" s="626"/>
      <c r="L251" s="626"/>
      <c r="M251" s="626"/>
      <c r="N251" s="626"/>
      <c r="O251" s="626"/>
      <c r="P251" s="626"/>
      <c r="Q251" s="626"/>
      <c r="R251" s="626"/>
      <c r="S251" s="626"/>
      <c r="T251" s="626"/>
      <c r="U251" s="626"/>
      <c r="V251" s="626"/>
      <c r="W251" s="626"/>
      <c r="X251" s="626"/>
      <c r="Y251" s="636"/>
      <c r="Z251" s="637"/>
      <c r="AA251" s="637"/>
      <c r="AB251" s="637"/>
      <c r="AC251" s="637"/>
      <c r="AD251" s="637"/>
      <c r="AE251" s="637"/>
      <c r="AF251" s="637"/>
      <c r="AG251" s="637"/>
      <c r="AH251" s="638"/>
      <c r="AI251" s="270"/>
      <c r="AJ251" s="270"/>
      <c r="AK251" s="627"/>
      <c r="AL251" s="628"/>
      <c r="AM251" s="628"/>
      <c r="AN251" s="628"/>
      <c r="AO251" s="629"/>
      <c r="AP251" s="630"/>
      <c r="AQ251" s="631"/>
      <c r="AR251" s="632"/>
      <c r="AS251" s="633"/>
      <c r="AT251" s="634"/>
      <c r="AU251" s="634"/>
      <c r="AV251" s="634"/>
      <c r="AW251" s="634"/>
      <c r="AX251" s="634"/>
      <c r="AY251" s="634"/>
      <c r="AZ251" s="634"/>
      <c r="BA251" s="634"/>
      <c r="BB251" s="634"/>
      <c r="BC251" s="634"/>
      <c r="BD251" s="634"/>
      <c r="BE251" s="634"/>
      <c r="BF251" s="634"/>
      <c r="BG251" s="634"/>
      <c r="BH251" s="634"/>
      <c r="BI251" s="635"/>
      <c r="BJ251" s="636"/>
      <c r="BK251" s="637"/>
      <c r="BL251" s="637"/>
      <c r="BM251" s="637"/>
      <c r="BN251" s="637"/>
      <c r="BO251" s="637"/>
      <c r="BP251" s="637"/>
      <c r="BQ251" s="637"/>
      <c r="BR251" s="637"/>
      <c r="BS251" s="638"/>
      <c r="GA251" s="364"/>
      <c r="GB251" s="364"/>
      <c r="GC251" s="364"/>
      <c r="GD251" s="364"/>
      <c r="GE251" s="364"/>
      <c r="GF251" s="364"/>
      <c r="GG251" s="364"/>
      <c r="GH251" s="364"/>
      <c r="GI251" s="364"/>
    </row>
    <row r="252" spans="2:191" s="92" customFormat="1" ht="13.5">
      <c r="B252" s="624"/>
      <c r="C252" s="624"/>
      <c r="D252" s="624"/>
      <c r="E252" s="624"/>
      <c r="F252" s="624"/>
      <c r="G252" s="625"/>
      <c r="H252" s="625"/>
      <c r="I252" s="625"/>
      <c r="J252" s="626"/>
      <c r="K252" s="626"/>
      <c r="L252" s="626"/>
      <c r="M252" s="626"/>
      <c r="N252" s="626"/>
      <c r="O252" s="626"/>
      <c r="P252" s="626"/>
      <c r="Q252" s="626"/>
      <c r="R252" s="626"/>
      <c r="S252" s="626"/>
      <c r="T252" s="626"/>
      <c r="U252" s="626"/>
      <c r="V252" s="626"/>
      <c r="W252" s="626"/>
      <c r="X252" s="626"/>
      <c r="Y252" s="636"/>
      <c r="Z252" s="637"/>
      <c r="AA252" s="637"/>
      <c r="AB252" s="637"/>
      <c r="AC252" s="637"/>
      <c r="AD252" s="637"/>
      <c r="AE252" s="637"/>
      <c r="AF252" s="637"/>
      <c r="AG252" s="637"/>
      <c r="AH252" s="638"/>
      <c r="AI252" s="270"/>
      <c r="AJ252" s="270"/>
      <c r="AK252" s="627"/>
      <c r="AL252" s="628"/>
      <c r="AM252" s="628"/>
      <c r="AN252" s="628"/>
      <c r="AO252" s="629"/>
      <c r="AP252" s="630"/>
      <c r="AQ252" s="631"/>
      <c r="AR252" s="632"/>
      <c r="AS252" s="633"/>
      <c r="AT252" s="634"/>
      <c r="AU252" s="634"/>
      <c r="AV252" s="634"/>
      <c r="AW252" s="634"/>
      <c r="AX252" s="634"/>
      <c r="AY252" s="634"/>
      <c r="AZ252" s="634"/>
      <c r="BA252" s="634"/>
      <c r="BB252" s="634"/>
      <c r="BC252" s="634"/>
      <c r="BD252" s="634"/>
      <c r="BE252" s="634"/>
      <c r="BF252" s="634"/>
      <c r="BG252" s="634"/>
      <c r="BH252" s="634"/>
      <c r="BI252" s="635"/>
      <c r="BJ252" s="636"/>
      <c r="BK252" s="637"/>
      <c r="BL252" s="637"/>
      <c r="BM252" s="637"/>
      <c r="BN252" s="637"/>
      <c r="BO252" s="637"/>
      <c r="BP252" s="637"/>
      <c r="BQ252" s="637"/>
      <c r="BR252" s="637"/>
      <c r="BS252" s="638"/>
      <c r="GA252" s="364"/>
      <c r="GB252" s="364"/>
      <c r="GC252" s="364"/>
      <c r="GD252" s="364"/>
      <c r="GE252" s="364"/>
      <c r="GF252" s="364"/>
      <c r="GG252" s="364"/>
      <c r="GH252" s="364"/>
      <c r="GI252" s="364"/>
    </row>
    <row r="253" spans="2:191" s="92" customFormat="1" ht="13.5">
      <c r="B253" s="624"/>
      <c r="C253" s="624"/>
      <c r="D253" s="624"/>
      <c r="E253" s="624"/>
      <c r="F253" s="624"/>
      <c r="G253" s="625"/>
      <c r="H253" s="625"/>
      <c r="I253" s="625"/>
      <c r="J253" s="626"/>
      <c r="K253" s="626"/>
      <c r="L253" s="626"/>
      <c r="M253" s="626"/>
      <c r="N253" s="626"/>
      <c r="O253" s="626"/>
      <c r="P253" s="626"/>
      <c r="Q253" s="626"/>
      <c r="R253" s="626"/>
      <c r="S253" s="626"/>
      <c r="T253" s="626"/>
      <c r="U253" s="626"/>
      <c r="V253" s="626"/>
      <c r="W253" s="626"/>
      <c r="X253" s="626"/>
      <c r="Y253" s="636"/>
      <c r="Z253" s="637"/>
      <c r="AA253" s="637"/>
      <c r="AB253" s="637"/>
      <c r="AC253" s="637"/>
      <c r="AD253" s="637"/>
      <c r="AE253" s="637"/>
      <c r="AF253" s="637"/>
      <c r="AG253" s="637"/>
      <c r="AH253" s="638"/>
      <c r="AI253" s="270"/>
      <c r="AJ253" s="270"/>
      <c r="AK253" s="627"/>
      <c r="AL253" s="628"/>
      <c r="AM253" s="628"/>
      <c r="AN253" s="628"/>
      <c r="AO253" s="629"/>
      <c r="AP253" s="630"/>
      <c r="AQ253" s="631"/>
      <c r="AR253" s="632"/>
      <c r="AS253" s="633"/>
      <c r="AT253" s="634"/>
      <c r="AU253" s="634"/>
      <c r="AV253" s="634"/>
      <c r="AW253" s="634"/>
      <c r="AX253" s="634"/>
      <c r="AY253" s="634"/>
      <c r="AZ253" s="634"/>
      <c r="BA253" s="634"/>
      <c r="BB253" s="634"/>
      <c r="BC253" s="634"/>
      <c r="BD253" s="634"/>
      <c r="BE253" s="634"/>
      <c r="BF253" s="634"/>
      <c r="BG253" s="634"/>
      <c r="BH253" s="634"/>
      <c r="BI253" s="635"/>
      <c r="BJ253" s="636"/>
      <c r="BK253" s="637"/>
      <c r="BL253" s="637"/>
      <c r="BM253" s="637"/>
      <c r="BN253" s="637"/>
      <c r="BO253" s="637"/>
      <c r="BP253" s="637"/>
      <c r="BQ253" s="637"/>
      <c r="BR253" s="637"/>
      <c r="BS253" s="638"/>
      <c r="GA253" s="364"/>
      <c r="GB253" s="364"/>
      <c r="GC253" s="364"/>
      <c r="GD253" s="364"/>
      <c r="GE253" s="364"/>
      <c r="GF253" s="364"/>
      <c r="GG253" s="364"/>
      <c r="GH253" s="364"/>
      <c r="GI253" s="364"/>
    </row>
    <row r="254" spans="2:191" s="92" customFormat="1" ht="13.5">
      <c r="B254" s="624"/>
      <c r="C254" s="624"/>
      <c r="D254" s="624"/>
      <c r="E254" s="624"/>
      <c r="F254" s="624"/>
      <c r="G254" s="625"/>
      <c r="H254" s="625"/>
      <c r="I254" s="625"/>
      <c r="J254" s="626"/>
      <c r="K254" s="626"/>
      <c r="L254" s="626"/>
      <c r="M254" s="626"/>
      <c r="N254" s="626"/>
      <c r="O254" s="626"/>
      <c r="P254" s="626"/>
      <c r="Q254" s="626"/>
      <c r="R254" s="626"/>
      <c r="S254" s="626"/>
      <c r="T254" s="626"/>
      <c r="U254" s="626"/>
      <c r="V254" s="626"/>
      <c r="W254" s="626"/>
      <c r="X254" s="626"/>
      <c r="Y254" s="636"/>
      <c r="Z254" s="637"/>
      <c r="AA254" s="637"/>
      <c r="AB254" s="637"/>
      <c r="AC254" s="637"/>
      <c r="AD254" s="637"/>
      <c r="AE254" s="637"/>
      <c r="AF254" s="637"/>
      <c r="AG254" s="637"/>
      <c r="AH254" s="638"/>
      <c r="AI254" s="270"/>
      <c r="AJ254" s="270"/>
      <c r="AK254" s="627"/>
      <c r="AL254" s="628"/>
      <c r="AM254" s="628"/>
      <c r="AN254" s="628"/>
      <c r="AO254" s="629"/>
      <c r="AP254" s="630"/>
      <c r="AQ254" s="631"/>
      <c r="AR254" s="632"/>
      <c r="AS254" s="633"/>
      <c r="AT254" s="634"/>
      <c r="AU254" s="634"/>
      <c r="AV254" s="634"/>
      <c r="AW254" s="634"/>
      <c r="AX254" s="634"/>
      <c r="AY254" s="634"/>
      <c r="AZ254" s="634"/>
      <c r="BA254" s="634"/>
      <c r="BB254" s="634"/>
      <c r="BC254" s="634"/>
      <c r="BD254" s="634"/>
      <c r="BE254" s="634"/>
      <c r="BF254" s="634"/>
      <c r="BG254" s="634"/>
      <c r="BH254" s="634"/>
      <c r="BI254" s="635"/>
      <c r="BJ254" s="636"/>
      <c r="BK254" s="637"/>
      <c r="BL254" s="637"/>
      <c r="BM254" s="637"/>
      <c r="BN254" s="637"/>
      <c r="BO254" s="637"/>
      <c r="BP254" s="637"/>
      <c r="BQ254" s="637"/>
      <c r="BR254" s="637"/>
      <c r="BS254" s="638"/>
      <c r="GA254" s="364"/>
      <c r="GB254" s="364"/>
      <c r="GC254" s="364"/>
      <c r="GD254" s="364"/>
      <c r="GE254" s="364"/>
      <c r="GF254" s="364"/>
      <c r="GG254" s="364"/>
      <c r="GH254" s="364"/>
      <c r="GI254" s="364"/>
    </row>
    <row r="255" spans="2:191" s="92" customFormat="1" ht="13.5">
      <c r="B255" s="624"/>
      <c r="C255" s="624"/>
      <c r="D255" s="624"/>
      <c r="E255" s="624"/>
      <c r="F255" s="624"/>
      <c r="G255" s="625"/>
      <c r="H255" s="625"/>
      <c r="I255" s="625"/>
      <c r="J255" s="626"/>
      <c r="K255" s="626"/>
      <c r="L255" s="626"/>
      <c r="M255" s="626"/>
      <c r="N255" s="626"/>
      <c r="O255" s="626"/>
      <c r="P255" s="626"/>
      <c r="Q255" s="626"/>
      <c r="R255" s="626"/>
      <c r="S255" s="626"/>
      <c r="T255" s="626"/>
      <c r="U255" s="626"/>
      <c r="V255" s="626"/>
      <c r="W255" s="626"/>
      <c r="X255" s="626"/>
      <c r="Y255" s="636"/>
      <c r="Z255" s="637"/>
      <c r="AA255" s="637"/>
      <c r="AB255" s="637"/>
      <c r="AC255" s="637"/>
      <c r="AD255" s="637"/>
      <c r="AE255" s="637"/>
      <c r="AF255" s="637"/>
      <c r="AG255" s="637"/>
      <c r="AH255" s="638"/>
      <c r="AI255" s="270"/>
      <c r="AJ255" s="270"/>
      <c r="AK255" s="627"/>
      <c r="AL255" s="628"/>
      <c r="AM255" s="628"/>
      <c r="AN255" s="628"/>
      <c r="AO255" s="629"/>
      <c r="AP255" s="630"/>
      <c r="AQ255" s="631"/>
      <c r="AR255" s="632"/>
      <c r="AS255" s="633"/>
      <c r="AT255" s="634"/>
      <c r="AU255" s="634"/>
      <c r="AV255" s="634"/>
      <c r="AW255" s="634"/>
      <c r="AX255" s="634"/>
      <c r="AY255" s="634"/>
      <c r="AZ255" s="634"/>
      <c r="BA255" s="634"/>
      <c r="BB255" s="634"/>
      <c r="BC255" s="634"/>
      <c r="BD255" s="634"/>
      <c r="BE255" s="634"/>
      <c r="BF255" s="634"/>
      <c r="BG255" s="634"/>
      <c r="BH255" s="634"/>
      <c r="BI255" s="635"/>
      <c r="BJ255" s="636"/>
      <c r="BK255" s="637"/>
      <c r="BL255" s="637"/>
      <c r="BM255" s="637"/>
      <c r="BN255" s="637"/>
      <c r="BO255" s="637"/>
      <c r="BP255" s="637"/>
      <c r="BQ255" s="637"/>
      <c r="BR255" s="637"/>
      <c r="BS255" s="638"/>
      <c r="GA255" s="364"/>
      <c r="GB255" s="364"/>
      <c r="GC255" s="364"/>
      <c r="GD255" s="364"/>
      <c r="GE255" s="364"/>
      <c r="GF255" s="364"/>
      <c r="GG255" s="364"/>
      <c r="GH255" s="364"/>
      <c r="GI255" s="364"/>
    </row>
    <row r="256" spans="2:191" s="92" customFormat="1" ht="13.5">
      <c r="B256" s="624"/>
      <c r="C256" s="624"/>
      <c r="D256" s="624"/>
      <c r="E256" s="624"/>
      <c r="F256" s="624"/>
      <c r="G256" s="625"/>
      <c r="H256" s="625"/>
      <c r="I256" s="625"/>
      <c r="J256" s="626"/>
      <c r="K256" s="626"/>
      <c r="L256" s="626"/>
      <c r="M256" s="626"/>
      <c r="N256" s="626"/>
      <c r="O256" s="626"/>
      <c r="P256" s="626"/>
      <c r="Q256" s="626"/>
      <c r="R256" s="626"/>
      <c r="S256" s="626"/>
      <c r="T256" s="626"/>
      <c r="U256" s="626"/>
      <c r="V256" s="626"/>
      <c r="W256" s="626"/>
      <c r="X256" s="626"/>
      <c r="Y256" s="636"/>
      <c r="Z256" s="637"/>
      <c r="AA256" s="637"/>
      <c r="AB256" s="637"/>
      <c r="AC256" s="637"/>
      <c r="AD256" s="637"/>
      <c r="AE256" s="637"/>
      <c r="AF256" s="637"/>
      <c r="AG256" s="637"/>
      <c r="AH256" s="638"/>
      <c r="AI256" s="270"/>
      <c r="AJ256" s="270"/>
      <c r="AK256" s="627"/>
      <c r="AL256" s="628"/>
      <c r="AM256" s="628"/>
      <c r="AN256" s="628"/>
      <c r="AO256" s="629"/>
      <c r="AP256" s="630"/>
      <c r="AQ256" s="631"/>
      <c r="AR256" s="632"/>
      <c r="AS256" s="633"/>
      <c r="AT256" s="634"/>
      <c r="AU256" s="634"/>
      <c r="AV256" s="634"/>
      <c r="AW256" s="634"/>
      <c r="AX256" s="634"/>
      <c r="AY256" s="634"/>
      <c r="AZ256" s="634"/>
      <c r="BA256" s="634"/>
      <c r="BB256" s="634"/>
      <c r="BC256" s="634"/>
      <c r="BD256" s="634"/>
      <c r="BE256" s="634"/>
      <c r="BF256" s="634"/>
      <c r="BG256" s="634"/>
      <c r="BH256" s="634"/>
      <c r="BI256" s="635"/>
      <c r="BJ256" s="636"/>
      <c r="BK256" s="637"/>
      <c r="BL256" s="637"/>
      <c r="BM256" s="637"/>
      <c r="BN256" s="637"/>
      <c r="BO256" s="637"/>
      <c r="BP256" s="637"/>
      <c r="BQ256" s="637"/>
      <c r="BR256" s="637"/>
      <c r="BS256" s="638"/>
      <c r="GA256" s="364"/>
      <c r="GB256" s="364"/>
      <c r="GC256" s="364"/>
      <c r="GD256" s="364"/>
      <c r="GE256" s="364"/>
      <c r="GF256" s="364"/>
      <c r="GG256" s="364"/>
      <c r="GH256" s="364"/>
      <c r="GI256" s="364"/>
    </row>
    <row r="257" spans="2:191" s="92" customFormat="1" ht="13.5">
      <c r="B257" s="624"/>
      <c r="C257" s="624"/>
      <c r="D257" s="624"/>
      <c r="E257" s="624"/>
      <c r="F257" s="624"/>
      <c r="G257" s="625"/>
      <c r="H257" s="625"/>
      <c r="I257" s="625"/>
      <c r="J257" s="626"/>
      <c r="K257" s="626"/>
      <c r="L257" s="626"/>
      <c r="M257" s="626"/>
      <c r="N257" s="626"/>
      <c r="O257" s="626"/>
      <c r="P257" s="626"/>
      <c r="Q257" s="626"/>
      <c r="R257" s="626"/>
      <c r="S257" s="626"/>
      <c r="T257" s="626"/>
      <c r="U257" s="626"/>
      <c r="V257" s="626"/>
      <c r="W257" s="626"/>
      <c r="X257" s="626"/>
      <c r="Y257" s="636"/>
      <c r="Z257" s="637"/>
      <c r="AA257" s="637"/>
      <c r="AB257" s="637"/>
      <c r="AC257" s="637"/>
      <c r="AD257" s="637"/>
      <c r="AE257" s="637"/>
      <c r="AF257" s="637"/>
      <c r="AG257" s="637"/>
      <c r="AH257" s="638"/>
      <c r="AI257" s="270"/>
      <c r="AJ257" s="270"/>
      <c r="AK257" s="627"/>
      <c r="AL257" s="628"/>
      <c r="AM257" s="628"/>
      <c r="AN257" s="628"/>
      <c r="AO257" s="629"/>
      <c r="AP257" s="630"/>
      <c r="AQ257" s="631"/>
      <c r="AR257" s="632"/>
      <c r="AS257" s="633"/>
      <c r="AT257" s="634"/>
      <c r="AU257" s="634"/>
      <c r="AV257" s="634"/>
      <c r="AW257" s="634"/>
      <c r="AX257" s="634"/>
      <c r="AY257" s="634"/>
      <c r="AZ257" s="634"/>
      <c r="BA257" s="634"/>
      <c r="BB257" s="634"/>
      <c r="BC257" s="634"/>
      <c r="BD257" s="634"/>
      <c r="BE257" s="634"/>
      <c r="BF257" s="634"/>
      <c r="BG257" s="634"/>
      <c r="BH257" s="634"/>
      <c r="BI257" s="635"/>
      <c r="BJ257" s="636"/>
      <c r="BK257" s="637"/>
      <c r="BL257" s="637"/>
      <c r="BM257" s="637"/>
      <c r="BN257" s="637"/>
      <c r="BO257" s="637"/>
      <c r="BP257" s="637"/>
      <c r="BQ257" s="637"/>
      <c r="BR257" s="637"/>
      <c r="BS257" s="638"/>
      <c r="GA257" s="364"/>
      <c r="GB257" s="364"/>
      <c r="GC257" s="364"/>
      <c r="GD257" s="364"/>
      <c r="GE257" s="364"/>
      <c r="GF257" s="364"/>
      <c r="GG257" s="364"/>
      <c r="GH257" s="364"/>
      <c r="GI257" s="364"/>
    </row>
    <row r="258" spans="2:191" s="92" customFormat="1" ht="13.5">
      <c r="B258" s="624"/>
      <c r="C258" s="624"/>
      <c r="D258" s="624"/>
      <c r="E258" s="624"/>
      <c r="F258" s="624"/>
      <c r="G258" s="625"/>
      <c r="H258" s="625"/>
      <c r="I258" s="625"/>
      <c r="J258" s="626"/>
      <c r="K258" s="626"/>
      <c r="L258" s="626"/>
      <c r="M258" s="626"/>
      <c r="N258" s="626"/>
      <c r="O258" s="626"/>
      <c r="P258" s="626"/>
      <c r="Q258" s="626"/>
      <c r="R258" s="626"/>
      <c r="S258" s="626"/>
      <c r="T258" s="626"/>
      <c r="U258" s="626"/>
      <c r="V258" s="626"/>
      <c r="W258" s="626"/>
      <c r="X258" s="626"/>
      <c r="Y258" s="636"/>
      <c r="Z258" s="637"/>
      <c r="AA258" s="637"/>
      <c r="AB258" s="637"/>
      <c r="AC258" s="637"/>
      <c r="AD258" s="637"/>
      <c r="AE258" s="637"/>
      <c r="AF258" s="637"/>
      <c r="AG258" s="637"/>
      <c r="AH258" s="638"/>
      <c r="AI258" s="270"/>
      <c r="AJ258" s="270"/>
      <c r="AK258" s="627"/>
      <c r="AL258" s="628"/>
      <c r="AM258" s="628"/>
      <c r="AN258" s="628"/>
      <c r="AO258" s="629"/>
      <c r="AP258" s="630"/>
      <c r="AQ258" s="631"/>
      <c r="AR258" s="632"/>
      <c r="AS258" s="633"/>
      <c r="AT258" s="634"/>
      <c r="AU258" s="634"/>
      <c r="AV258" s="634"/>
      <c r="AW258" s="634"/>
      <c r="AX258" s="634"/>
      <c r="AY258" s="634"/>
      <c r="AZ258" s="634"/>
      <c r="BA258" s="634"/>
      <c r="BB258" s="634"/>
      <c r="BC258" s="634"/>
      <c r="BD258" s="634"/>
      <c r="BE258" s="634"/>
      <c r="BF258" s="634"/>
      <c r="BG258" s="634"/>
      <c r="BH258" s="634"/>
      <c r="BI258" s="635"/>
      <c r="BJ258" s="636"/>
      <c r="BK258" s="637"/>
      <c r="BL258" s="637"/>
      <c r="BM258" s="637"/>
      <c r="BN258" s="637"/>
      <c r="BO258" s="637"/>
      <c r="BP258" s="637"/>
      <c r="BQ258" s="637"/>
      <c r="BR258" s="637"/>
      <c r="BS258" s="638"/>
      <c r="GA258" s="364"/>
      <c r="GB258" s="364"/>
      <c r="GC258" s="364"/>
      <c r="GD258" s="364"/>
      <c r="GE258" s="364"/>
      <c r="GF258" s="364"/>
      <c r="GG258" s="364"/>
      <c r="GH258" s="364"/>
      <c r="GI258" s="364"/>
    </row>
    <row r="259" spans="2:191" s="92" customFormat="1" ht="13.5">
      <c r="B259" s="624"/>
      <c r="C259" s="624"/>
      <c r="D259" s="624"/>
      <c r="E259" s="624"/>
      <c r="F259" s="624"/>
      <c r="G259" s="625"/>
      <c r="H259" s="625"/>
      <c r="I259" s="625"/>
      <c r="J259" s="626"/>
      <c r="K259" s="626"/>
      <c r="L259" s="626"/>
      <c r="M259" s="626"/>
      <c r="N259" s="626"/>
      <c r="O259" s="626"/>
      <c r="P259" s="626"/>
      <c r="Q259" s="626"/>
      <c r="R259" s="626"/>
      <c r="S259" s="626"/>
      <c r="T259" s="626"/>
      <c r="U259" s="626"/>
      <c r="V259" s="626"/>
      <c r="W259" s="626"/>
      <c r="X259" s="626"/>
      <c r="Y259" s="636"/>
      <c r="Z259" s="637"/>
      <c r="AA259" s="637"/>
      <c r="AB259" s="637"/>
      <c r="AC259" s="637"/>
      <c r="AD259" s="637"/>
      <c r="AE259" s="637"/>
      <c r="AF259" s="637"/>
      <c r="AG259" s="637"/>
      <c r="AH259" s="638"/>
      <c r="AI259" s="270"/>
      <c r="AJ259" s="270"/>
      <c r="AK259" s="627"/>
      <c r="AL259" s="628"/>
      <c r="AM259" s="628"/>
      <c r="AN259" s="628"/>
      <c r="AO259" s="629"/>
      <c r="AP259" s="630"/>
      <c r="AQ259" s="631"/>
      <c r="AR259" s="632"/>
      <c r="AS259" s="633"/>
      <c r="AT259" s="634"/>
      <c r="AU259" s="634"/>
      <c r="AV259" s="634"/>
      <c r="AW259" s="634"/>
      <c r="AX259" s="634"/>
      <c r="AY259" s="634"/>
      <c r="AZ259" s="634"/>
      <c r="BA259" s="634"/>
      <c r="BB259" s="634"/>
      <c r="BC259" s="634"/>
      <c r="BD259" s="634"/>
      <c r="BE259" s="634"/>
      <c r="BF259" s="634"/>
      <c r="BG259" s="634"/>
      <c r="BH259" s="634"/>
      <c r="BI259" s="635"/>
      <c r="BJ259" s="636"/>
      <c r="BK259" s="637"/>
      <c r="BL259" s="637"/>
      <c r="BM259" s="637"/>
      <c r="BN259" s="637"/>
      <c r="BO259" s="637"/>
      <c r="BP259" s="637"/>
      <c r="BQ259" s="637"/>
      <c r="BR259" s="637"/>
      <c r="BS259" s="638"/>
      <c r="GA259" s="364"/>
      <c r="GB259" s="364"/>
      <c r="GC259" s="364"/>
      <c r="GD259" s="364"/>
      <c r="GE259" s="364"/>
      <c r="GF259" s="364"/>
      <c r="GG259" s="364"/>
      <c r="GH259" s="364"/>
      <c r="GI259" s="364"/>
    </row>
    <row r="260" spans="2:191" s="92" customFormat="1" ht="13.5">
      <c r="B260" s="624"/>
      <c r="C260" s="624"/>
      <c r="D260" s="624"/>
      <c r="E260" s="624"/>
      <c r="F260" s="624"/>
      <c r="G260" s="625"/>
      <c r="H260" s="625"/>
      <c r="I260" s="625"/>
      <c r="J260" s="626"/>
      <c r="K260" s="626"/>
      <c r="L260" s="626"/>
      <c r="M260" s="626"/>
      <c r="N260" s="626"/>
      <c r="O260" s="626"/>
      <c r="P260" s="626"/>
      <c r="Q260" s="626"/>
      <c r="R260" s="626"/>
      <c r="S260" s="626"/>
      <c r="T260" s="626"/>
      <c r="U260" s="626"/>
      <c r="V260" s="626"/>
      <c r="W260" s="626"/>
      <c r="X260" s="626"/>
      <c r="Y260" s="636"/>
      <c r="Z260" s="637"/>
      <c r="AA260" s="637"/>
      <c r="AB260" s="637"/>
      <c r="AC260" s="637"/>
      <c r="AD260" s="637"/>
      <c r="AE260" s="637"/>
      <c r="AF260" s="637"/>
      <c r="AG260" s="637"/>
      <c r="AH260" s="638"/>
      <c r="AI260" s="270"/>
      <c r="AJ260" s="270"/>
      <c r="AK260" s="627"/>
      <c r="AL260" s="628"/>
      <c r="AM260" s="628"/>
      <c r="AN260" s="628"/>
      <c r="AO260" s="629"/>
      <c r="AP260" s="630"/>
      <c r="AQ260" s="631"/>
      <c r="AR260" s="632"/>
      <c r="AS260" s="633"/>
      <c r="AT260" s="634"/>
      <c r="AU260" s="634"/>
      <c r="AV260" s="634"/>
      <c r="AW260" s="634"/>
      <c r="AX260" s="634"/>
      <c r="AY260" s="634"/>
      <c r="AZ260" s="634"/>
      <c r="BA260" s="634"/>
      <c r="BB260" s="634"/>
      <c r="BC260" s="634"/>
      <c r="BD260" s="634"/>
      <c r="BE260" s="634"/>
      <c r="BF260" s="634"/>
      <c r="BG260" s="634"/>
      <c r="BH260" s="634"/>
      <c r="BI260" s="635"/>
      <c r="BJ260" s="636"/>
      <c r="BK260" s="637"/>
      <c r="BL260" s="637"/>
      <c r="BM260" s="637"/>
      <c r="BN260" s="637"/>
      <c r="BO260" s="637"/>
      <c r="BP260" s="637"/>
      <c r="BQ260" s="637"/>
      <c r="BR260" s="637"/>
      <c r="BS260" s="638"/>
      <c r="GA260" s="364"/>
      <c r="GB260" s="364"/>
      <c r="GC260" s="364"/>
      <c r="GD260" s="364"/>
      <c r="GE260" s="364"/>
      <c r="GF260" s="364"/>
      <c r="GG260" s="364"/>
      <c r="GH260" s="364"/>
      <c r="GI260" s="364"/>
    </row>
    <row r="261" spans="2:191" s="92" customFormat="1" ht="13.5">
      <c r="B261" s="624"/>
      <c r="C261" s="624"/>
      <c r="D261" s="624"/>
      <c r="E261" s="624"/>
      <c r="F261" s="624"/>
      <c r="G261" s="625"/>
      <c r="H261" s="625"/>
      <c r="I261" s="625"/>
      <c r="J261" s="626"/>
      <c r="K261" s="626"/>
      <c r="L261" s="626"/>
      <c r="M261" s="626"/>
      <c r="N261" s="626"/>
      <c r="O261" s="626"/>
      <c r="P261" s="626"/>
      <c r="Q261" s="626"/>
      <c r="R261" s="626"/>
      <c r="S261" s="626"/>
      <c r="T261" s="626"/>
      <c r="U261" s="626"/>
      <c r="V261" s="626"/>
      <c r="W261" s="626"/>
      <c r="X261" s="626"/>
      <c r="Y261" s="636"/>
      <c r="Z261" s="637"/>
      <c r="AA261" s="637"/>
      <c r="AB261" s="637"/>
      <c r="AC261" s="637"/>
      <c r="AD261" s="637"/>
      <c r="AE261" s="637"/>
      <c r="AF261" s="637"/>
      <c r="AG261" s="637"/>
      <c r="AH261" s="638"/>
      <c r="AI261" s="270"/>
      <c r="AJ261" s="270"/>
      <c r="AK261" s="627"/>
      <c r="AL261" s="628"/>
      <c r="AM261" s="628"/>
      <c r="AN261" s="628"/>
      <c r="AO261" s="629"/>
      <c r="AP261" s="630"/>
      <c r="AQ261" s="631"/>
      <c r="AR261" s="632"/>
      <c r="AS261" s="633"/>
      <c r="AT261" s="634"/>
      <c r="AU261" s="634"/>
      <c r="AV261" s="634"/>
      <c r="AW261" s="634"/>
      <c r="AX261" s="634"/>
      <c r="AY261" s="634"/>
      <c r="AZ261" s="634"/>
      <c r="BA261" s="634"/>
      <c r="BB261" s="634"/>
      <c r="BC261" s="634"/>
      <c r="BD261" s="634"/>
      <c r="BE261" s="634"/>
      <c r="BF261" s="634"/>
      <c r="BG261" s="634"/>
      <c r="BH261" s="634"/>
      <c r="BI261" s="635"/>
      <c r="BJ261" s="636"/>
      <c r="BK261" s="637"/>
      <c r="BL261" s="637"/>
      <c r="BM261" s="637"/>
      <c r="BN261" s="637"/>
      <c r="BO261" s="637"/>
      <c r="BP261" s="637"/>
      <c r="BQ261" s="637"/>
      <c r="BR261" s="637"/>
      <c r="BS261" s="638"/>
      <c r="GA261" s="364"/>
      <c r="GB261" s="364"/>
      <c r="GC261" s="364"/>
      <c r="GD261" s="364"/>
      <c r="GE261" s="364"/>
      <c r="GF261" s="364"/>
      <c r="GG261" s="364"/>
      <c r="GH261" s="364"/>
      <c r="GI261" s="364"/>
    </row>
    <row r="262" spans="2:191" s="92" customFormat="1" ht="13.5">
      <c r="B262" s="624"/>
      <c r="C262" s="624"/>
      <c r="D262" s="624"/>
      <c r="E262" s="624"/>
      <c r="F262" s="624"/>
      <c r="G262" s="625"/>
      <c r="H262" s="625"/>
      <c r="I262" s="625"/>
      <c r="J262" s="626"/>
      <c r="K262" s="626"/>
      <c r="L262" s="626"/>
      <c r="M262" s="626"/>
      <c r="N262" s="626"/>
      <c r="O262" s="626"/>
      <c r="P262" s="626"/>
      <c r="Q262" s="626"/>
      <c r="R262" s="626"/>
      <c r="S262" s="626"/>
      <c r="T262" s="626"/>
      <c r="U262" s="626"/>
      <c r="V262" s="626"/>
      <c r="W262" s="626"/>
      <c r="X262" s="626"/>
      <c r="Y262" s="636"/>
      <c r="Z262" s="637"/>
      <c r="AA262" s="637"/>
      <c r="AB262" s="637"/>
      <c r="AC262" s="637"/>
      <c r="AD262" s="637"/>
      <c r="AE262" s="637"/>
      <c r="AF262" s="637"/>
      <c r="AG262" s="637"/>
      <c r="AH262" s="638"/>
      <c r="AI262" s="270"/>
      <c r="AJ262" s="270"/>
      <c r="AK262" s="627"/>
      <c r="AL262" s="628"/>
      <c r="AM262" s="628"/>
      <c r="AN262" s="628"/>
      <c r="AO262" s="629"/>
      <c r="AP262" s="630"/>
      <c r="AQ262" s="631"/>
      <c r="AR262" s="632"/>
      <c r="AS262" s="633"/>
      <c r="AT262" s="634"/>
      <c r="AU262" s="634"/>
      <c r="AV262" s="634"/>
      <c r="AW262" s="634"/>
      <c r="AX262" s="634"/>
      <c r="AY262" s="634"/>
      <c r="AZ262" s="634"/>
      <c r="BA262" s="634"/>
      <c r="BB262" s="634"/>
      <c r="BC262" s="634"/>
      <c r="BD262" s="634"/>
      <c r="BE262" s="634"/>
      <c r="BF262" s="634"/>
      <c r="BG262" s="634"/>
      <c r="BH262" s="634"/>
      <c r="BI262" s="635"/>
      <c r="BJ262" s="636"/>
      <c r="BK262" s="637"/>
      <c r="BL262" s="637"/>
      <c r="BM262" s="637"/>
      <c r="BN262" s="637"/>
      <c r="BO262" s="637"/>
      <c r="BP262" s="637"/>
      <c r="BQ262" s="637"/>
      <c r="BR262" s="637"/>
      <c r="BS262" s="638"/>
      <c r="GA262" s="364"/>
      <c r="GB262" s="364"/>
      <c r="GC262" s="364"/>
      <c r="GD262" s="364"/>
      <c r="GE262" s="364"/>
      <c r="GF262" s="364"/>
      <c r="GG262" s="364"/>
      <c r="GH262" s="364"/>
      <c r="GI262" s="364"/>
    </row>
    <row r="263" spans="2:191" s="92" customFormat="1" ht="13.5">
      <c r="B263" s="624"/>
      <c r="C263" s="624"/>
      <c r="D263" s="624"/>
      <c r="E263" s="624"/>
      <c r="F263" s="624"/>
      <c r="G263" s="625"/>
      <c r="H263" s="625"/>
      <c r="I263" s="625"/>
      <c r="J263" s="626"/>
      <c r="K263" s="626"/>
      <c r="L263" s="626"/>
      <c r="M263" s="626"/>
      <c r="N263" s="626"/>
      <c r="O263" s="626"/>
      <c r="P263" s="626"/>
      <c r="Q263" s="626"/>
      <c r="R263" s="626"/>
      <c r="S263" s="626"/>
      <c r="T263" s="626"/>
      <c r="U263" s="626"/>
      <c r="V263" s="626"/>
      <c r="W263" s="626"/>
      <c r="X263" s="626"/>
      <c r="Y263" s="636"/>
      <c r="Z263" s="637"/>
      <c r="AA263" s="637"/>
      <c r="AB263" s="637"/>
      <c r="AC263" s="637"/>
      <c r="AD263" s="637"/>
      <c r="AE263" s="637"/>
      <c r="AF263" s="637"/>
      <c r="AG263" s="637"/>
      <c r="AH263" s="638"/>
      <c r="AI263" s="270"/>
      <c r="AJ263" s="270"/>
      <c r="AK263" s="627"/>
      <c r="AL263" s="628"/>
      <c r="AM263" s="628"/>
      <c r="AN263" s="628"/>
      <c r="AO263" s="629"/>
      <c r="AP263" s="630"/>
      <c r="AQ263" s="631"/>
      <c r="AR263" s="632"/>
      <c r="AS263" s="633"/>
      <c r="AT263" s="634"/>
      <c r="AU263" s="634"/>
      <c r="AV263" s="634"/>
      <c r="AW263" s="634"/>
      <c r="AX263" s="634"/>
      <c r="AY263" s="634"/>
      <c r="AZ263" s="634"/>
      <c r="BA263" s="634"/>
      <c r="BB263" s="634"/>
      <c r="BC263" s="634"/>
      <c r="BD263" s="634"/>
      <c r="BE263" s="634"/>
      <c r="BF263" s="634"/>
      <c r="BG263" s="634"/>
      <c r="BH263" s="634"/>
      <c r="BI263" s="635"/>
      <c r="BJ263" s="636"/>
      <c r="BK263" s="637"/>
      <c r="BL263" s="637"/>
      <c r="BM263" s="637"/>
      <c r="BN263" s="637"/>
      <c r="BO263" s="637"/>
      <c r="BP263" s="637"/>
      <c r="BQ263" s="637"/>
      <c r="BR263" s="637"/>
      <c r="BS263" s="638"/>
      <c r="GA263" s="364"/>
      <c r="GB263" s="364"/>
      <c r="GC263" s="364"/>
      <c r="GD263" s="364"/>
      <c r="GE263" s="364"/>
      <c r="GF263" s="364"/>
      <c r="GG263" s="364"/>
      <c r="GH263" s="364"/>
      <c r="GI263" s="364"/>
    </row>
    <row r="264" spans="2:191" s="92" customFormat="1" ht="13.5">
      <c r="B264" s="624"/>
      <c r="C264" s="624"/>
      <c r="D264" s="624"/>
      <c r="E264" s="624"/>
      <c r="F264" s="624"/>
      <c r="G264" s="625"/>
      <c r="H264" s="625"/>
      <c r="I264" s="625"/>
      <c r="J264" s="626"/>
      <c r="K264" s="626"/>
      <c r="L264" s="626"/>
      <c r="M264" s="626"/>
      <c r="N264" s="626"/>
      <c r="O264" s="626"/>
      <c r="P264" s="626"/>
      <c r="Q264" s="626"/>
      <c r="R264" s="626"/>
      <c r="S264" s="626"/>
      <c r="T264" s="626"/>
      <c r="U264" s="626"/>
      <c r="V264" s="626"/>
      <c r="W264" s="626"/>
      <c r="X264" s="626"/>
      <c r="Y264" s="636"/>
      <c r="Z264" s="637"/>
      <c r="AA264" s="637"/>
      <c r="AB264" s="637"/>
      <c r="AC264" s="637"/>
      <c r="AD264" s="637"/>
      <c r="AE264" s="637"/>
      <c r="AF264" s="637"/>
      <c r="AG264" s="637"/>
      <c r="AH264" s="638"/>
      <c r="AI264" s="270"/>
      <c r="AJ264" s="270"/>
      <c r="AK264" s="627"/>
      <c r="AL264" s="628"/>
      <c r="AM264" s="628"/>
      <c r="AN264" s="628"/>
      <c r="AO264" s="629"/>
      <c r="AP264" s="630"/>
      <c r="AQ264" s="631"/>
      <c r="AR264" s="632"/>
      <c r="AS264" s="633"/>
      <c r="AT264" s="634"/>
      <c r="AU264" s="634"/>
      <c r="AV264" s="634"/>
      <c r="AW264" s="634"/>
      <c r="AX264" s="634"/>
      <c r="AY264" s="634"/>
      <c r="AZ264" s="634"/>
      <c r="BA264" s="634"/>
      <c r="BB264" s="634"/>
      <c r="BC264" s="634"/>
      <c r="BD264" s="634"/>
      <c r="BE264" s="634"/>
      <c r="BF264" s="634"/>
      <c r="BG264" s="634"/>
      <c r="BH264" s="634"/>
      <c r="BI264" s="635"/>
      <c r="BJ264" s="636"/>
      <c r="BK264" s="637"/>
      <c r="BL264" s="637"/>
      <c r="BM264" s="637"/>
      <c r="BN264" s="637"/>
      <c r="BO264" s="637"/>
      <c r="BP264" s="637"/>
      <c r="BQ264" s="637"/>
      <c r="BR264" s="637"/>
      <c r="BS264" s="638"/>
      <c r="GA264" s="364"/>
      <c r="GB264" s="364"/>
      <c r="GC264" s="364"/>
      <c r="GD264" s="364"/>
      <c r="GE264" s="364"/>
      <c r="GF264" s="364"/>
      <c r="GG264" s="364"/>
      <c r="GH264" s="364"/>
      <c r="GI264" s="364"/>
    </row>
    <row r="265" spans="2:191" s="92" customFormat="1" ht="13.5">
      <c r="B265" s="624"/>
      <c r="C265" s="624"/>
      <c r="D265" s="624"/>
      <c r="E265" s="624"/>
      <c r="F265" s="624"/>
      <c r="G265" s="625"/>
      <c r="H265" s="625"/>
      <c r="I265" s="625"/>
      <c r="J265" s="626"/>
      <c r="K265" s="626"/>
      <c r="L265" s="626"/>
      <c r="M265" s="626"/>
      <c r="N265" s="626"/>
      <c r="O265" s="626"/>
      <c r="P265" s="626"/>
      <c r="Q265" s="626"/>
      <c r="R265" s="626"/>
      <c r="S265" s="626"/>
      <c r="T265" s="626"/>
      <c r="U265" s="626"/>
      <c r="V265" s="626"/>
      <c r="W265" s="626"/>
      <c r="X265" s="626"/>
      <c r="Y265" s="636"/>
      <c r="Z265" s="637"/>
      <c r="AA265" s="637"/>
      <c r="AB265" s="637"/>
      <c r="AC265" s="637"/>
      <c r="AD265" s="637"/>
      <c r="AE265" s="637"/>
      <c r="AF265" s="637"/>
      <c r="AG265" s="637"/>
      <c r="AH265" s="638"/>
      <c r="AI265" s="270"/>
      <c r="AJ265" s="270"/>
      <c r="AK265" s="627"/>
      <c r="AL265" s="628"/>
      <c r="AM265" s="628"/>
      <c r="AN265" s="628"/>
      <c r="AO265" s="629"/>
      <c r="AP265" s="630"/>
      <c r="AQ265" s="631"/>
      <c r="AR265" s="632"/>
      <c r="AS265" s="633"/>
      <c r="AT265" s="634"/>
      <c r="AU265" s="634"/>
      <c r="AV265" s="634"/>
      <c r="AW265" s="634"/>
      <c r="AX265" s="634"/>
      <c r="AY265" s="634"/>
      <c r="AZ265" s="634"/>
      <c r="BA265" s="634"/>
      <c r="BB265" s="634"/>
      <c r="BC265" s="634"/>
      <c r="BD265" s="634"/>
      <c r="BE265" s="634"/>
      <c r="BF265" s="634"/>
      <c r="BG265" s="634"/>
      <c r="BH265" s="634"/>
      <c r="BI265" s="635"/>
      <c r="BJ265" s="636"/>
      <c r="BK265" s="637"/>
      <c r="BL265" s="637"/>
      <c r="BM265" s="637"/>
      <c r="BN265" s="637"/>
      <c r="BO265" s="637"/>
      <c r="BP265" s="637"/>
      <c r="BQ265" s="637"/>
      <c r="BR265" s="637"/>
      <c r="BS265" s="638"/>
      <c r="GA265" s="364"/>
      <c r="GB265" s="364"/>
      <c r="GC265" s="364"/>
      <c r="GD265" s="364"/>
      <c r="GE265" s="364"/>
      <c r="GF265" s="364"/>
      <c r="GG265" s="364"/>
      <c r="GH265" s="364"/>
      <c r="GI265" s="364"/>
    </row>
    <row r="266" spans="2:191" s="92" customFormat="1" ht="13.5">
      <c r="B266" s="624"/>
      <c r="C266" s="624"/>
      <c r="D266" s="624"/>
      <c r="E266" s="624"/>
      <c r="F266" s="624"/>
      <c r="G266" s="625"/>
      <c r="H266" s="625"/>
      <c r="I266" s="625"/>
      <c r="J266" s="626"/>
      <c r="K266" s="626"/>
      <c r="L266" s="626"/>
      <c r="M266" s="626"/>
      <c r="N266" s="626"/>
      <c r="O266" s="626"/>
      <c r="P266" s="626"/>
      <c r="Q266" s="626"/>
      <c r="R266" s="626"/>
      <c r="S266" s="626"/>
      <c r="T266" s="626"/>
      <c r="U266" s="626"/>
      <c r="V266" s="626"/>
      <c r="W266" s="626"/>
      <c r="X266" s="626"/>
      <c r="Y266" s="636"/>
      <c r="Z266" s="637"/>
      <c r="AA266" s="637"/>
      <c r="AB266" s="637"/>
      <c r="AC266" s="637"/>
      <c r="AD266" s="637"/>
      <c r="AE266" s="637"/>
      <c r="AF266" s="637"/>
      <c r="AG266" s="637"/>
      <c r="AH266" s="638"/>
      <c r="AI266" s="270"/>
      <c r="AJ266" s="270"/>
      <c r="AK266" s="627"/>
      <c r="AL266" s="628"/>
      <c r="AM266" s="628"/>
      <c r="AN266" s="628"/>
      <c r="AO266" s="629"/>
      <c r="AP266" s="630"/>
      <c r="AQ266" s="631"/>
      <c r="AR266" s="632"/>
      <c r="AS266" s="633"/>
      <c r="AT266" s="634"/>
      <c r="AU266" s="634"/>
      <c r="AV266" s="634"/>
      <c r="AW266" s="634"/>
      <c r="AX266" s="634"/>
      <c r="AY266" s="634"/>
      <c r="AZ266" s="634"/>
      <c r="BA266" s="634"/>
      <c r="BB266" s="634"/>
      <c r="BC266" s="634"/>
      <c r="BD266" s="634"/>
      <c r="BE266" s="634"/>
      <c r="BF266" s="634"/>
      <c r="BG266" s="634"/>
      <c r="BH266" s="634"/>
      <c r="BI266" s="635"/>
      <c r="BJ266" s="636"/>
      <c r="BK266" s="637"/>
      <c r="BL266" s="637"/>
      <c r="BM266" s="637"/>
      <c r="BN266" s="637"/>
      <c r="BO266" s="637"/>
      <c r="BP266" s="637"/>
      <c r="BQ266" s="637"/>
      <c r="BR266" s="637"/>
      <c r="BS266" s="638"/>
      <c r="GA266" s="364"/>
      <c r="GB266" s="364"/>
      <c r="GC266" s="364"/>
      <c r="GD266" s="364"/>
      <c r="GE266" s="364"/>
      <c r="GF266" s="364"/>
      <c r="GG266" s="364"/>
      <c r="GH266" s="364"/>
      <c r="GI266" s="364"/>
    </row>
    <row r="267" spans="2:191" s="92" customFormat="1" ht="13.5">
      <c r="B267" s="624"/>
      <c r="C267" s="624"/>
      <c r="D267" s="624"/>
      <c r="E267" s="624"/>
      <c r="F267" s="624"/>
      <c r="G267" s="625"/>
      <c r="H267" s="625"/>
      <c r="I267" s="625"/>
      <c r="J267" s="626"/>
      <c r="K267" s="626"/>
      <c r="L267" s="626"/>
      <c r="M267" s="626"/>
      <c r="N267" s="626"/>
      <c r="O267" s="626"/>
      <c r="P267" s="626"/>
      <c r="Q267" s="626"/>
      <c r="R267" s="626"/>
      <c r="S267" s="626"/>
      <c r="T267" s="626"/>
      <c r="U267" s="626"/>
      <c r="V267" s="626"/>
      <c r="W267" s="626"/>
      <c r="X267" s="626"/>
      <c r="Y267" s="636"/>
      <c r="Z267" s="637"/>
      <c r="AA267" s="637"/>
      <c r="AB267" s="637"/>
      <c r="AC267" s="637"/>
      <c r="AD267" s="637"/>
      <c r="AE267" s="637"/>
      <c r="AF267" s="637"/>
      <c r="AG267" s="637"/>
      <c r="AH267" s="638"/>
      <c r="AI267" s="270"/>
      <c r="AJ267" s="270"/>
      <c r="AK267" s="627"/>
      <c r="AL267" s="628"/>
      <c r="AM267" s="628"/>
      <c r="AN267" s="628"/>
      <c r="AO267" s="629"/>
      <c r="AP267" s="630"/>
      <c r="AQ267" s="631"/>
      <c r="AR267" s="632"/>
      <c r="AS267" s="633"/>
      <c r="AT267" s="634"/>
      <c r="AU267" s="634"/>
      <c r="AV267" s="634"/>
      <c r="AW267" s="634"/>
      <c r="AX267" s="634"/>
      <c r="AY267" s="634"/>
      <c r="AZ267" s="634"/>
      <c r="BA267" s="634"/>
      <c r="BB267" s="634"/>
      <c r="BC267" s="634"/>
      <c r="BD267" s="634"/>
      <c r="BE267" s="634"/>
      <c r="BF267" s="634"/>
      <c r="BG267" s="634"/>
      <c r="BH267" s="634"/>
      <c r="BI267" s="635"/>
      <c r="BJ267" s="636"/>
      <c r="BK267" s="637"/>
      <c r="BL267" s="637"/>
      <c r="BM267" s="637"/>
      <c r="BN267" s="637"/>
      <c r="BO267" s="637"/>
      <c r="BP267" s="637"/>
      <c r="BQ267" s="637"/>
      <c r="BR267" s="637"/>
      <c r="BS267" s="638"/>
      <c r="GA267" s="364"/>
      <c r="GB267" s="364"/>
      <c r="GC267" s="364"/>
      <c r="GD267" s="364"/>
      <c r="GE267" s="364"/>
      <c r="GF267" s="364"/>
      <c r="GG267" s="364"/>
      <c r="GH267" s="364"/>
      <c r="GI267" s="364"/>
    </row>
    <row r="268" spans="2:191" s="92" customFormat="1" ht="13.5">
      <c r="B268" s="624"/>
      <c r="C268" s="624"/>
      <c r="D268" s="624"/>
      <c r="E268" s="624"/>
      <c r="F268" s="624"/>
      <c r="G268" s="625"/>
      <c r="H268" s="625"/>
      <c r="I268" s="625"/>
      <c r="J268" s="626"/>
      <c r="K268" s="626"/>
      <c r="L268" s="626"/>
      <c r="M268" s="626"/>
      <c r="N268" s="626"/>
      <c r="O268" s="626"/>
      <c r="P268" s="626"/>
      <c r="Q268" s="626"/>
      <c r="R268" s="626"/>
      <c r="S268" s="626"/>
      <c r="T268" s="626"/>
      <c r="U268" s="626"/>
      <c r="V268" s="626"/>
      <c r="W268" s="626"/>
      <c r="X268" s="626"/>
      <c r="Y268" s="636"/>
      <c r="Z268" s="637"/>
      <c r="AA268" s="637"/>
      <c r="AB268" s="637"/>
      <c r="AC268" s="637"/>
      <c r="AD268" s="637"/>
      <c r="AE268" s="637"/>
      <c r="AF268" s="637"/>
      <c r="AG268" s="637"/>
      <c r="AH268" s="638"/>
      <c r="AI268" s="270"/>
      <c r="AJ268" s="270"/>
      <c r="AK268" s="627"/>
      <c r="AL268" s="628"/>
      <c r="AM268" s="628"/>
      <c r="AN268" s="628"/>
      <c r="AO268" s="629"/>
      <c r="AP268" s="630"/>
      <c r="AQ268" s="631"/>
      <c r="AR268" s="632"/>
      <c r="AS268" s="633"/>
      <c r="AT268" s="634"/>
      <c r="AU268" s="634"/>
      <c r="AV268" s="634"/>
      <c r="AW268" s="634"/>
      <c r="AX268" s="634"/>
      <c r="AY268" s="634"/>
      <c r="AZ268" s="634"/>
      <c r="BA268" s="634"/>
      <c r="BB268" s="634"/>
      <c r="BC268" s="634"/>
      <c r="BD268" s="634"/>
      <c r="BE268" s="634"/>
      <c r="BF268" s="634"/>
      <c r="BG268" s="634"/>
      <c r="BH268" s="634"/>
      <c r="BI268" s="635"/>
      <c r="BJ268" s="636"/>
      <c r="BK268" s="637"/>
      <c r="BL268" s="637"/>
      <c r="BM268" s="637"/>
      <c r="BN268" s="637"/>
      <c r="BO268" s="637"/>
      <c r="BP268" s="637"/>
      <c r="BQ268" s="637"/>
      <c r="BR268" s="637"/>
      <c r="BS268" s="638"/>
      <c r="GA268" s="364"/>
      <c r="GB268" s="364"/>
      <c r="GC268" s="364"/>
      <c r="GD268" s="364"/>
      <c r="GE268" s="364"/>
      <c r="GF268" s="364"/>
      <c r="GG268" s="364"/>
      <c r="GH268" s="364"/>
      <c r="GI268" s="364"/>
    </row>
    <row r="269" spans="2:191" s="92" customFormat="1" ht="16.5" customHeight="1">
      <c r="B269" s="641"/>
      <c r="C269" s="641"/>
      <c r="D269" s="641"/>
      <c r="E269" s="641"/>
      <c r="F269" s="641"/>
      <c r="G269" s="642"/>
      <c r="H269" s="642"/>
      <c r="I269" s="642"/>
      <c r="J269" s="643"/>
      <c r="K269" s="643"/>
      <c r="L269" s="643"/>
      <c r="M269" s="643"/>
      <c r="N269" s="643"/>
      <c r="O269" s="643"/>
      <c r="P269" s="643"/>
      <c r="Q269" s="643"/>
      <c r="R269" s="643"/>
      <c r="S269" s="643"/>
      <c r="T269" s="643"/>
      <c r="U269" s="643"/>
      <c r="V269" s="643"/>
      <c r="W269" s="643"/>
      <c r="X269" s="643"/>
      <c r="Y269" s="639"/>
      <c r="Z269" s="639"/>
      <c r="AA269" s="644"/>
      <c r="AB269" s="644"/>
      <c r="AC269" s="640"/>
      <c r="AD269" s="640"/>
      <c r="AE269" s="640"/>
      <c r="AF269" s="640"/>
      <c r="AG269" s="640"/>
      <c r="AH269" s="640"/>
      <c r="AI269" s="270"/>
      <c r="AJ269" s="270"/>
      <c r="AK269" s="641"/>
      <c r="AL269" s="641"/>
      <c r="AM269" s="641"/>
      <c r="AN269" s="641"/>
      <c r="AO269" s="641"/>
      <c r="AP269" s="642"/>
      <c r="AQ269" s="642"/>
      <c r="AR269" s="642"/>
      <c r="AS269" s="643"/>
      <c r="AT269" s="643"/>
      <c r="AU269" s="643"/>
      <c r="AV269" s="643"/>
      <c r="AW269" s="643"/>
      <c r="AX269" s="643"/>
      <c r="AY269" s="643"/>
      <c r="AZ269" s="643"/>
      <c r="BA269" s="643"/>
      <c r="BB269" s="643"/>
      <c r="BC269" s="643"/>
      <c r="BD269" s="643"/>
      <c r="BE269" s="643"/>
      <c r="BF269" s="643"/>
      <c r="BG269" s="643"/>
      <c r="BH269" s="643"/>
      <c r="BI269" s="643"/>
      <c r="BJ269" s="639"/>
      <c r="BK269" s="639"/>
      <c r="BL269" s="271"/>
      <c r="BM269" s="271"/>
      <c r="BN269" s="640"/>
      <c r="BO269" s="640"/>
      <c r="BP269" s="640"/>
      <c r="BQ269" s="640"/>
      <c r="BR269" s="640"/>
      <c r="BS269" s="640"/>
      <c r="GA269" s="364"/>
      <c r="GB269" s="364"/>
      <c r="GC269" s="364"/>
      <c r="GD269" s="364"/>
      <c r="GE269" s="364"/>
      <c r="GF269" s="364"/>
      <c r="GG269" s="364"/>
      <c r="GH269" s="364"/>
      <c r="GI269" s="364"/>
    </row>
    <row r="270" spans="2:191" s="92" customFormat="1" ht="16.5" customHeight="1">
      <c r="B270" s="641"/>
      <c r="C270" s="641"/>
      <c r="D270" s="641"/>
      <c r="E270" s="641"/>
      <c r="F270" s="641"/>
      <c r="G270" s="642"/>
      <c r="H270" s="642"/>
      <c r="I270" s="642"/>
      <c r="J270" s="643"/>
      <c r="K270" s="643"/>
      <c r="L270" s="643"/>
      <c r="M270" s="643"/>
      <c r="N270" s="643"/>
      <c r="O270" s="643"/>
      <c r="P270" s="643"/>
      <c r="Q270" s="643"/>
      <c r="R270" s="643"/>
      <c r="S270" s="643"/>
      <c r="T270" s="643"/>
      <c r="U270" s="643"/>
      <c r="V270" s="643"/>
      <c r="W270" s="643"/>
      <c r="X270" s="643"/>
      <c r="Y270" s="639"/>
      <c r="Z270" s="639"/>
      <c r="AA270" s="644"/>
      <c r="AB270" s="644"/>
      <c r="AC270" s="640"/>
      <c r="AD270" s="640"/>
      <c r="AE270" s="640"/>
      <c r="AF270" s="640"/>
      <c r="AG270" s="640"/>
      <c r="AH270" s="640"/>
      <c r="AI270" s="97"/>
      <c r="AJ270" s="97"/>
      <c r="AK270" s="641"/>
      <c r="AL270" s="641"/>
      <c r="AM270" s="641"/>
      <c r="AN270" s="641"/>
      <c r="AO270" s="641"/>
      <c r="AP270" s="642"/>
      <c r="AQ270" s="642"/>
      <c r="AR270" s="642"/>
      <c r="AS270" s="643"/>
      <c r="AT270" s="643"/>
      <c r="AU270" s="643"/>
      <c r="AV270" s="643"/>
      <c r="AW270" s="643"/>
      <c r="AX270" s="643"/>
      <c r="AY270" s="643"/>
      <c r="AZ270" s="643"/>
      <c r="BA270" s="643"/>
      <c r="BB270" s="643"/>
      <c r="BC270" s="643"/>
      <c r="BD270" s="643"/>
      <c r="BE270" s="643"/>
      <c r="BF270" s="643"/>
      <c r="BG270" s="643"/>
      <c r="BH270" s="643"/>
      <c r="BI270" s="643"/>
      <c r="BJ270" s="639"/>
      <c r="BK270" s="639"/>
      <c r="BL270" s="98"/>
      <c r="BM270" s="98"/>
      <c r="BN270" s="640"/>
      <c r="BO270" s="640"/>
      <c r="BP270" s="640"/>
      <c r="BQ270" s="640"/>
      <c r="BR270" s="640"/>
      <c r="BS270" s="640"/>
      <c r="GA270" s="364"/>
      <c r="GB270" s="364"/>
      <c r="GC270" s="364"/>
      <c r="GD270" s="364"/>
      <c r="GE270" s="364"/>
      <c r="GF270" s="364"/>
      <c r="GG270" s="364"/>
      <c r="GH270" s="364"/>
      <c r="GI270" s="364"/>
    </row>
    <row r="271" spans="2:191" s="92" customFormat="1" ht="16.5" customHeight="1">
      <c r="B271" s="641"/>
      <c r="C271" s="641"/>
      <c r="D271" s="641"/>
      <c r="E271" s="641"/>
      <c r="F271" s="641"/>
      <c r="G271" s="642"/>
      <c r="H271" s="642"/>
      <c r="I271" s="642"/>
      <c r="J271" s="643"/>
      <c r="K271" s="643"/>
      <c r="L271" s="643"/>
      <c r="M271" s="643"/>
      <c r="N271" s="643"/>
      <c r="O271" s="643"/>
      <c r="P271" s="643"/>
      <c r="Q271" s="643"/>
      <c r="R271" s="643"/>
      <c r="S271" s="643"/>
      <c r="T271" s="643"/>
      <c r="U271" s="643"/>
      <c r="V271" s="643"/>
      <c r="W271" s="643"/>
      <c r="X271" s="643"/>
      <c r="Y271" s="639"/>
      <c r="Z271" s="639"/>
      <c r="AA271" s="644"/>
      <c r="AB271" s="644"/>
      <c r="AC271" s="640"/>
      <c r="AD271" s="640"/>
      <c r="AE271" s="640"/>
      <c r="AF271" s="640"/>
      <c r="AG271" s="640"/>
      <c r="AH271" s="640"/>
      <c r="AI271" s="97"/>
      <c r="AJ271" s="97"/>
      <c r="AK271" s="641"/>
      <c r="AL271" s="641"/>
      <c r="AM271" s="641"/>
      <c r="AN271" s="641"/>
      <c r="AO271" s="641"/>
      <c r="AP271" s="642"/>
      <c r="AQ271" s="642"/>
      <c r="AR271" s="642"/>
      <c r="AS271" s="643"/>
      <c r="AT271" s="643"/>
      <c r="AU271" s="643"/>
      <c r="AV271" s="643"/>
      <c r="AW271" s="643"/>
      <c r="AX271" s="643"/>
      <c r="AY271" s="643"/>
      <c r="AZ271" s="643"/>
      <c r="BA271" s="643"/>
      <c r="BB271" s="643"/>
      <c r="BC271" s="643"/>
      <c r="BD271" s="643"/>
      <c r="BE271" s="643"/>
      <c r="BF271" s="643"/>
      <c r="BG271" s="643"/>
      <c r="BH271" s="643"/>
      <c r="BI271" s="643"/>
      <c r="BJ271" s="639"/>
      <c r="BK271" s="639"/>
      <c r="BL271" s="98"/>
      <c r="BM271" s="98"/>
      <c r="BN271" s="640"/>
      <c r="BO271" s="640"/>
      <c r="BP271" s="640"/>
      <c r="BQ271" s="640"/>
      <c r="BR271" s="640"/>
      <c r="BS271" s="640"/>
      <c r="GA271" s="364"/>
      <c r="GB271" s="364"/>
      <c r="GC271" s="364"/>
      <c r="GD271" s="364"/>
      <c r="GE271" s="364"/>
      <c r="GF271" s="364"/>
      <c r="GG271" s="364"/>
      <c r="GH271" s="364"/>
      <c r="GI271" s="364"/>
    </row>
    <row r="272" spans="2:191" s="92" customFormat="1" ht="16.5" customHeight="1">
      <c r="B272" s="641"/>
      <c r="C272" s="641"/>
      <c r="D272" s="641"/>
      <c r="E272" s="641"/>
      <c r="F272" s="641"/>
      <c r="G272" s="642"/>
      <c r="H272" s="642"/>
      <c r="I272" s="642"/>
      <c r="J272" s="643"/>
      <c r="K272" s="643"/>
      <c r="L272" s="643"/>
      <c r="M272" s="643"/>
      <c r="N272" s="643"/>
      <c r="O272" s="643"/>
      <c r="P272" s="643"/>
      <c r="Q272" s="643"/>
      <c r="R272" s="643"/>
      <c r="S272" s="643"/>
      <c r="T272" s="643"/>
      <c r="U272" s="643"/>
      <c r="V272" s="643"/>
      <c r="W272" s="643"/>
      <c r="X272" s="643"/>
      <c r="Y272" s="639"/>
      <c r="Z272" s="639"/>
      <c r="AA272" s="644"/>
      <c r="AB272" s="644"/>
      <c r="AC272" s="640"/>
      <c r="AD272" s="640"/>
      <c r="AE272" s="640"/>
      <c r="AF272" s="640"/>
      <c r="AG272" s="640"/>
      <c r="AH272" s="640"/>
      <c r="AI272" s="97"/>
      <c r="AJ272" s="97"/>
      <c r="AK272" s="641"/>
      <c r="AL272" s="641"/>
      <c r="AM272" s="641"/>
      <c r="AN272" s="641"/>
      <c r="AO272" s="641"/>
      <c r="AP272" s="642"/>
      <c r="AQ272" s="642"/>
      <c r="AR272" s="642"/>
      <c r="AS272" s="643"/>
      <c r="AT272" s="643"/>
      <c r="AU272" s="643"/>
      <c r="AV272" s="643"/>
      <c r="AW272" s="643"/>
      <c r="AX272" s="643"/>
      <c r="AY272" s="643"/>
      <c r="AZ272" s="643"/>
      <c r="BA272" s="643"/>
      <c r="BB272" s="643"/>
      <c r="BC272" s="643"/>
      <c r="BD272" s="643"/>
      <c r="BE272" s="643"/>
      <c r="BF272" s="643"/>
      <c r="BG272" s="643"/>
      <c r="BH272" s="643"/>
      <c r="BI272" s="643"/>
      <c r="BJ272" s="639"/>
      <c r="BK272" s="639"/>
      <c r="BL272" s="98"/>
      <c r="BM272" s="98"/>
      <c r="BN272" s="640"/>
      <c r="BO272" s="640"/>
      <c r="BP272" s="640"/>
      <c r="BQ272" s="640"/>
      <c r="BR272" s="640"/>
      <c r="BS272" s="640"/>
      <c r="GA272" s="364"/>
      <c r="GB272" s="364"/>
      <c r="GC272" s="364"/>
      <c r="GD272" s="364"/>
      <c r="GE272" s="364"/>
      <c r="GF272" s="364"/>
      <c r="GG272" s="364"/>
      <c r="GH272" s="364"/>
      <c r="GI272" s="364"/>
    </row>
    <row r="273" spans="2:191" s="92" customFormat="1" ht="16.5" customHeight="1">
      <c r="B273" s="641"/>
      <c r="C273" s="641"/>
      <c r="D273" s="641"/>
      <c r="E273" s="641"/>
      <c r="F273" s="641"/>
      <c r="G273" s="642"/>
      <c r="H273" s="642"/>
      <c r="I273" s="642"/>
      <c r="J273" s="643"/>
      <c r="K273" s="643"/>
      <c r="L273" s="643"/>
      <c r="M273" s="643"/>
      <c r="N273" s="643"/>
      <c r="O273" s="643"/>
      <c r="P273" s="643"/>
      <c r="Q273" s="643"/>
      <c r="R273" s="643"/>
      <c r="S273" s="643"/>
      <c r="T273" s="643"/>
      <c r="U273" s="643"/>
      <c r="V273" s="643"/>
      <c r="W273" s="643"/>
      <c r="X273" s="643"/>
      <c r="Y273" s="639"/>
      <c r="Z273" s="639"/>
      <c r="AA273" s="644"/>
      <c r="AB273" s="644"/>
      <c r="AC273" s="640"/>
      <c r="AD273" s="640"/>
      <c r="AE273" s="640"/>
      <c r="AF273" s="640"/>
      <c r="AG273" s="640"/>
      <c r="AH273" s="640"/>
      <c r="AI273" s="97"/>
      <c r="AJ273" s="97"/>
      <c r="AK273" s="641"/>
      <c r="AL273" s="641"/>
      <c r="AM273" s="641"/>
      <c r="AN273" s="641"/>
      <c r="AO273" s="641"/>
      <c r="AP273" s="642"/>
      <c r="AQ273" s="642"/>
      <c r="AR273" s="642"/>
      <c r="AS273" s="643"/>
      <c r="AT273" s="643"/>
      <c r="AU273" s="643"/>
      <c r="AV273" s="643"/>
      <c r="AW273" s="643"/>
      <c r="AX273" s="643"/>
      <c r="AY273" s="643"/>
      <c r="AZ273" s="643"/>
      <c r="BA273" s="643"/>
      <c r="BB273" s="643"/>
      <c r="BC273" s="643"/>
      <c r="BD273" s="643"/>
      <c r="BE273" s="643"/>
      <c r="BF273" s="643"/>
      <c r="BG273" s="643"/>
      <c r="BH273" s="643"/>
      <c r="BI273" s="643"/>
      <c r="BJ273" s="639"/>
      <c r="BK273" s="639"/>
      <c r="BL273" s="98"/>
      <c r="BM273" s="98"/>
      <c r="BN273" s="640"/>
      <c r="BO273" s="640"/>
      <c r="BP273" s="640"/>
      <c r="BQ273" s="640"/>
      <c r="BR273" s="640"/>
      <c r="BS273" s="640"/>
      <c r="GA273" s="364"/>
      <c r="GB273" s="364"/>
      <c r="GC273" s="364"/>
      <c r="GD273" s="364"/>
      <c r="GE273" s="364"/>
      <c r="GF273" s="364"/>
      <c r="GG273" s="364"/>
      <c r="GH273" s="364"/>
      <c r="GI273" s="364"/>
    </row>
    <row r="274" spans="2:191" s="92" customFormat="1" ht="16.5" customHeight="1">
      <c r="B274" s="641"/>
      <c r="C274" s="641"/>
      <c r="D274" s="641"/>
      <c r="E274" s="641"/>
      <c r="F274" s="641"/>
      <c r="G274" s="642"/>
      <c r="H274" s="642"/>
      <c r="I274" s="642"/>
      <c r="J274" s="643"/>
      <c r="K274" s="643"/>
      <c r="L274" s="643"/>
      <c r="M274" s="643"/>
      <c r="N274" s="643"/>
      <c r="O274" s="643"/>
      <c r="P274" s="643"/>
      <c r="Q274" s="643"/>
      <c r="R274" s="643"/>
      <c r="S274" s="643"/>
      <c r="T274" s="643"/>
      <c r="U274" s="643"/>
      <c r="V274" s="643"/>
      <c r="W274" s="643"/>
      <c r="X274" s="643"/>
      <c r="Y274" s="639"/>
      <c r="Z274" s="639"/>
      <c r="AA274" s="644"/>
      <c r="AB274" s="644"/>
      <c r="AC274" s="640"/>
      <c r="AD274" s="640"/>
      <c r="AE274" s="640"/>
      <c r="AF274" s="640"/>
      <c r="AG274" s="640"/>
      <c r="AH274" s="640"/>
      <c r="AI274" s="97"/>
      <c r="AJ274" s="97"/>
      <c r="AK274" s="641"/>
      <c r="AL274" s="641"/>
      <c r="AM274" s="641"/>
      <c r="AN274" s="641"/>
      <c r="AO274" s="641"/>
      <c r="AP274" s="642"/>
      <c r="AQ274" s="642"/>
      <c r="AR274" s="642"/>
      <c r="AS274" s="643"/>
      <c r="AT274" s="643"/>
      <c r="AU274" s="643"/>
      <c r="AV274" s="643"/>
      <c r="AW274" s="643"/>
      <c r="AX274" s="643"/>
      <c r="AY274" s="643"/>
      <c r="AZ274" s="643"/>
      <c r="BA274" s="643"/>
      <c r="BB274" s="643"/>
      <c r="BC274" s="643"/>
      <c r="BD274" s="643"/>
      <c r="BE274" s="643"/>
      <c r="BF274" s="643"/>
      <c r="BG274" s="643"/>
      <c r="BH274" s="643"/>
      <c r="BI274" s="643"/>
      <c r="BJ274" s="639"/>
      <c r="BK274" s="639"/>
      <c r="BL274" s="98"/>
      <c r="BM274" s="98"/>
      <c r="BN274" s="640"/>
      <c r="BO274" s="640"/>
      <c r="BP274" s="640"/>
      <c r="BQ274" s="640"/>
      <c r="BR274" s="640"/>
      <c r="BS274" s="640"/>
      <c r="GA274" s="364"/>
      <c r="GB274" s="364"/>
      <c r="GC274" s="364"/>
      <c r="GD274" s="364"/>
      <c r="GE274" s="364"/>
      <c r="GF274" s="364"/>
      <c r="GG274" s="364"/>
      <c r="GH274" s="364"/>
      <c r="GI274" s="364"/>
    </row>
    <row r="275" spans="2:191" s="92" customFormat="1" ht="16.5" customHeight="1">
      <c r="B275" s="641"/>
      <c r="C275" s="641"/>
      <c r="D275" s="641"/>
      <c r="E275" s="641"/>
      <c r="F275" s="641"/>
      <c r="G275" s="642"/>
      <c r="H275" s="642"/>
      <c r="I275" s="642"/>
      <c r="J275" s="643"/>
      <c r="K275" s="643"/>
      <c r="L275" s="643"/>
      <c r="M275" s="643"/>
      <c r="N275" s="643"/>
      <c r="O275" s="643"/>
      <c r="P275" s="643"/>
      <c r="Q275" s="643"/>
      <c r="R275" s="643"/>
      <c r="S275" s="643"/>
      <c r="T275" s="643"/>
      <c r="U275" s="643"/>
      <c r="V275" s="643"/>
      <c r="W275" s="643"/>
      <c r="X275" s="643"/>
      <c r="Y275" s="639"/>
      <c r="Z275" s="639"/>
      <c r="AA275" s="644"/>
      <c r="AB275" s="644"/>
      <c r="AC275" s="640"/>
      <c r="AD275" s="640"/>
      <c r="AE275" s="640"/>
      <c r="AF275" s="640"/>
      <c r="AG275" s="640"/>
      <c r="AH275" s="640"/>
      <c r="AI275" s="97"/>
      <c r="AJ275" s="97"/>
      <c r="AK275" s="641"/>
      <c r="AL275" s="641"/>
      <c r="AM275" s="641"/>
      <c r="AN275" s="641"/>
      <c r="AO275" s="641"/>
      <c r="AP275" s="642"/>
      <c r="AQ275" s="642"/>
      <c r="AR275" s="642"/>
      <c r="AS275" s="643"/>
      <c r="AT275" s="643"/>
      <c r="AU275" s="643"/>
      <c r="AV275" s="643"/>
      <c r="AW275" s="643"/>
      <c r="AX275" s="643"/>
      <c r="AY275" s="643"/>
      <c r="AZ275" s="643"/>
      <c r="BA275" s="643"/>
      <c r="BB275" s="643"/>
      <c r="BC275" s="643"/>
      <c r="BD275" s="643"/>
      <c r="BE275" s="643"/>
      <c r="BF275" s="643"/>
      <c r="BG275" s="643"/>
      <c r="BH275" s="643"/>
      <c r="BI275" s="643"/>
      <c r="BJ275" s="639"/>
      <c r="BK275" s="639"/>
      <c r="BL275" s="98"/>
      <c r="BM275" s="98"/>
      <c r="BN275" s="640"/>
      <c r="BO275" s="640"/>
      <c r="BP275" s="640"/>
      <c r="BQ275" s="640"/>
      <c r="BR275" s="640"/>
      <c r="BS275" s="640"/>
      <c r="GA275" s="364"/>
      <c r="GB275" s="364"/>
      <c r="GC275" s="364"/>
      <c r="GD275" s="364"/>
      <c r="GE275" s="364"/>
      <c r="GF275" s="364"/>
      <c r="GG275" s="364"/>
      <c r="GH275" s="364"/>
      <c r="GI275" s="364"/>
    </row>
    <row r="276" spans="2:191" s="92" customFormat="1" ht="16.5" customHeight="1">
      <c r="B276" s="641"/>
      <c r="C276" s="641"/>
      <c r="D276" s="641"/>
      <c r="E276" s="641"/>
      <c r="F276" s="641"/>
      <c r="G276" s="642"/>
      <c r="H276" s="642"/>
      <c r="I276" s="642"/>
      <c r="J276" s="643"/>
      <c r="K276" s="643"/>
      <c r="L276" s="643"/>
      <c r="M276" s="643"/>
      <c r="N276" s="643"/>
      <c r="O276" s="643"/>
      <c r="P276" s="643"/>
      <c r="Q276" s="643"/>
      <c r="R276" s="643"/>
      <c r="S276" s="643"/>
      <c r="T276" s="643"/>
      <c r="U276" s="643"/>
      <c r="V276" s="643"/>
      <c r="W276" s="643"/>
      <c r="X276" s="643"/>
      <c r="Y276" s="639"/>
      <c r="Z276" s="639"/>
      <c r="AA276" s="644"/>
      <c r="AB276" s="644"/>
      <c r="AC276" s="640"/>
      <c r="AD276" s="640"/>
      <c r="AE276" s="640"/>
      <c r="AF276" s="640"/>
      <c r="AG276" s="640"/>
      <c r="AH276" s="640"/>
      <c r="AI276" s="97"/>
      <c r="AJ276" s="97"/>
      <c r="AK276" s="641"/>
      <c r="AL276" s="641"/>
      <c r="AM276" s="641"/>
      <c r="AN276" s="641"/>
      <c r="AO276" s="641"/>
      <c r="AP276" s="642"/>
      <c r="AQ276" s="642"/>
      <c r="AR276" s="642"/>
      <c r="AS276" s="643"/>
      <c r="AT276" s="643"/>
      <c r="AU276" s="643"/>
      <c r="AV276" s="643"/>
      <c r="AW276" s="643"/>
      <c r="AX276" s="643"/>
      <c r="AY276" s="643"/>
      <c r="AZ276" s="643"/>
      <c r="BA276" s="643"/>
      <c r="BB276" s="643"/>
      <c r="BC276" s="643"/>
      <c r="BD276" s="643"/>
      <c r="BE276" s="643"/>
      <c r="BF276" s="643"/>
      <c r="BG276" s="643"/>
      <c r="BH276" s="643"/>
      <c r="BI276" s="643"/>
      <c r="BJ276" s="639"/>
      <c r="BK276" s="639"/>
      <c r="BL276" s="98"/>
      <c r="BM276" s="98"/>
      <c r="BN276" s="640"/>
      <c r="BO276" s="640"/>
      <c r="BP276" s="640"/>
      <c r="BQ276" s="640"/>
      <c r="BR276" s="640"/>
      <c r="BS276" s="640"/>
      <c r="GA276" s="364"/>
      <c r="GB276" s="364"/>
      <c r="GC276" s="364"/>
      <c r="GD276" s="364"/>
      <c r="GE276" s="364"/>
      <c r="GF276" s="364"/>
      <c r="GG276" s="364"/>
      <c r="GH276" s="364"/>
      <c r="GI276" s="364"/>
    </row>
    <row r="277" spans="2:191" s="92" customFormat="1" ht="16.5" customHeight="1">
      <c r="B277" s="641"/>
      <c r="C277" s="641"/>
      <c r="D277" s="641"/>
      <c r="E277" s="641"/>
      <c r="F277" s="641"/>
      <c r="G277" s="642"/>
      <c r="H277" s="642"/>
      <c r="I277" s="642"/>
      <c r="J277" s="643"/>
      <c r="K277" s="643"/>
      <c r="L277" s="643"/>
      <c r="M277" s="643"/>
      <c r="N277" s="643"/>
      <c r="O277" s="643"/>
      <c r="P277" s="643"/>
      <c r="Q277" s="643"/>
      <c r="R277" s="643"/>
      <c r="S277" s="643"/>
      <c r="T277" s="643"/>
      <c r="U277" s="643"/>
      <c r="V277" s="643"/>
      <c r="W277" s="643"/>
      <c r="X277" s="643"/>
      <c r="Y277" s="639"/>
      <c r="Z277" s="639"/>
      <c r="AA277" s="644"/>
      <c r="AB277" s="644"/>
      <c r="AC277" s="640"/>
      <c r="AD277" s="640"/>
      <c r="AE277" s="640"/>
      <c r="AF277" s="640"/>
      <c r="AG277" s="640"/>
      <c r="AH277" s="640"/>
      <c r="AI277" s="97"/>
      <c r="AJ277" s="97"/>
      <c r="AK277" s="641"/>
      <c r="AL277" s="641"/>
      <c r="AM277" s="641"/>
      <c r="AN277" s="641"/>
      <c r="AO277" s="641"/>
      <c r="AP277" s="642"/>
      <c r="AQ277" s="642"/>
      <c r="AR277" s="642"/>
      <c r="AS277" s="643"/>
      <c r="AT277" s="643"/>
      <c r="AU277" s="643"/>
      <c r="AV277" s="643"/>
      <c r="AW277" s="643"/>
      <c r="AX277" s="643"/>
      <c r="AY277" s="643"/>
      <c r="AZ277" s="643"/>
      <c r="BA277" s="643"/>
      <c r="BB277" s="643"/>
      <c r="BC277" s="643"/>
      <c r="BD277" s="643"/>
      <c r="BE277" s="643"/>
      <c r="BF277" s="643"/>
      <c r="BG277" s="643"/>
      <c r="BH277" s="643"/>
      <c r="BI277" s="643"/>
      <c r="BJ277" s="639"/>
      <c r="BK277" s="639"/>
      <c r="BL277" s="98"/>
      <c r="BM277" s="98"/>
      <c r="BN277" s="640"/>
      <c r="BO277" s="640"/>
      <c r="BP277" s="640"/>
      <c r="BQ277" s="640"/>
      <c r="BR277" s="640"/>
      <c r="BS277" s="640"/>
      <c r="GA277" s="364"/>
      <c r="GB277" s="364"/>
      <c r="GC277" s="364"/>
      <c r="GD277" s="364"/>
      <c r="GE277" s="364"/>
      <c r="GF277" s="364"/>
      <c r="GG277" s="364"/>
      <c r="GH277" s="364"/>
      <c r="GI277" s="364"/>
    </row>
    <row r="278" spans="2:191" s="92" customFormat="1" ht="16.5" customHeight="1">
      <c r="B278" s="641"/>
      <c r="C278" s="641"/>
      <c r="D278" s="641"/>
      <c r="E278" s="641"/>
      <c r="F278" s="641"/>
      <c r="G278" s="642"/>
      <c r="H278" s="642"/>
      <c r="I278" s="642"/>
      <c r="J278" s="643"/>
      <c r="K278" s="643"/>
      <c r="L278" s="643"/>
      <c r="M278" s="643"/>
      <c r="N278" s="643"/>
      <c r="O278" s="643"/>
      <c r="P278" s="643"/>
      <c r="Q278" s="643"/>
      <c r="R278" s="643"/>
      <c r="S278" s="643"/>
      <c r="T278" s="643"/>
      <c r="U278" s="643"/>
      <c r="V278" s="643"/>
      <c r="W278" s="643"/>
      <c r="X278" s="643"/>
      <c r="Y278" s="639"/>
      <c r="Z278" s="639"/>
      <c r="AA278" s="644"/>
      <c r="AB278" s="644"/>
      <c r="AC278" s="640"/>
      <c r="AD278" s="640"/>
      <c r="AE278" s="640"/>
      <c r="AF278" s="640"/>
      <c r="AG278" s="640"/>
      <c r="AH278" s="640"/>
      <c r="AI278" s="97"/>
      <c r="AJ278" s="97"/>
      <c r="AK278" s="641"/>
      <c r="AL278" s="641"/>
      <c r="AM278" s="641"/>
      <c r="AN278" s="641"/>
      <c r="AO278" s="641"/>
      <c r="AP278" s="642"/>
      <c r="AQ278" s="642"/>
      <c r="AR278" s="642"/>
      <c r="AS278" s="643"/>
      <c r="AT278" s="643"/>
      <c r="AU278" s="643"/>
      <c r="AV278" s="643"/>
      <c r="AW278" s="643"/>
      <c r="AX278" s="643"/>
      <c r="AY278" s="643"/>
      <c r="AZ278" s="643"/>
      <c r="BA278" s="643"/>
      <c r="BB278" s="643"/>
      <c r="BC278" s="643"/>
      <c r="BD278" s="643"/>
      <c r="BE278" s="643"/>
      <c r="BF278" s="643"/>
      <c r="BG278" s="643"/>
      <c r="BH278" s="643"/>
      <c r="BI278" s="643"/>
      <c r="BJ278" s="639"/>
      <c r="BK278" s="639"/>
      <c r="BL278" s="98"/>
      <c r="BM278" s="98"/>
      <c r="BN278" s="640"/>
      <c r="BO278" s="640"/>
      <c r="BP278" s="640"/>
      <c r="BQ278" s="640"/>
      <c r="BR278" s="640"/>
      <c r="BS278" s="640"/>
      <c r="GA278" s="364"/>
      <c r="GB278" s="364"/>
      <c r="GC278" s="364"/>
      <c r="GD278" s="364"/>
      <c r="GE278" s="364"/>
      <c r="GF278" s="364"/>
      <c r="GG278" s="364"/>
      <c r="GH278" s="364"/>
      <c r="GI278" s="364"/>
    </row>
    <row r="279" spans="2:191" s="92" customFormat="1" ht="16.5" customHeight="1">
      <c r="B279" s="641"/>
      <c r="C279" s="641"/>
      <c r="D279" s="641"/>
      <c r="E279" s="641"/>
      <c r="F279" s="641"/>
      <c r="G279" s="642"/>
      <c r="H279" s="642"/>
      <c r="I279" s="642"/>
      <c r="J279" s="643"/>
      <c r="K279" s="643"/>
      <c r="L279" s="643"/>
      <c r="M279" s="643"/>
      <c r="N279" s="643"/>
      <c r="O279" s="643"/>
      <c r="P279" s="643"/>
      <c r="Q279" s="643"/>
      <c r="R279" s="643"/>
      <c r="S279" s="643"/>
      <c r="T279" s="643"/>
      <c r="U279" s="643"/>
      <c r="V279" s="643"/>
      <c r="W279" s="643"/>
      <c r="X279" s="643"/>
      <c r="Y279" s="639"/>
      <c r="Z279" s="639"/>
      <c r="AA279" s="644"/>
      <c r="AB279" s="644"/>
      <c r="AC279" s="640"/>
      <c r="AD279" s="640"/>
      <c r="AE279" s="640"/>
      <c r="AF279" s="640"/>
      <c r="AG279" s="640"/>
      <c r="AH279" s="640"/>
      <c r="AI279" s="97"/>
      <c r="AJ279" s="97"/>
      <c r="AK279" s="641"/>
      <c r="AL279" s="641"/>
      <c r="AM279" s="641"/>
      <c r="AN279" s="641"/>
      <c r="AO279" s="641"/>
      <c r="AP279" s="642"/>
      <c r="AQ279" s="642"/>
      <c r="AR279" s="642"/>
      <c r="AS279" s="643"/>
      <c r="AT279" s="643"/>
      <c r="AU279" s="643"/>
      <c r="AV279" s="643"/>
      <c r="AW279" s="643"/>
      <c r="AX279" s="643"/>
      <c r="AY279" s="643"/>
      <c r="AZ279" s="643"/>
      <c r="BA279" s="643"/>
      <c r="BB279" s="643"/>
      <c r="BC279" s="643"/>
      <c r="BD279" s="643"/>
      <c r="BE279" s="643"/>
      <c r="BF279" s="643"/>
      <c r="BG279" s="643"/>
      <c r="BH279" s="643"/>
      <c r="BI279" s="643"/>
      <c r="BJ279" s="639"/>
      <c r="BK279" s="639"/>
      <c r="BL279" s="98"/>
      <c r="BM279" s="98"/>
      <c r="BN279" s="640"/>
      <c r="BO279" s="640"/>
      <c r="BP279" s="640"/>
      <c r="BQ279" s="640"/>
      <c r="BR279" s="640"/>
      <c r="BS279" s="640"/>
      <c r="GA279" s="364"/>
      <c r="GB279" s="364"/>
      <c r="GC279" s="364"/>
      <c r="GD279" s="364"/>
      <c r="GE279" s="364"/>
      <c r="GF279" s="364"/>
      <c r="GG279" s="364"/>
      <c r="GH279" s="364"/>
      <c r="GI279" s="364"/>
    </row>
    <row r="280" spans="2:191" s="92" customFormat="1" ht="16.5" customHeight="1">
      <c r="B280" s="641"/>
      <c r="C280" s="641"/>
      <c r="D280" s="641"/>
      <c r="E280" s="641"/>
      <c r="F280" s="641"/>
      <c r="G280" s="642"/>
      <c r="H280" s="642"/>
      <c r="I280" s="642"/>
      <c r="J280" s="643"/>
      <c r="K280" s="643"/>
      <c r="L280" s="643"/>
      <c r="M280" s="643"/>
      <c r="N280" s="643"/>
      <c r="O280" s="643"/>
      <c r="P280" s="643"/>
      <c r="Q280" s="643"/>
      <c r="R280" s="643"/>
      <c r="S280" s="643"/>
      <c r="T280" s="643"/>
      <c r="U280" s="643"/>
      <c r="V280" s="643"/>
      <c r="W280" s="643"/>
      <c r="X280" s="643"/>
      <c r="Y280" s="639"/>
      <c r="Z280" s="639"/>
      <c r="AA280" s="644"/>
      <c r="AB280" s="644"/>
      <c r="AC280" s="640"/>
      <c r="AD280" s="640"/>
      <c r="AE280" s="640"/>
      <c r="AF280" s="640"/>
      <c r="AG280" s="640"/>
      <c r="AH280" s="640"/>
      <c r="AI280" s="97"/>
      <c r="AJ280" s="97"/>
      <c r="AK280" s="641"/>
      <c r="AL280" s="641"/>
      <c r="AM280" s="641"/>
      <c r="AN280" s="641"/>
      <c r="AO280" s="641"/>
      <c r="AP280" s="642"/>
      <c r="AQ280" s="642"/>
      <c r="AR280" s="642"/>
      <c r="AS280" s="643"/>
      <c r="AT280" s="643"/>
      <c r="AU280" s="643"/>
      <c r="AV280" s="643"/>
      <c r="AW280" s="643"/>
      <c r="AX280" s="643"/>
      <c r="AY280" s="643"/>
      <c r="AZ280" s="643"/>
      <c r="BA280" s="643"/>
      <c r="BB280" s="643"/>
      <c r="BC280" s="643"/>
      <c r="BD280" s="643"/>
      <c r="BE280" s="643"/>
      <c r="BF280" s="643"/>
      <c r="BG280" s="643"/>
      <c r="BH280" s="643"/>
      <c r="BI280" s="643"/>
      <c r="BJ280" s="639"/>
      <c r="BK280" s="639"/>
      <c r="BL280" s="98"/>
      <c r="BM280" s="98"/>
      <c r="BN280" s="640"/>
      <c r="BO280" s="640"/>
      <c r="BP280" s="640"/>
      <c r="BQ280" s="640"/>
      <c r="BR280" s="640"/>
      <c r="BS280" s="640"/>
      <c r="GA280" s="364"/>
      <c r="GB280" s="364"/>
      <c r="GC280" s="364"/>
      <c r="GD280" s="364"/>
      <c r="GE280" s="364"/>
      <c r="GF280" s="364"/>
      <c r="GG280" s="364"/>
      <c r="GH280" s="364"/>
      <c r="GI280" s="364"/>
    </row>
    <row r="281" spans="2:191" s="92" customFormat="1" ht="16.5" customHeight="1">
      <c r="B281" s="641"/>
      <c r="C281" s="641"/>
      <c r="D281" s="641"/>
      <c r="E281" s="641"/>
      <c r="F281" s="641"/>
      <c r="G281" s="642"/>
      <c r="H281" s="642"/>
      <c r="I281" s="642"/>
      <c r="J281" s="643"/>
      <c r="K281" s="643"/>
      <c r="L281" s="643"/>
      <c r="M281" s="643"/>
      <c r="N281" s="643"/>
      <c r="O281" s="643"/>
      <c r="P281" s="643"/>
      <c r="Q281" s="643"/>
      <c r="R281" s="643"/>
      <c r="S281" s="643"/>
      <c r="T281" s="643"/>
      <c r="U281" s="643"/>
      <c r="V281" s="643"/>
      <c r="W281" s="643"/>
      <c r="X281" s="643"/>
      <c r="Y281" s="639"/>
      <c r="Z281" s="639"/>
      <c r="AA281" s="644"/>
      <c r="AB281" s="644"/>
      <c r="AC281" s="640"/>
      <c r="AD281" s="640"/>
      <c r="AE281" s="640"/>
      <c r="AF281" s="640"/>
      <c r="AG281" s="640"/>
      <c r="AH281" s="640"/>
      <c r="AI281" s="97"/>
      <c r="AJ281" s="97"/>
      <c r="AK281" s="641"/>
      <c r="AL281" s="641"/>
      <c r="AM281" s="641"/>
      <c r="AN281" s="641"/>
      <c r="AO281" s="641"/>
      <c r="AP281" s="642"/>
      <c r="AQ281" s="642"/>
      <c r="AR281" s="642"/>
      <c r="AS281" s="643"/>
      <c r="AT281" s="643"/>
      <c r="AU281" s="643"/>
      <c r="AV281" s="643"/>
      <c r="AW281" s="643"/>
      <c r="AX281" s="643"/>
      <c r="AY281" s="643"/>
      <c r="AZ281" s="643"/>
      <c r="BA281" s="643"/>
      <c r="BB281" s="643"/>
      <c r="BC281" s="643"/>
      <c r="BD281" s="643"/>
      <c r="BE281" s="643"/>
      <c r="BF281" s="643"/>
      <c r="BG281" s="643"/>
      <c r="BH281" s="643"/>
      <c r="BI281" s="643"/>
      <c r="BJ281" s="639"/>
      <c r="BK281" s="639"/>
      <c r="BL281" s="98"/>
      <c r="BM281" s="98"/>
      <c r="BN281" s="640"/>
      <c r="BO281" s="640"/>
      <c r="BP281" s="640"/>
      <c r="BQ281" s="640"/>
      <c r="BR281" s="640"/>
      <c r="BS281" s="640"/>
      <c r="GA281" s="364"/>
      <c r="GB281" s="364"/>
      <c r="GC281" s="364"/>
      <c r="GD281" s="364"/>
      <c r="GE281" s="364"/>
      <c r="GF281" s="364"/>
      <c r="GG281" s="364"/>
      <c r="GH281" s="364"/>
      <c r="GI281" s="364"/>
    </row>
    <row r="282" spans="2:191" s="92" customFormat="1" ht="16.5" customHeight="1">
      <c r="F282" s="93"/>
      <c r="G282" s="93"/>
      <c r="H282" s="93"/>
      <c r="I282" s="93"/>
      <c r="J282" s="93"/>
      <c r="K282" s="93"/>
      <c r="L282" s="93"/>
      <c r="M282" s="93"/>
      <c r="N282" s="93"/>
      <c r="O282" s="93"/>
      <c r="P282" s="93"/>
      <c r="Q282" s="93"/>
      <c r="R282" s="93"/>
      <c r="S282" s="93"/>
      <c r="T282" s="93"/>
      <c r="U282" s="93"/>
      <c r="V282" s="93"/>
      <c r="W282" s="93"/>
      <c r="X282" s="93"/>
      <c r="Y282" s="93"/>
      <c r="Z282" s="93"/>
      <c r="AA282" s="93"/>
      <c r="GA282" s="364"/>
      <c r="GB282" s="364"/>
      <c r="GC282" s="364"/>
      <c r="GD282" s="364"/>
      <c r="GE282" s="364"/>
      <c r="GF282" s="364"/>
      <c r="GG282" s="364"/>
      <c r="GH282" s="364"/>
      <c r="GI282" s="364"/>
    </row>
    <row r="283" spans="2:191" s="92" customFormat="1" ht="16.5" customHeight="1">
      <c r="F283" s="93"/>
      <c r="G283" s="93"/>
      <c r="H283" s="93"/>
      <c r="I283" s="93"/>
      <c r="J283" s="93"/>
      <c r="K283" s="93"/>
      <c r="L283" s="93"/>
      <c r="M283" s="93"/>
      <c r="N283" s="93"/>
      <c r="O283" s="93"/>
      <c r="P283" s="93"/>
      <c r="Q283" s="93"/>
      <c r="R283" s="93"/>
      <c r="S283" s="93"/>
      <c r="T283" s="93"/>
      <c r="U283" s="93"/>
      <c r="V283" s="93"/>
      <c r="W283" s="93"/>
      <c r="X283" s="93"/>
      <c r="Y283" s="93"/>
      <c r="Z283" s="93"/>
      <c r="AA283" s="93"/>
      <c r="GA283" s="364"/>
      <c r="GB283" s="364"/>
      <c r="GC283" s="364"/>
      <c r="GD283" s="364"/>
      <c r="GE283" s="364"/>
      <c r="GF283" s="364"/>
      <c r="GG283" s="364"/>
      <c r="GH283" s="364"/>
      <c r="GI283" s="364"/>
    </row>
    <row r="284" spans="2:191" s="92" customFormat="1" ht="16.5" customHeight="1">
      <c r="F284" s="93"/>
      <c r="G284" s="93"/>
      <c r="H284" s="93"/>
      <c r="I284" s="93"/>
      <c r="J284" s="93"/>
      <c r="K284" s="93"/>
      <c r="L284" s="93"/>
      <c r="M284" s="93"/>
      <c r="N284" s="93"/>
      <c r="O284" s="93"/>
      <c r="P284" s="93"/>
      <c r="Q284" s="93"/>
      <c r="R284" s="93"/>
      <c r="S284" s="93"/>
      <c r="T284" s="93"/>
      <c r="U284" s="93"/>
      <c r="V284" s="93"/>
      <c r="W284" s="93"/>
      <c r="X284" s="93"/>
      <c r="Y284" s="93"/>
      <c r="Z284" s="93"/>
      <c r="AA284" s="93"/>
      <c r="GA284" s="364"/>
      <c r="GB284" s="364"/>
      <c r="GC284" s="364"/>
      <c r="GD284" s="364"/>
      <c r="GE284" s="364"/>
      <c r="GF284" s="364"/>
      <c r="GG284" s="364"/>
      <c r="GH284" s="364"/>
      <c r="GI284" s="364"/>
    </row>
    <row r="285" spans="2:191" s="92" customFormat="1" ht="16.5" customHeight="1">
      <c r="F285" s="93"/>
      <c r="G285" s="93"/>
      <c r="H285" s="93"/>
      <c r="I285" s="93"/>
      <c r="J285" s="93"/>
      <c r="K285" s="93"/>
      <c r="L285" s="93"/>
      <c r="M285" s="93"/>
      <c r="N285" s="93"/>
      <c r="O285" s="93"/>
      <c r="P285" s="93"/>
      <c r="Q285" s="93"/>
      <c r="R285" s="93"/>
      <c r="S285" s="93"/>
      <c r="T285" s="93"/>
      <c r="U285" s="93"/>
      <c r="V285" s="93"/>
      <c r="W285" s="93"/>
      <c r="X285" s="93"/>
      <c r="Y285" s="93"/>
      <c r="Z285" s="93"/>
      <c r="AA285" s="93"/>
      <c r="GA285" s="364"/>
      <c r="GB285" s="364"/>
      <c r="GC285" s="364"/>
      <c r="GD285" s="364"/>
      <c r="GE285" s="364"/>
      <c r="GF285" s="364"/>
      <c r="GG285" s="364"/>
      <c r="GH285" s="364"/>
      <c r="GI285" s="364"/>
    </row>
    <row r="286" spans="2:191" s="92" customFormat="1" ht="16.5" customHeight="1">
      <c r="F286" s="93"/>
      <c r="G286" s="93"/>
      <c r="H286" s="93"/>
      <c r="I286" s="93"/>
      <c r="J286" s="93"/>
      <c r="K286" s="93"/>
      <c r="L286" s="93"/>
      <c r="M286" s="93"/>
      <c r="N286" s="93"/>
      <c r="O286" s="93"/>
      <c r="P286" s="93"/>
      <c r="Q286" s="93"/>
      <c r="R286" s="93"/>
      <c r="S286" s="93"/>
      <c r="T286" s="93"/>
      <c r="U286" s="93"/>
      <c r="V286" s="93"/>
      <c r="W286" s="93"/>
      <c r="X286" s="93"/>
      <c r="Y286" s="93"/>
      <c r="Z286" s="93"/>
      <c r="AA286" s="93"/>
      <c r="GA286" s="364"/>
      <c r="GB286" s="364"/>
      <c r="GC286" s="364"/>
      <c r="GD286" s="364"/>
      <c r="GE286" s="364"/>
      <c r="GF286" s="364"/>
      <c r="GG286" s="364"/>
      <c r="GH286" s="364"/>
      <c r="GI286" s="364"/>
    </row>
    <row r="287" spans="2:191" s="92" customFormat="1" ht="16.5" customHeight="1">
      <c r="F287" s="93"/>
      <c r="G287" s="93"/>
      <c r="H287" s="93"/>
      <c r="I287" s="93"/>
      <c r="J287" s="93"/>
      <c r="K287" s="93"/>
      <c r="L287" s="93"/>
      <c r="M287" s="93"/>
      <c r="N287" s="93"/>
      <c r="O287" s="93"/>
      <c r="P287" s="93"/>
      <c r="Q287" s="93"/>
      <c r="R287" s="93"/>
      <c r="S287" s="93"/>
      <c r="T287" s="93"/>
      <c r="U287" s="93"/>
      <c r="V287" s="93"/>
      <c r="W287" s="93"/>
      <c r="X287" s="93"/>
      <c r="Y287" s="93"/>
      <c r="Z287" s="93"/>
      <c r="AA287" s="93"/>
      <c r="GA287" s="364"/>
      <c r="GB287" s="364"/>
      <c r="GC287" s="364"/>
      <c r="GD287" s="364"/>
      <c r="GE287" s="364"/>
      <c r="GF287" s="364"/>
      <c r="GG287" s="364"/>
      <c r="GH287" s="364"/>
      <c r="GI287" s="364"/>
    </row>
    <row r="288" spans="2:191" s="92" customFormat="1" ht="16.5" customHeight="1">
      <c r="F288" s="93"/>
      <c r="G288" s="93"/>
      <c r="H288" s="93"/>
      <c r="I288" s="93"/>
      <c r="J288" s="93"/>
      <c r="K288" s="93"/>
      <c r="L288" s="93"/>
      <c r="M288" s="93"/>
      <c r="N288" s="93"/>
      <c r="O288" s="93"/>
      <c r="P288" s="93"/>
      <c r="Q288" s="93"/>
      <c r="R288" s="93"/>
      <c r="S288" s="93"/>
      <c r="T288" s="93"/>
      <c r="U288" s="93"/>
      <c r="V288" s="93"/>
      <c r="W288" s="93"/>
      <c r="X288" s="93"/>
      <c r="Y288" s="93"/>
      <c r="Z288" s="93"/>
      <c r="AA288" s="93"/>
      <c r="GA288" s="364"/>
      <c r="GB288" s="364"/>
      <c r="GC288" s="364"/>
      <c r="GD288" s="364"/>
      <c r="GE288" s="364"/>
      <c r="GF288" s="364"/>
      <c r="GG288" s="364"/>
      <c r="GH288" s="364"/>
      <c r="GI288" s="364"/>
    </row>
    <row r="289" spans="6:191" s="92" customFormat="1" ht="16.5" customHeight="1">
      <c r="F289" s="93"/>
      <c r="G289" s="93"/>
      <c r="H289" s="93"/>
      <c r="I289" s="93"/>
      <c r="J289" s="93"/>
      <c r="K289" s="93"/>
      <c r="L289" s="93"/>
      <c r="M289" s="93"/>
      <c r="N289" s="93"/>
      <c r="O289" s="93"/>
      <c r="P289" s="93"/>
      <c r="Q289" s="93"/>
      <c r="R289" s="93"/>
      <c r="S289" s="93"/>
      <c r="T289" s="93"/>
      <c r="U289" s="93"/>
      <c r="V289" s="93"/>
      <c r="W289" s="93"/>
      <c r="X289" s="93"/>
      <c r="Y289" s="93"/>
      <c r="Z289" s="93"/>
      <c r="AA289" s="93"/>
      <c r="GA289" s="364"/>
      <c r="GB289" s="364"/>
      <c r="GC289" s="364"/>
      <c r="GD289" s="364"/>
      <c r="GE289" s="364"/>
      <c r="GF289" s="364"/>
      <c r="GG289" s="364"/>
      <c r="GH289" s="364"/>
      <c r="GI289" s="364"/>
    </row>
    <row r="290" spans="6:191" s="92" customFormat="1" ht="16.5" customHeight="1">
      <c r="F290" s="93"/>
      <c r="G290" s="93"/>
      <c r="H290" s="93"/>
      <c r="I290" s="93"/>
      <c r="J290" s="93"/>
      <c r="K290" s="93"/>
      <c r="L290" s="93"/>
      <c r="M290" s="93"/>
      <c r="N290" s="93"/>
      <c r="O290" s="93"/>
      <c r="P290" s="93"/>
      <c r="Q290" s="93"/>
      <c r="R290" s="93"/>
      <c r="S290" s="93"/>
      <c r="T290" s="93"/>
      <c r="U290" s="93"/>
      <c r="V290" s="93"/>
      <c r="W290" s="93"/>
      <c r="X290" s="93"/>
      <c r="Y290" s="93"/>
      <c r="Z290" s="93"/>
      <c r="AA290" s="93"/>
      <c r="GA290" s="364"/>
      <c r="GB290" s="364"/>
      <c r="GC290" s="364"/>
      <c r="GD290" s="364"/>
      <c r="GE290" s="364"/>
      <c r="GF290" s="364"/>
      <c r="GG290" s="364"/>
      <c r="GH290" s="364"/>
      <c r="GI290" s="364"/>
    </row>
    <row r="291" spans="6:191" s="92" customFormat="1" ht="16.5" customHeight="1">
      <c r="F291" s="93"/>
      <c r="G291" s="93"/>
      <c r="H291" s="93"/>
      <c r="I291" s="93"/>
      <c r="J291" s="93"/>
      <c r="K291" s="93"/>
      <c r="L291" s="93"/>
      <c r="M291" s="93"/>
      <c r="N291" s="93"/>
      <c r="O291" s="93"/>
      <c r="P291" s="93"/>
      <c r="Q291" s="93"/>
      <c r="R291" s="93"/>
      <c r="S291" s="93"/>
      <c r="T291" s="93"/>
      <c r="U291" s="93"/>
      <c r="V291" s="93"/>
      <c r="W291" s="93"/>
      <c r="X291" s="93"/>
      <c r="Y291" s="93"/>
      <c r="Z291" s="93"/>
      <c r="AA291" s="93"/>
      <c r="GA291" s="364"/>
      <c r="GB291" s="364"/>
      <c r="GC291" s="364"/>
      <c r="GD291" s="364"/>
      <c r="GE291" s="364"/>
      <c r="GF291" s="364"/>
      <c r="GG291" s="364"/>
      <c r="GH291" s="364"/>
      <c r="GI291" s="364"/>
    </row>
    <row r="292" spans="6:191" s="92" customFormat="1" ht="16.5" customHeight="1">
      <c r="F292" s="93"/>
      <c r="G292" s="93"/>
      <c r="H292" s="93"/>
      <c r="I292" s="93"/>
      <c r="J292" s="93"/>
      <c r="K292" s="93"/>
      <c r="L292" s="93"/>
      <c r="M292" s="93"/>
      <c r="N292" s="93"/>
      <c r="O292" s="93"/>
      <c r="P292" s="93"/>
      <c r="Q292" s="93"/>
      <c r="R292" s="93"/>
      <c r="S292" s="93"/>
      <c r="T292" s="93"/>
      <c r="U292" s="93"/>
      <c r="V292" s="93"/>
      <c r="W292" s="93"/>
      <c r="X292" s="93"/>
      <c r="Y292" s="93"/>
      <c r="Z292" s="93"/>
      <c r="AA292" s="93"/>
      <c r="GA292" s="364"/>
      <c r="GB292" s="364"/>
      <c r="GC292" s="364"/>
      <c r="GD292" s="364"/>
      <c r="GE292" s="364"/>
      <c r="GF292" s="364"/>
      <c r="GG292" s="364"/>
      <c r="GH292" s="364"/>
      <c r="GI292" s="364"/>
    </row>
    <row r="293" spans="6:191" s="92" customFormat="1" ht="16.5" customHeight="1">
      <c r="F293" s="93"/>
      <c r="G293" s="93"/>
      <c r="H293" s="93"/>
      <c r="I293" s="93"/>
      <c r="J293" s="93"/>
      <c r="K293" s="93"/>
      <c r="L293" s="93"/>
      <c r="M293" s="93"/>
      <c r="N293" s="93"/>
      <c r="O293" s="93"/>
      <c r="P293" s="93"/>
      <c r="Q293" s="93"/>
      <c r="R293" s="93"/>
      <c r="S293" s="93"/>
      <c r="T293" s="93"/>
      <c r="U293" s="93"/>
      <c r="V293" s="93"/>
      <c r="W293" s="93"/>
      <c r="X293" s="93"/>
      <c r="Y293" s="93"/>
      <c r="Z293" s="93"/>
      <c r="AA293" s="93"/>
      <c r="GA293" s="364"/>
      <c r="GB293" s="364"/>
      <c r="GC293" s="364"/>
      <c r="GD293" s="364"/>
      <c r="GE293" s="364"/>
      <c r="GF293" s="364"/>
      <c r="GG293" s="364"/>
      <c r="GH293" s="364"/>
      <c r="GI293" s="364"/>
    </row>
    <row r="294" spans="6:191" s="92" customFormat="1" ht="16.5" customHeight="1">
      <c r="F294" s="93"/>
      <c r="G294" s="93"/>
      <c r="H294" s="93"/>
      <c r="I294" s="93"/>
      <c r="J294" s="93"/>
      <c r="K294" s="93"/>
      <c r="L294" s="93"/>
      <c r="M294" s="93"/>
      <c r="N294" s="93"/>
      <c r="O294" s="93"/>
      <c r="P294" s="93"/>
      <c r="Q294" s="93"/>
      <c r="R294" s="93"/>
      <c r="S294" s="93"/>
      <c r="T294" s="93"/>
      <c r="U294" s="93"/>
      <c r="V294" s="93"/>
      <c r="W294" s="93"/>
      <c r="X294" s="93"/>
      <c r="Y294" s="93"/>
      <c r="Z294" s="93"/>
      <c r="AA294" s="93"/>
      <c r="GA294" s="364"/>
      <c r="GB294" s="364"/>
      <c r="GC294" s="364"/>
      <c r="GD294" s="364"/>
      <c r="GE294" s="364"/>
      <c r="GF294" s="364"/>
      <c r="GG294" s="364"/>
      <c r="GH294" s="364"/>
      <c r="GI294" s="364"/>
    </row>
    <row r="295" spans="6:191" s="92" customFormat="1" ht="16.5" customHeight="1">
      <c r="F295" s="93"/>
      <c r="G295" s="93"/>
      <c r="H295" s="93"/>
      <c r="I295" s="93"/>
      <c r="J295" s="93"/>
      <c r="K295" s="93"/>
      <c r="L295" s="93"/>
      <c r="M295" s="93"/>
      <c r="N295" s="93"/>
      <c r="O295" s="93"/>
      <c r="P295" s="93"/>
      <c r="Q295" s="93"/>
      <c r="R295" s="93"/>
      <c r="S295" s="93"/>
      <c r="T295" s="93"/>
      <c r="U295" s="93"/>
      <c r="V295" s="93"/>
      <c r="W295" s="93"/>
      <c r="X295" s="93"/>
      <c r="Y295" s="93"/>
      <c r="Z295" s="93"/>
      <c r="AA295" s="93"/>
      <c r="GA295" s="364"/>
      <c r="GB295" s="364"/>
      <c r="GC295" s="364"/>
      <c r="GD295" s="364"/>
      <c r="GE295" s="364"/>
      <c r="GF295" s="364"/>
      <c r="GG295" s="364"/>
      <c r="GH295" s="364"/>
      <c r="GI295" s="364"/>
    </row>
    <row r="296" spans="6:191" s="92" customFormat="1" ht="16.5" customHeight="1">
      <c r="F296" s="93"/>
      <c r="G296" s="93"/>
      <c r="H296" s="93"/>
      <c r="I296" s="93"/>
      <c r="J296" s="93"/>
      <c r="K296" s="93"/>
      <c r="L296" s="93"/>
      <c r="M296" s="93"/>
      <c r="N296" s="93"/>
      <c r="O296" s="93"/>
      <c r="P296" s="93"/>
      <c r="Q296" s="93"/>
      <c r="R296" s="93"/>
      <c r="S296" s="93"/>
      <c r="T296" s="93"/>
      <c r="U296" s="93"/>
      <c r="V296" s="93"/>
      <c r="W296" s="93"/>
      <c r="X296" s="93"/>
      <c r="Y296" s="93"/>
      <c r="Z296" s="93"/>
      <c r="AA296" s="93"/>
      <c r="GA296" s="364"/>
      <c r="GB296" s="364"/>
      <c r="GC296" s="364"/>
      <c r="GD296" s="364"/>
      <c r="GE296" s="364"/>
      <c r="GF296" s="364"/>
      <c r="GG296" s="364"/>
      <c r="GH296" s="364"/>
      <c r="GI296" s="364"/>
    </row>
    <row r="297" spans="6:191" s="92" customFormat="1" ht="16.5" customHeight="1">
      <c r="F297" s="93"/>
      <c r="G297" s="93"/>
      <c r="H297" s="93"/>
      <c r="I297" s="93"/>
      <c r="J297" s="93"/>
      <c r="K297" s="93"/>
      <c r="L297" s="93"/>
      <c r="M297" s="93"/>
      <c r="N297" s="93"/>
      <c r="O297" s="93"/>
      <c r="P297" s="93"/>
      <c r="Q297" s="93"/>
      <c r="R297" s="93"/>
      <c r="S297" s="93"/>
      <c r="T297" s="93"/>
      <c r="U297" s="93"/>
      <c r="V297" s="93"/>
      <c r="W297" s="93"/>
      <c r="X297" s="93"/>
      <c r="Y297" s="93"/>
      <c r="Z297" s="93"/>
      <c r="AA297" s="93"/>
      <c r="GA297" s="364"/>
      <c r="GB297" s="364"/>
      <c r="GC297" s="364"/>
      <c r="GD297" s="364"/>
      <c r="GE297" s="364"/>
      <c r="GF297" s="364"/>
      <c r="GG297" s="364"/>
      <c r="GH297" s="364"/>
      <c r="GI297" s="364"/>
    </row>
    <row r="298" spans="6:191" s="92" customFormat="1" ht="16.5" customHeight="1">
      <c r="F298" s="93"/>
      <c r="G298" s="93"/>
      <c r="H298" s="93"/>
      <c r="I298" s="93"/>
      <c r="J298" s="93"/>
      <c r="K298" s="93"/>
      <c r="L298" s="93"/>
      <c r="M298" s="93"/>
      <c r="N298" s="93"/>
      <c r="O298" s="93"/>
      <c r="P298" s="93"/>
      <c r="Q298" s="93"/>
      <c r="R298" s="93"/>
      <c r="S298" s="93"/>
      <c r="T298" s="93"/>
      <c r="U298" s="93"/>
      <c r="V298" s="93"/>
      <c r="W298" s="93"/>
      <c r="X298" s="93"/>
      <c r="Y298" s="93"/>
      <c r="Z298" s="93"/>
      <c r="AA298" s="93"/>
      <c r="GA298" s="364"/>
      <c r="GB298" s="364"/>
      <c r="GC298" s="364"/>
      <c r="GD298" s="364"/>
      <c r="GE298" s="364"/>
      <c r="GF298" s="364"/>
      <c r="GG298" s="364"/>
      <c r="GH298" s="364"/>
      <c r="GI298" s="364"/>
    </row>
    <row r="299" spans="6:191" s="92" customFormat="1" ht="16.5" customHeight="1">
      <c r="F299" s="93"/>
      <c r="G299" s="93"/>
      <c r="H299" s="93"/>
      <c r="I299" s="93"/>
      <c r="J299" s="93"/>
      <c r="K299" s="93"/>
      <c r="L299" s="93"/>
      <c r="M299" s="93"/>
      <c r="N299" s="93"/>
      <c r="O299" s="93"/>
      <c r="P299" s="93"/>
      <c r="Q299" s="93"/>
      <c r="R299" s="93"/>
      <c r="S299" s="93"/>
      <c r="T299" s="93"/>
      <c r="U299" s="93"/>
      <c r="V299" s="93"/>
      <c r="W299" s="93"/>
      <c r="X299" s="93"/>
      <c r="Y299" s="93"/>
      <c r="Z299" s="93"/>
      <c r="AA299" s="93"/>
      <c r="GA299" s="364"/>
      <c r="GB299" s="364"/>
      <c r="GC299" s="364"/>
      <c r="GD299" s="364"/>
      <c r="GE299" s="364"/>
      <c r="GF299" s="364"/>
      <c r="GG299" s="364"/>
      <c r="GH299" s="364"/>
      <c r="GI299" s="364"/>
    </row>
    <row r="300" spans="6:191" s="92" customFormat="1" ht="16.5" customHeight="1">
      <c r="F300" s="93"/>
      <c r="G300" s="93"/>
      <c r="H300" s="93"/>
      <c r="I300" s="93"/>
      <c r="J300" s="93"/>
      <c r="K300" s="93"/>
      <c r="L300" s="93"/>
      <c r="M300" s="93"/>
      <c r="N300" s="93"/>
      <c r="O300" s="93"/>
      <c r="P300" s="93"/>
      <c r="Q300" s="93"/>
      <c r="R300" s="93"/>
      <c r="S300" s="93"/>
      <c r="T300" s="93"/>
      <c r="U300" s="93"/>
      <c r="V300" s="93"/>
      <c r="W300" s="93"/>
      <c r="X300" s="93"/>
      <c r="Y300" s="93"/>
      <c r="Z300" s="93"/>
      <c r="AA300" s="93"/>
      <c r="GA300" s="364"/>
      <c r="GB300" s="364"/>
      <c r="GC300" s="364"/>
      <c r="GD300" s="364"/>
      <c r="GE300" s="364"/>
      <c r="GF300" s="364"/>
      <c r="GG300" s="364"/>
      <c r="GH300" s="364"/>
      <c r="GI300" s="364"/>
    </row>
    <row r="301" spans="6:191" s="92" customFormat="1" ht="16.5" customHeight="1">
      <c r="F301" s="93"/>
      <c r="G301" s="93"/>
      <c r="H301" s="93"/>
      <c r="I301" s="93"/>
      <c r="J301" s="93"/>
      <c r="K301" s="93"/>
      <c r="L301" s="93"/>
      <c r="M301" s="93"/>
      <c r="N301" s="93"/>
      <c r="O301" s="93"/>
      <c r="P301" s="93"/>
      <c r="Q301" s="93"/>
      <c r="R301" s="93"/>
      <c r="S301" s="93"/>
      <c r="T301" s="93"/>
      <c r="U301" s="93"/>
      <c r="V301" s="93"/>
      <c r="W301" s="93"/>
      <c r="X301" s="93"/>
      <c r="Y301" s="93"/>
      <c r="Z301" s="93"/>
      <c r="AA301" s="93"/>
      <c r="GA301" s="364"/>
      <c r="GB301" s="364"/>
      <c r="GC301" s="364"/>
      <c r="GD301" s="364"/>
      <c r="GE301" s="364"/>
      <c r="GF301" s="364"/>
      <c r="GG301" s="364"/>
      <c r="GH301" s="364"/>
      <c r="GI301" s="364"/>
    </row>
    <row r="302" spans="6:191" s="92" customFormat="1" ht="16.5" customHeight="1">
      <c r="F302" s="93"/>
      <c r="G302" s="93"/>
      <c r="H302" s="93"/>
      <c r="I302" s="93"/>
      <c r="J302" s="93"/>
      <c r="K302" s="93"/>
      <c r="L302" s="93"/>
      <c r="M302" s="93"/>
      <c r="N302" s="93"/>
      <c r="O302" s="93"/>
      <c r="P302" s="93"/>
      <c r="Q302" s="93"/>
      <c r="R302" s="93"/>
      <c r="S302" s="93"/>
      <c r="T302" s="93"/>
      <c r="U302" s="93"/>
      <c r="V302" s="93"/>
      <c r="W302" s="93"/>
      <c r="X302" s="93"/>
      <c r="Y302" s="93"/>
      <c r="Z302" s="93"/>
      <c r="AA302" s="93"/>
      <c r="GA302" s="364"/>
      <c r="GB302" s="364"/>
      <c r="GC302" s="364"/>
      <c r="GD302" s="364"/>
      <c r="GE302" s="364"/>
      <c r="GF302" s="364"/>
      <c r="GG302" s="364"/>
      <c r="GH302" s="364"/>
      <c r="GI302" s="364"/>
    </row>
    <row r="303" spans="6:191" s="92" customFormat="1" ht="16.5" customHeight="1">
      <c r="F303" s="93"/>
      <c r="G303" s="93"/>
      <c r="H303" s="93"/>
      <c r="I303" s="93"/>
      <c r="J303" s="93"/>
      <c r="K303" s="93"/>
      <c r="L303" s="93"/>
      <c r="M303" s="93"/>
      <c r="N303" s="93"/>
      <c r="O303" s="93"/>
      <c r="P303" s="93"/>
      <c r="Q303" s="93"/>
      <c r="R303" s="93"/>
      <c r="S303" s="93"/>
      <c r="T303" s="93"/>
      <c r="U303" s="93"/>
      <c r="V303" s="93"/>
      <c r="W303" s="93"/>
      <c r="X303" s="93"/>
      <c r="Y303" s="93"/>
      <c r="Z303" s="93"/>
      <c r="AA303" s="93"/>
      <c r="GA303" s="364"/>
      <c r="GB303" s="364"/>
      <c r="GC303" s="364"/>
      <c r="GD303" s="364"/>
      <c r="GE303" s="364"/>
      <c r="GF303" s="364"/>
      <c r="GG303" s="364"/>
      <c r="GH303" s="364"/>
      <c r="GI303" s="364"/>
    </row>
    <row r="304" spans="6:191" s="92" customFormat="1" ht="16.5" customHeight="1">
      <c r="F304" s="93"/>
      <c r="G304" s="93"/>
      <c r="H304" s="93"/>
      <c r="I304" s="93"/>
      <c r="J304" s="93"/>
      <c r="K304" s="93"/>
      <c r="L304" s="93"/>
      <c r="M304" s="93"/>
      <c r="N304" s="93"/>
      <c r="O304" s="93"/>
      <c r="P304" s="93"/>
      <c r="Q304" s="93"/>
      <c r="R304" s="93"/>
      <c r="S304" s="93"/>
      <c r="T304" s="93"/>
      <c r="U304" s="93"/>
      <c r="V304" s="93"/>
      <c r="W304" s="93"/>
      <c r="X304" s="93"/>
      <c r="Y304" s="93"/>
      <c r="Z304" s="93"/>
      <c r="AA304" s="93"/>
      <c r="GA304" s="364"/>
      <c r="GB304" s="364"/>
      <c r="GC304" s="364"/>
      <c r="GD304" s="364"/>
      <c r="GE304" s="364"/>
      <c r="GF304" s="364"/>
      <c r="GG304" s="364"/>
      <c r="GH304" s="364"/>
      <c r="GI304" s="364"/>
    </row>
    <row r="305" spans="6:191" s="92" customFormat="1" ht="16.5" customHeight="1">
      <c r="F305" s="93"/>
      <c r="G305" s="93"/>
      <c r="H305" s="93"/>
      <c r="I305" s="93"/>
      <c r="J305" s="93"/>
      <c r="K305" s="93"/>
      <c r="L305" s="93"/>
      <c r="M305" s="93"/>
      <c r="N305" s="93"/>
      <c r="O305" s="93"/>
      <c r="P305" s="93"/>
      <c r="Q305" s="93"/>
      <c r="R305" s="93"/>
      <c r="S305" s="93"/>
      <c r="T305" s="93"/>
      <c r="U305" s="93"/>
      <c r="V305" s="93"/>
      <c r="W305" s="93"/>
      <c r="X305" s="93"/>
      <c r="Y305" s="93"/>
      <c r="Z305" s="93"/>
      <c r="AA305" s="93"/>
      <c r="GA305" s="364"/>
      <c r="GB305" s="364"/>
      <c r="GC305" s="364"/>
      <c r="GD305" s="364"/>
      <c r="GE305" s="364"/>
      <c r="GF305" s="364"/>
      <c r="GG305" s="364"/>
      <c r="GH305" s="364"/>
      <c r="GI305" s="364"/>
    </row>
    <row r="306" spans="6:191" s="92" customFormat="1" ht="16.5" customHeight="1">
      <c r="F306" s="93"/>
      <c r="G306" s="93"/>
      <c r="H306" s="93"/>
      <c r="I306" s="93"/>
      <c r="J306" s="93"/>
      <c r="K306" s="93"/>
      <c r="L306" s="93"/>
      <c r="M306" s="93"/>
      <c r="N306" s="93"/>
      <c r="O306" s="93"/>
      <c r="P306" s="93"/>
      <c r="Q306" s="93"/>
      <c r="R306" s="93"/>
      <c r="S306" s="93"/>
      <c r="T306" s="93"/>
      <c r="U306" s="93"/>
      <c r="V306" s="93"/>
      <c r="W306" s="93"/>
      <c r="X306" s="93"/>
      <c r="Y306" s="93"/>
      <c r="Z306" s="93"/>
      <c r="AA306" s="93"/>
      <c r="GA306" s="364"/>
      <c r="GB306" s="364"/>
      <c r="GC306" s="364"/>
      <c r="GD306" s="364"/>
      <c r="GE306" s="364"/>
      <c r="GF306" s="364"/>
      <c r="GG306" s="364"/>
      <c r="GH306" s="364"/>
      <c r="GI306" s="364"/>
    </row>
    <row r="307" spans="6:191" s="92" customFormat="1" ht="16.5" customHeight="1">
      <c r="F307" s="93"/>
      <c r="G307" s="93"/>
      <c r="H307" s="93"/>
      <c r="I307" s="93"/>
      <c r="J307" s="93"/>
      <c r="K307" s="93"/>
      <c r="L307" s="93"/>
      <c r="M307" s="93"/>
      <c r="N307" s="93"/>
      <c r="O307" s="93"/>
      <c r="P307" s="93"/>
      <c r="Q307" s="93"/>
      <c r="R307" s="93"/>
      <c r="S307" s="93"/>
      <c r="T307" s="93"/>
      <c r="U307" s="93"/>
      <c r="V307" s="93"/>
      <c r="W307" s="93"/>
      <c r="X307" s="93"/>
      <c r="Y307" s="93"/>
      <c r="Z307" s="93"/>
      <c r="AA307" s="93"/>
      <c r="GA307" s="364"/>
      <c r="GB307" s="364"/>
      <c r="GC307" s="364"/>
      <c r="GD307" s="364"/>
      <c r="GE307" s="364"/>
      <c r="GF307" s="364"/>
      <c r="GG307" s="364"/>
      <c r="GH307" s="364"/>
      <c r="GI307" s="364"/>
    </row>
    <row r="308" spans="6:191" s="92" customFormat="1" ht="16.5" customHeight="1">
      <c r="F308" s="93"/>
      <c r="G308" s="93"/>
      <c r="H308" s="93"/>
      <c r="I308" s="93"/>
      <c r="J308" s="93"/>
      <c r="K308" s="93"/>
      <c r="L308" s="93"/>
      <c r="M308" s="93"/>
      <c r="N308" s="93"/>
      <c r="O308" s="93"/>
      <c r="P308" s="93"/>
      <c r="Q308" s="93"/>
      <c r="R308" s="93"/>
      <c r="S308" s="93"/>
      <c r="T308" s="93"/>
      <c r="U308" s="93"/>
      <c r="V308" s="93"/>
      <c r="W308" s="93"/>
      <c r="X308" s="93"/>
      <c r="Y308" s="93"/>
      <c r="Z308" s="93"/>
      <c r="AA308" s="93"/>
      <c r="GA308" s="364"/>
      <c r="GB308" s="364"/>
      <c r="GC308" s="364"/>
      <c r="GD308" s="364"/>
      <c r="GE308" s="364"/>
      <c r="GF308" s="364"/>
      <c r="GG308" s="364"/>
      <c r="GH308" s="364"/>
      <c r="GI308" s="364"/>
    </row>
    <row r="309" spans="6:191" s="92" customFormat="1" ht="16.5" customHeight="1">
      <c r="F309" s="93"/>
      <c r="G309" s="93"/>
      <c r="H309" s="93"/>
      <c r="I309" s="93"/>
      <c r="J309" s="93"/>
      <c r="K309" s="93"/>
      <c r="L309" s="93"/>
      <c r="M309" s="93"/>
      <c r="N309" s="93"/>
      <c r="O309" s="93"/>
      <c r="P309" s="93"/>
      <c r="Q309" s="93"/>
      <c r="R309" s="93"/>
      <c r="S309" s="93"/>
      <c r="T309" s="93"/>
      <c r="U309" s="93"/>
      <c r="V309" s="93"/>
      <c r="W309" s="93"/>
      <c r="X309" s="93"/>
      <c r="Y309" s="93"/>
      <c r="Z309" s="93"/>
      <c r="AA309" s="93"/>
      <c r="GA309" s="364"/>
      <c r="GB309" s="364"/>
      <c r="GC309" s="364"/>
      <c r="GD309" s="364"/>
      <c r="GE309" s="364"/>
      <c r="GF309" s="364"/>
      <c r="GG309" s="364"/>
      <c r="GH309" s="364"/>
      <c r="GI309" s="364"/>
    </row>
    <row r="310" spans="6:191" s="92" customFormat="1" ht="16.5" customHeight="1">
      <c r="F310" s="93"/>
      <c r="G310" s="93"/>
      <c r="H310" s="93"/>
      <c r="I310" s="93"/>
      <c r="J310" s="93"/>
      <c r="K310" s="93"/>
      <c r="L310" s="93"/>
      <c r="M310" s="93"/>
      <c r="N310" s="93"/>
      <c r="O310" s="93"/>
      <c r="P310" s="93"/>
      <c r="Q310" s="93"/>
      <c r="R310" s="93"/>
      <c r="S310" s="93"/>
      <c r="T310" s="93"/>
      <c r="U310" s="93"/>
      <c r="V310" s="93"/>
      <c r="W310" s="93"/>
      <c r="X310" s="93"/>
      <c r="Y310" s="93"/>
      <c r="Z310" s="93"/>
      <c r="AA310" s="93"/>
      <c r="GA310" s="364"/>
      <c r="GB310" s="364"/>
      <c r="GC310" s="364"/>
      <c r="GD310" s="364"/>
      <c r="GE310" s="364"/>
      <c r="GF310" s="364"/>
      <c r="GG310" s="364"/>
      <c r="GH310" s="364"/>
      <c r="GI310" s="364"/>
    </row>
    <row r="311" spans="6:191" s="92" customFormat="1" ht="16.5" customHeight="1">
      <c r="F311" s="93"/>
      <c r="G311" s="93"/>
      <c r="H311" s="93"/>
      <c r="I311" s="93"/>
      <c r="J311" s="93"/>
      <c r="K311" s="93"/>
      <c r="L311" s="93"/>
      <c r="M311" s="93"/>
      <c r="N311" s="93"/>
      <c r="O311" s="93"/>
      <c r="P311" s="93"/>
      <c r="Q311" s="93"/>
      <c r="R311" s="93"/>
      <c r="S311" s="93"/>
      <c r="T311" s="93"/>
      <c r="U311" s="93"/>
      <c r="V311" s="93"/>
      <c r="W311" s="93"/>
      <c r="X311" s="93"/>
      <c r="Y311" s="93"/>
      <c r="Z311" s="93"/>
      <c r="AA311" s="93"/>
      <c r="GA311" s="364"/>
      <c r="GB311" s="364"/>
      <c r="GC311" s="364"/>
      <c r="GD311" s="364"/>
      <c r="GE311" s="364"/>
      <c r="GF311" s="364"/>
      <c r="GG311" s="364"/>
      <c r="GH311" s="364"/>
      <c r="GI311" s="364"/>
    </row>
    <row r="312" spans="6:191" s="92" customFormat="1" ht="16.5" customHeight="1">
      <c r="F312" s="93"/>
      <c r="G312" s="93"/>
      <c r="H312" s="93"/>
      <c r="I312" s="93"/>
      <c r="J312" s="93"/>
      <c r="K312" s="93"/>
      <c r="L312" s="93"/>
      <c r="M312" s="93"/>
      <c r="N312" s="93"/>
      <c r="O312" s="93"/>
      <c r="P312" s="93"/>
      <c r="Q312" s="93"/>
      <c r="R312" s="93"/>
      <c r="S312" s="93"/>
      <c r="T312" s="93"/>
      <c r="U312" s="93"/>
      <c r="V312" s="93"/>
      <c r="W312" s="93"/>
      <c r="X312" s="93"/>
      <c r="Y312" s="93"/>
      <c r="Z312" s="93"/>
      <c r="AA312" s="93"/>
      <c r="GA312" s="364"/>
      <c r="GB312" s="364"/>
      <c r="GC312" s="364"/>
      <c r="GD312" s="364"/>
      <c r="GE312" s="364"/>
      <c r="GF312" s="364"/>
      <c r="GG312" s="364"/>
      <c r="GH312" s="364"/>
      <c r="GI312" s="364"/>
    </row>
    <row r="313" spans="6:191" s="92" customFormat="1" ht="16.5" customHeight="1">
      <c r="F313" s="93"/>
      <c r="G313" s="93"/>
      <c r="H313" s="93"/>
      <c r="I313" s="93"/>
      <c r="J313" s="93"/>
      <c r="K313" s="93"/>
      <c r="L313" s="93"/>
      <c r="M313" s="93"/>
      <c r="N313" s="93"/>
      <c r="O313" s="93"/>
      <c r="P313" s="93"/>
      <c r="Q313" s="93"/>
      <c r="R313" s="93"/>
      <c r="S313" s="93"/>
      <c r="T313" s="93"/>
      <c r="U313" s="93"/>
      <c r="V313" s="93"/>
      <c r="W313" s="93"/>
      <c r="X313" s="93"/>
      <c r="Y313" s="93"/>
      <c r="Z313" s="93"/>
      <c r="AA313" s="93"/>
      <c r="GA313" s="364"/>
      <c r="GB313" s="364"/>
      <c r="GC313" s="364"/>
      <c r="GD313" s="364"/>
      <c r="GE313" s="364"/>
      <c r="GF313" s="364"/>
      <c r="GG313" s="364"/>
      <c r="GH313" s="364"/>
      <c r="GI313" s="364"/>
    </row>
    <row r="314" spans="6:191" s="92" customFormat="1" ht="16.5" customHeight="1">
      <c r="F314" s="93"/>
      <c r="G314" s="93"/>
      <c r="H314" s="93"/>
      <c r="I314" s="93"/>
      <c r="J314" s="93"/>
      <c r="K314" s="93"/>
      <c r="L314" s="93"/>
      <c r="M314" s="93"/>
      <c r="N314" s="93"/>
      <c r="O314" s="93"/>
      <c r="P314" s="93"/>
      <c r="Q314" s="93"/>
      <c r="R314" s="93"/>
      <c r="S314" s="93"/>
      <c r="T314" s="93"/>
      <c r="U314" s="93"/>
      <c r="V314" s="93"/>
      <c r="W314" s="93"/>
      <c r="X314" s="93"/>
      <c r="Y314" s="93"/>
      <c r="Z314" s="93"/>
      <c r="AA314" s="93"/>
      <c r="GA314" s="364"/>
      <c r="GB314" s="364"/>
      <c r="GC314" s="364"/>
      <c r="GD314" s="364"/>
      <c r="GE314" s="364"/>
      <c r="GF314" s="364"/>
      <c r="GG314" s="364"/>
      <c r="GH314" s="364"/>
      <c r="GI314" s="364"/>
    </row>
    <row r="315" spans="6:191" s="92" customFormat="1" ht="16.5" customHeight="1">
      <c r="F315" s="93"/>
      <c r="G315" s="93"/>
      <c r="H315" s="93"/>
      <c r="I315" s="93"/>
      <c r="J315" s="93"/>
      <c r="K315" s="93"/>
      <c r="L315" s="93"/>
      <c r="M315" s="93"/>
      <c r="N315" s="93"/>
      <c r="O315" s="93"/>
      <c r="P315" s="93"/>
      <c r="Q315" s="93"/>
      <c r="R315" s="93"/>
      <c r="S315" s="93"/>
      <c r="T315" s="93"/>
      <c r="U315" s="93"/>
      <c r="V315" s="93"/>
      <c r="W315" s="93"/>
      <c r="X315" s="93"/>
      <c r="Y315" s="93"/>
      <c r="Z315" s="93"/>
      <c r="AA315" s="93"/>
      <c r="GA315" s="364"/>
      <c r="GB315" s="364"/>
      <c r="GC315" s="364"/>
      <c r="GD315" s="364"/>
      <c r="GE315" s="364"/>
      <c r="GF315" s="364"/>
      <c r="GG315" s="364"/>
      <c r="GH315" s="364"/>
      <c r="GI315" s="364"/>
    </row>
    <row r="316" spans="6:191" s="92" customFormat="1" ht="16.5" customHeight="1">
      <c r="F316" s="93"/>
      <c r="G316" s="93"/>
      <c r="H316" s="93"/>
      <c r="I316" s="93"/>
      <c r="J316" s="93"/>
      <c r="K316" s="93"/>
      <c r="L316" s="93"/>
      <c r="M316" s="93"/>
      <c r="N316" s="93"/>
      <c r="O316" s="93"/>
      <c r="P316" s="93"/>
      <c r="Q316" s="93"/>
      <c r="R316" s="93"/>
      <c r="S316" s="93"/>
      <c r="T316" s="93"/>
      <c r="U316" s="93"/>
      <c r="V316" s="93"/>
      <c r="W316" s="93"/>
      <c r="X316" s="93"/>
      <c r="Y316" s="93"/>
      <c r="Z316" s="93"/>
      <c r="AA316" s="93"/>
      <c r="GA316" s="364"/>
      <c r="GB316" s="364"/>
      <c r="GC316" s="364"/>
      <c r="GD316" s="364"/>
      <c r="GE316" s="364"/>
      <c r="GF316" s="364"/>
      <c r="GG316" s="364"/>
      <c r="GH316" s="364"/>
      <c r="GI316" s="364"/>
    </row>
    <row r="317" spans="6:191" s="92" customFormat="1" ht="16.5" customHeight="1">
      <c r="F317" s="93"/>
      <c r="G317" s="93"/>
      <c r="H317" s="93"/>
      <c r="I317" s="93"/>
      <c r="J317" s="93"/>
      <c r="K317" s="93"/>
      <c r="L317" s="93"/>
      <c r="M317" s="93"/>
      <c r="N317" s="93"/>
      <c r="O317" s="93"/>
      <c r="P317" s="93"/>
      <c r="Q317" s="93"/>
      <c r="R317" s="93"/>
      <c r="S317" s="93"/>
      <c r="T317" s="93"/>
      <c r="U317" s="93"/>
      <c r="V317" s="93"/>
      <c r="W317" s="93"/>
      <c r="X317" s="93"/>
      <c r="Y317" s="93"/>
      <c r="Z317" s="93"/>
      <c r="AA317" s="93"/>
      <c r="GA317" s="364"/>
      <c r="GB317" s="364"/>
      <c r="GC317" s="364"/>
      <c r="GD317" s="364"/>
      <c r="GE317" s="364"/>
      <c r="GF317" s="364"/>
      <c r="GG317" s="364"/>
      <c r="GH317" s="364"/>
      <c r="GI317" s="364"/>
    </row>
    <row r="318" spans="6:191" s="92" customFormat="1" ht="16.5" customHeight="1">
      <c r="F318" s="93"/>
      <c r="G318" s="93"/>
      <c r="H318" s="93"/>
      <c r="I318" s="93"/>
      <c r="J318" s="93"/>
      <c r="K318" s="93"/>
      <c r="L318" s="93"/>
      <c r="M318" s="93"/>
      <c r="N318" s="93"/>
      <c r="O318" s="93"/>
      <c r="P318" s="93"/>
      <c r="Q318" s="93"/>
      <c r="R318" s="93"/>
      <c r="S318" s="93"/>
      <c r="T318" s="93"/>
      <c r="U318" s="93"/>
      <c r="V318" s="93"/>
      <c r="W318" s="93"/>
      <c r="X318" s="93"/>
      <c r="Y318" s="93"/>
      <c r="Z318" s="93"/>
      <c r="AA318" s="93"/>
      <c r="GA318" s="364"/>
      <c r="GB318" s="364"/>
      <c r="GC318" s="364"/>
      <c r="GD318" s="364"/>
      <c r="GE318" s="364"/>
      <c r="GF318" s="364"/>
      <c r="GG318" s="364"/>
      <c r="GH318" s="364"/>
      <c r="GI318" s="364"/>
    </row>
    <row r="319" spans="6:191" s="92" customFormat="1" ht="16.5" customHeight="1">
      <c r="F319" s="93"/>
      <c r="G319" s="93"/>
      <c r="H319" s="93"/>
      <c r="I319" s="93"/>
      <c r="J319" s="93"/>
      <c r="K319" s="93"/>
      <c r="L319" s="93"/>
      <c r="M319" s="93"/>
      <c r="N319" s="93"/>
      <c r="O319" s="93"/>
      <c r="P319" s="93"/>
      <c r="Q319" s="93"/>
      <c r="R319" s="93"/>
      <c r="S319" s="93"/>
      <c r="T319" s="93"/>
      <c r="U319" s="93"/>
      <c r="V319" s="93"/>
      <c r="W319" s="93"/>
      <c r="X319" s="93"/>
      <c r="Y319" s="93"/>
      <c r="Z319" s="93"/>
      <c r="AA319" s="93"/>
      <c r="GA319" s="364"/>
      <c r="GB319" s="364"/>
      <c r="GC319" s="364"/>
      <c r="GD319" s="364"/>
      <c r="GE319" s="364"/>
      <c r="GF319" s="364"/>
      <c r="GG319" s="364"/>
      <c r="GH319" s="364"/>
      <c r="GI319" s="364"/>
    </row>
    <row r="320" spans="6:191" s="92" customFormat="1" ht="16.5" customHeight="1">
      <c r="F320" s="93"/>
      <c r="G320" s="93"/>
      <c r="H320" s="93"/>
      <c r="I320" s="93"/>
      <c r="J320" s="93"/>
      <c r="K320" s="93"/>
      <c r="L320" s="93"/>
      <c r="M320" s="93"/>
      <c r="N320" s="93"/>
      <c r="O320" s="93"/>
      <c r="P320" s="93"/>
      <c r="Q320" s="93"/>
      <c r="R320" s="93"/>
      <c r="S320" s="93"/>
      <c r="T320" s="93"/>
      <c r="U320" s="93"/>
      <c r="V320" s="93"/>
      <c r="W320" s="93"/>
      <c r="X320" s="93"/>
      <c r="Y320" s="93"/>
      <c r="Z320" s="93"/>
      <c r="AA320" s="93"/>
      <c r="GA320" s="364"/>
      <c r="GB320" s="364"/>
      <c r="GC320" s="364"/>
      <c r="GD320" s="364"/>
      <c r="GE320" s="364"/>
      <c r="GF320" s="364"/>
      <c r="GG320" s="364"/>
      <c r="GH320" s="364"/>
      <c r="GI320" s="364"/>
    </row>
    <row r="321" spans="6:191" s="92" customFormat="1" ht="16.5" customHeight="1">
      <c r="F321" s="93"/>
      <c r="G321" s="93"/>
      <c r="H321" s="93"/>
      <c r="I321" s="93"/>
      <c r="J321" s="93"/>
      <c r="K321" s="93"/>
      <c r="L321" s="93"/>
      <c r="M321" s="93"/>
      <c r="N321" s="93"/>
      <c r="O321" s="93"/>
      <c r="P321" s="93"/>
      <c r="Q321" s="93"/>
      <c r="R321" s="93"/>
      <c r="S321" s="93"/>
      <c r="T321" s="93"/>
      <c r="U321" s="93"/>
      <c r="V321" s="93"/>
      <c r="W321" s="93"/>
      <c r="X321" s="93"/>
      <c r="Y321" s="93"/>
      <c r="Z321" s="93"/>
      <c r="AA321" s="93"/>
      <c r="GA321" s="364"/>
      <c r="GB321" s="364"/>
      <c r="GC321" s="364"/>
      <c r="GD321" s="364"/>
      <c r="GE321" s="364"/>
      <c r="GF321" s="364"/>
      <c r="GG321" s="364"/>
      <c r="GH321" s="364"/>
      <c r="GI321" s="364"/>
    </row>
    <row r="322" spans="6:191" s="92" customFormat="1" ht="16.5" customHeight="1">
      <c r="F322" s="93"/>
      <c r="G322" s="93"/>
      <c r="H322" s="93"/>
      <c r="I322" s="93"/>
      <c r="J322" s="93"/>
      <c r="K322" s="93"/>
      <c r="L322" s="93"/>
      <c r="M322" s="93"/>
      <c r="N322" s="93"/>
      <c r="O322" s="93"/>
      <c r="P322" s="93"/>
      <c r="Q322" s="93"/>
      <c r="R322" s="93"/>
      <c r="S322" s="93"/>
      <c r="T322" s="93"/>
      <c r="U322" s="93"/>
      <c r="V322" s="93"/>
      <c r="W322" s="93"/>
      <c r="X322" s="93"/>
      <c r="Y322" s="93"/>
      <c r="Z322" s="93"/>
      <c r="AA322" s="93"/>
      <c r="GA322" s="364"/>
      <c r="GB322" s="364"/>
      <c r="GC322" s="364"/>
      <c r="GD322" s="364"/>
      <c r="GE322" s="364"/>
      <c r="GF322" s="364"/>
      <c r="GG322" s="364"/>
      <c r="GH322" s="364"/>
      <c r="GI322" s="364"/>
    </row>
    <row r="323" spans="6:191" s="92" customFormat="1" ht="16.5" customHeight="1">
      <c r="F323" s="93"/>
      <c r="G323" s="93"/>
      <c r="H323" s="93"/>
      <c r="I323" s="93"/>
      <c r="J323" s="93"/>
      <c r="K323" s="93"/>
      <c r="L323" s="93"/>
      <c r="M323" s="93"/>
      <c r="N323" s="93"/>
      <c r="O323" s="93"/>
      <c r="P323" s="93"/>
      <c r="Q323" s="93"/>
      <c r="R323" s="93"/>
      <c r="S323" s="93"/>
      <c r="T323" s="93"/>
      <c r="U323" s="93"/>
      <c r="V323" s="93"/>
      <c r="W323" s="93"/>
      <c r="X323" s="93"/>
      <c r="Y323" s="93"/>
      <c r="Z323" s="93"/>
      <c r="AA323" s="93"/>
      <c r="GA323" s="364"/>
      <c r="GB323" s="364"/>
      <c r="GC323" s="364"/>
      <c r="GD323" s="364"/>
      <c r="GE323" s="364"/>
      <c r="GF323" s="364"/>
      <c r="GG323" s="364"/>
      <c r="GH323" s="364"/>
      <c r="GI323" s="364"/>
    </row>
    <row r="324" spans="6:191" s="92" customFormat="1" ht="16.5" customHeight="1">
      <c r="F324" s="93"/>
      <c r="G324" s="93"/>
      <c r="H324" s="93"/>
      <c r="I324" s="93"/>
      <c r="J324" s="93"/>
      <c r="K324" s="93"/>
      <c r="L324" s="93"/>
      <c r="M324" s="93"/>
      <c r="N324" s="93"/>
      <c r="O324" s="93"/>
      <c r="P324" s="93"/>
      <c r="Q324" s="93"/>
      <c r="R324" s="93"/>
      <c r="S324" s="93"/>
      <c r="T324" s="93"/>
      <c r="U324" s="93"/>
      <c r="V324" s="93"/>
      <c r="W324" s="93"/>
      <c r="X324" s="93"/>
      <c r="Y324" s="93"/>
      <c r="Z324" s="93"/>
      <c r="AA324" s="93"/>
      <c r="GA324" s="364"/>
      <c r="GB324" s="364"/>
      <c r="GC324" s="364"/>
      <c r="GD324" s="364"/>
      <c r="GE324" s="364"/>
      <c r="GF324" s="364"/>
      <c r="GG324" s="364"/>
      <c r="GH324" s="364"/>
      <c r="GI324" s="364"/>
    </row>
    <row r="325" spans="6:191" s="92" customFormat="1" ht="16.5" customHeight="1">
      <c r="F325" s="93"/>
      <c r="G325" s="93"/>
      <c r="H325" s="93"/>
      <c r="I325" s="93"/>
      <c r="J325" s="93"/>
      <c r="K325" s="93"/>
      <c r="L325" s="93"/>
      <c r="M325" s="93"/>
      <c r="N325" s="93"/>
      <c r="O325" s="93"/>
      <c r="P325" s="93"/>
      <c r="Q325" s="93"/>
      <c r="R325" s="93"/>
      <c r="S325" s="93"/>
      <c r="T325" s="93"/>
      <c r="U325" s="93"/>
      <c r="V325" s="93"/>
      <c r="W325" s="93"/>
      <c r="X325" s="93"/>
      <c r="Y325" s="93"/>
      <c r="Z325" s="93"/>
      <c r="AA325" s="93"/>
      <c r="GA325" s="364"/>
      <c r="GB325" s="364"/>
      <c r="GC325" s="364"/>
      <c r="GD325" s="364"/>
      <c r="GE325" s="364"/>
      <c r="GF325" s="364"/>
      <c r="GG325" s="364"/>
      <c r="GH325" s="364"/>
      <c r="GI325" s="364"/>
    </row>
    <row r="326" spans="6:191" s="92" customFormat="1" ht="16.5" customHeight="1">
      <c r="F326" s="93"/>
      <c r="G326" s="93"/>
      <c r="H326" s="93"/>
      <c r="I326" s="93"/>
      <c r="J326" s="93"/>
      <c r="K326" s="93"/>
      <c r="L326" s="93"/>
      <c r="M326" s="93"/>
      <c r="N326" s="93"/>
      <c r="O326" s="93"/>
      <c r="P326" s="93"/>
      <c r="Q326" s="93"/>
      <c r="R326" s="93"/>
      <c r="S326" s="93"/>
      <c r="T326" s="93"/>
      <c r="U326" s="93"/>
      <c r="V326" s="93"/>
      <c r="W326" s="93"/>
      <c r="X326" s="93"/>
      <c r="Y326" s="93"/>
      <c r="Z326" s="93"/>
      <c r="AA326" s="93"/>
      <c r="GA326" s="364"/>
      <c r="GB326" s="364"/>
      <c r="GC326" s="364"/>
      <c r="GD326" s="364"/>
      <c r="GE326" s="364"/>
      <c r="GF326" s="364"/>
      <c r="GG326" s="364"/>
      <c r="GH326" s="364"/>
      <c r="GI326" s="364"/>
    </row>
    <row r="327" spans="6:191" s="92" customFormat="1" ht="16.5" customHeight="1">
      <c r="F327" s="93"/>
      <c r="G327" s="93"/>
      <c r="H327" s="93"/>
      <c r="I327" s="93"/>
      <c r="J327" s="93"/>
      <c r="K327" s="93"/>
      <c r="L327" s="93"/>
      <c r="M327" s="93"/>
      <c r="N327" s="93"/>
      <c r="O327" s="93"/>
      <c r="P327" s="93"/>
      <c r="Q327" s="93"/>
      <c r="R327" s="93"/>
      <c r="S327" s="93"/>
      <c r="T327" s="93"/>
      <c r="U327" s="93"/>
      <c r="V327" s="93"/>
      <c r="W327" s="93"/>
      <c r="X327" s="93"/>
      <c r="Y327" s="93"/>
      <c r="Z327" s="93"/>
      <c r="AA327" s="93"/>
      <c r="GA327" s="364"/>
      <c r="GB327" s="364"/>
      <c r="GC327" s="364"/>
      <c r="GD327" s="364"/>
      <c r="GE327" s="364"/>
      <c r="GF327" s="364"/>
      <c r="GG327" s="364"/>
      <c r="GH327" s="364"/>
      <c r="GI327" s="364"/>
    </row>
    <row r="328" spans="6:191" s="92" customFormat="1" ht="16.5" customHeight="1">
      <c r="F328" s="93"/>
      <c r="G328" s="93"/>
      <c r="H328" s="93"/>
      <c r="I328" s="93"/>
      <c r="J328" s="93"/>
      <c r="K328" s="93"/>
      <c r="L328" s="93"/>
      <c r="M328" s="93"/>
      <c r="N328" s="93"/>
      <c r="O328" s="93"/>
      <c r="P328" s="93"/>
      <c r="Q328" s="93"/>
      <c r="R328" s="93"/>
      <c r="S328" s="93"/>
      <c r="T328" s="93"/>
      <c r="U328" s="93"/>
      <c r="V328" s="93"/>
      <c r="W328" s="93"/>
      <c r="X328" s="93"/>
      <c r="Y328" s="93"/>
      <c r="Z328" s="93"/>
      <c r="AA328" s="93"/>
      <c r="GA328" s="364"/>
      <c r="GB328" s="364"/>
      <c r="GC328" s="364"/>
      <c r="GD328" s="364"/>
      <c r="GE328" s="364"/>
      <c r="GF328" s="364"/>
      <c r="GG328" s="364"/>
      <c r="GH328" s="364"/>
      <c r="GI328" s="364"/>
    </row>
    <row r="329" spans="6:191" s="92" customFormat="1" ht="16.5" customHeight="1">
      <c r="F329" s="93"/>
      <c r="G329" s="93"/>
      <c r="H329" s="93"/>
      <c r="I329" s="93"/>
      <c r="J329" s="93"/>
      <c r="K329" s="93"/>
      <c r="L329" s="93"/>
      <c r="M329" s="93"/>
      <c r="N329" s="93"/>
      <c r="O329" s="93"/>
      <c r="P329" s="93"/>
      <c r="Q329" s="93"/>
      <c r="R329" s="93"/>
      <c r="S329" s="93"/>
      <c r="T329" s="93"/>
      <c r="U329" s="93"/>
      <c r="V329" s="93"/>
      <c r="W329" s="93"/>
      <c r="X329" s="93"/>
      <c r="Y329" s="93"/>
      <c r="Z329" s="93"/>
      <c r="AA329" s="93"/>
      <c r="GA329" s="364"/>
      <c r="GB329" s="364"/>
      <c r="GC329" s="364"/>
      <c r="GD329" s="364"/>
      <c r="GE329" s="364"/>
      <c r="GF329" s="364"/>
      <c r="GG329" s="364"/>
      <c r="GH329" s="364"/>
      <c r="GI329" s="364"/>
    </row>
    <row r="330" spans="6:191" s="92" customFormat="1" ht="16.5" customHeight="1">
      <c r="F330" s="93"/>
      <c r="G330" s="93"/>
      <c r="H330" s="93"/>
      <c r="I330" s="93"/>
      <c r="J330" s="93"/>
      <c r="K330" s="93"/>
      <c r="L330" s="93"/>
      <c r="M330" s="93"/>
      <c r="N330" s="93"/>
      <c r="O330" s="93"/>
      <c r="P330" s="93"/>
      <c r="Q330" s="93"/>
      <c r="R330" s="93"/>
      <c r="S330" s="93"/>
      <c r="T330" s="93"/>
      <c r="U330" s="93"/>
      <c r="V330" s="93"/>
      <c r="W330" s="93"/>
      <c r="X330" s="93"/>
      <c r="Y330" s="93"/>
      <c r="Z330" s="93"/>
      <c r="AA330" s="93"/>
      <c r="GA330" s="364"/>
      <c r="GB330" s="364"/>
      <c r="GC330" s="364"/>
      <c r="GD330" s="364"/>
      <c r="GE330" s="364"/>
      <c r="GF330" s="364"/>
      <c r="GG330" s="364"/>
      <c r="GH330" s="364"/>
      <c r="GI330" s="364"/>
    </row>
    <row r="331" spans="6:191" s="92" customFormat="1" ht="16.5" customHeight="1">
      <c r="F331" s="93"/>
      <c r="G331" s="93"/>
      <c r="H331" s="93"/>
      <c r="I331" s="93"/>
      <c r="J331" s="93"/>
      <c r="K331" s="93"/>
      <c r="L331" s="93"/>
      <c r="M331" s="93"/>
      <c r="N331" s="93"/>
      <c r="O331" s="93"/>
      <c r="P331" s="93"/>
      <c r="Q331" s="93"/>
      <c r="R331" s="93"/>
      <c r="S331" s="93"/>
      <c r="T331" s="93"/>
      <c r="U331" s="93"/>
      <c r="V331" s="93"/>
      <c r="W331" s="93"/>
      <c r="X331" s="93"/>
      <c r="Y331" s="93"/>
      <c r="Z331" s="93"/>
      <c r="AA331" s="93"/>
      <c r="GA331" s="364"/>
      <c r="GB331" s="364"/>
      <c r="GC331" s="364"/>
      <c r="GD331" s="364"/>
      <c r="GE331" s="364"/>
      <c r="GF331" s="364"/>
      <c r="GG331" s="364"/>
      <c r="GH331" s="364"/>
      <c r="GI331" s="364"/>
    </row>
    <row r="332" spans="6:191" s="92" customFormat="1" ht="16.5" customHeight="1">
      <c r="F332" s="93"/>
      <c r="G332" s="93"/>
      <c r="H332" s="93"/>
      <c r="I332" s="93"/>
      <c r="J332" s="93"/>
      <c r="K332" s="93"/>
      <c r="L332" s="93"/>
      <c r="M332" s="93"/>
      <c r="N332" s="93"/>
      <c r="O332" s="93"/>
      <c r="P332" s="93"/>
      <c r="Q332" s="93"/>
      <c r="R332" s="93"/>
      <c r="S332" s="93"/>
      <c r="T332" s="93"/>
      <c r="U332" s="93"/>
      <c r="V332" s="93"/>
      <c r="W332" s="93"/>
      <c r="X332" s="93"/>
      <c r="Y332" s="93"/>
      <c r="Z332" s="93"/>
      <c r="AA332" s="93"/>
      <c r="GA332" s="364"/>
      <c r="GB332" s="364"/>
      <c r="GC332" s="364"/>
      <c r="GD332" s="364"/>
      <c r="GE332" s="364"/>
      <c r="GF332" s="364"/>
      <c r="GG332" s="364"/>
      <c r="GH332" s="364"/>
      <c r="GI332" s="364"/>
    </row>
    <row r="333" spans="6:191" s="92" customFormat="1" ht="16.5" customHeight="1">
      <c r="F333" s="93"/>
      <c r="G333" s="93"/>
      <c r="H333" s="93"/>
      <c r="I333" s="93"/>
      <c r="J333" s="93"/>
      <c r="K333" s="93"/>
      <c r="L333" s="93"/>
      <c r="M333" s="93"/>
      <c r="N333" s="93"/>
      <c r="O333" s="93"/>
      <c r="P333" s="93"/>
      <c r="Q333" s="93"/>
      <c r="R333" s="93"/>
      <c r="S333" s="93"/>
      <c r="T333" s="93"/>
      <c r="U333" s="93"/>
      <c r="V333" s="93"/>
      <c r="W333" s="93"/>
      <c r="X333" s="93"/>
      <c r="Y333" s="93"/>
      <c r="Z333" s="93"/>
      <c r="AA333" s="93"/>
      <c r="GA333" s="364"/>
      <c r="GB333" s="364"/>
      <c r="GC333" s="364"/>
      <c r="GD333" s="364"/>
      <c r="GE333" s="364"/>
      <c r="GF333" s="364"/>
      <c r="GG333" s="364"/>
      <c r="GH333" s="364"/>
      <c r="GI333" s="364"/>
    </row>
    <row r="334" spans="6:191" s="92" customFormat="1" ht="16.5" customHeight="1">
      <c r="F334" s="93"/>
      <c r="G334" s="93"/>
      <c r="H334" s="93"/>
      <c r="I334" s="93"/>
      <c r="J334" s="93"/>
      <c r="K334" s="93"/>
      <c r="L334" s="93"/>
      <c r="M334" s="93"/>
      <c r="N334" s="93"/>
      <c r="O334" s="93"/>
      <c r="P334" s="93"/>
      <c r="Q334" s="93"/>
      <c r="R334" s="93"/>
      <c r="S334" s="93"/>
      <c r="T334" s="93"/>
      <c r="U334" s="93"/>
      <c r="V334" s="93"/>
      <c r="W334" s="93"/>
      <c r="X334" s="93"/>
      <c r="Y334" s="93"/>
      <c r="Z334" s="93"/>
      <c r="AA334" s="93"/>
      <c r="GA334" s="364"/>
      <c r="GB334" s="364"/>
      <c r="GC334" s="364"/>
      <c r="GD334" s="364"/>
      <c r="GE334" s="364"/>
      <c r="GF334" s="364"/>
      <c r="GG334" s="364"/>
      <c r="GH334" s="364"/>
      <c r="GI334" s="364"/>
    </row>
    <row r="335" spans="6:191" s="92" customFormat="1" ht="16.5" customHeight="1">
      <c r="F335" s="93"/>
      <c r="G335" s="93"/>
      <c r="H335" s="93"/>
      <c r="I335" s="93"/>
      <c r="J335" s="93"/>
      <c r="K335" s="93"/>
      <c r="L335" s="93"/>
      <c r="M335" s="93"/>
      <c r="N335" s="93"/>
      <c r="O335" s="93"/>
      <c r="P335" s="93"/>
      <c r="Q335" s="93"/>
      <c r="R335" s="93"/>
      <c r="S335" s="93"/>
      <c r="T335" s="93"/>
      <c r="U335" s="93"/>
      <c r="V335" s="93"/>
      <c r="W335" s="93"/>
      <c r="X335" s="93"/>
      <c r="Y335" s="93"/>
      <c r="Z335" s="93"/>
      <c r="AA335" s="93"/>
      <c r="GA335" s="364"/>
      <c r="GB335" s="364"/>
      <c r="GC335" s="364"/>
      <c r="GD335" s="364"/>
      <c r="GE335" s="364"/>
      <c r="GF335" s="364"/>
      <c r="GG335" s="364"/>
      <c r="GH335" s="364"/>
      <c r="GI335" s="364"/>
    </row>
    <row r="336" spans="6:191" s="92" customFormat="1" ht="16.5" customHeight="1">
      <c r="F336" s="93"/>
      <c r="G336" s="93"/>
      <c r="H336" s="93"/>
      <c r="I336" s="93"/>
      <c r="J336" s="93"/>
      <c r="K336" s="93"/>
      <c r="L336" s="93"/>
      <c r="M336" s="93"/>
      <c r="N336" s="93"/>
      <c r="O336" s="93"/>
      <c r="P336" s="93"/>
      <c r="Q336" s="93"/>
      <c r="R336" s="93"/>
      <c r="S336" s="93"/>
      <c r="T336" s="93"/>
      <c r="U336" s="93"/>
      <c r="V336" s="93"/>
      <c r="W336" s="93"/>
      <c r="X336" s="93"/>
      <c r="Y336" s="93"/>
      <c r="Z336" s="93"/>
      <c r="AA336" s="93"/>
      <c r="GA336" s="364"/>
      <c r="GB336" s="364"/>
      <c r="GC336" s="364"/>
      <c r="GD336" s="364"/>
      <c r="GE336" s="364"/>
      <c r="GF336" s="364"/>
      <c r="GG336" s="364"/>
      <c r="GH336" s="364"/>
      <c r="GI336" s="364"/>
    </row>
    <row r="337" spans="6:191" s="92" customFormat="1" ht="16.5" customHeight="1">
      <c r="F337" s="93"/>
      <c r="G337" s="93"/>
      <c r="H337" s="93"/>
      <c r="I337" s="93"/>
      <c r="J337" s="93"/>
      <c r="K337" s="93"/>
      <c r="L337" s="93"/>
      <c r="M337" s="93"/>
      <c r="N337" s="93"/>
      <c r="O337" s="93"/>
      <c r="P337" s="93"/>
      <c r="Q337" s="93"/>
      <c r="R337" s="93"/>
      <c r="S337" s="93"/>
      <c r="T337" s="93"/>
      <c r="U337" s="93"/>
      <c r="V337" s="93"/>
      <c r="W337" s="93"/>
      <c r="X337" s="93"/>
      <c r="Y337" s="93"/>
      <c r="Z337" s="93"/>
      <c r="AA337" s="93"/>
      <c r="GA337" s="364"/>
      <c r="GB337" s="364"/>
      <c r="GC337" s="364"/>
      <c r="GD337" s="364"/>
      <c r="GE337" s="364"/>
      <c r="GF337" s="364"/>
      <c r="GG337" s="364"/>
      <c r="GH337" s="364"/>
      <c r="GI337" s="364"/>
    </row>
    <row r="338" spans="6:191" s="92" customFormat="1" ht="16.5" customHeight="1">
      <c r="F338" s="93"/>
      <c r="G338" s="93"/>
      <c r="H338" s="93"/>
      <c r="I338" s="93"/>
      <c r="J338" s="93"/>
      <c r="K338" s="93"/>
      <c r="L338" s="93"/>
      <c r="M338" s="93"/>
      <c r="N338" s="93"/>
      <c r="O338" s="93"/>
      <c r="P338" s="93"/>
      <c r="Q338" s="93"/>
      <c r="R338" s="93"/>
      <c r="S338" s="93"/>
      <c r="T338" s="93"/>
      <c r="U338" s="93"/>
      <c r="V338" s="93"/>
      <c r="W338" s="93"/>
      <c r="X338" s="93"/>
      <c r="Y338" s="93"/>
      <c r="Z338" s="93"/>
      <c r="AA338" s="93"/>
      <c r="GA338" s="364"/>
      <c r="GB338" s="364"/>
      <c r="GC338" s="364"/>
      <c r="GD338" s="364"/>
      <c r="GE338" s="364"/>
      <c r="GF338" s="364"/>
      <c r="GG338" s="364"/>
      <c r="GH338" s="364"/>
      <c r="GI338" s="364"/>
    </row>
    <row r="339" spans="6:191" s="92" customFormat="1" ht="16.5" customHeight="1">
      <c r="F339" s="93"/>
      <c r="G339" s="93"/>
      <c r="H339" s="93"/>
      <c r="I339" s="93"/>
      <c r="J339" s="93"/>
      <c r="K339" s="93"/>
      <c r="L339" s="93"/>
      <c r="M339" s="93"/>
      <c r="N339" s="93"/>
      <c r="O339" s="93"/>
      <c r="P339" s="93"/>
      <c r="Q339" s="93"/>
      <c r="R339" s="93"/>
      <c r="S339" s="93"/>
      <c r="T339" s="93"/>
      <c r="U339" s="93"/>
      <c r="V339" s="93"/>
      <c r="W339" s="93"/>
      <c r="X339" s="93"/>
      <c r="Y339" s="93"/>
      <c r="Z339" s="93"/>
      <c r="AA339" s="93"/>
      <c r="GA339" s="364"/>
      <c r="GB339" s="364"/>
      <c r="GC339" s="364"/>
      <c r="GD339" s="364"/>
      <c r="GE339" s="364"/>
      <c r="GF339" s="364"/>
      <c r="GG339" s="364"/>
      <c r="GH339" s="364"/>
      <c r="GI339" s="364"/>
    </row>
    <row r="340" spans="6:191" s="92" customFormat="1" ht="16.5" customHeight="1">
      <c r="F340" s="93"/>
      <c r="G340" s="93"/>
      <c r="H340" s="93"/>
      <c r="I340" s="93"/>
      <c r="J340" s="93"/>
      <c r="K340" s="93"/>
      <c r="L340" s="93"/>
      <c r="M340" s="93"/>
      <c r="N340" s="93"/>
      <c r="O340" s="93"/>
      <c r="P340" s="93"/>
      <c r="Q340" s="93"/>
      <c r="R340" s="93"/>
      <c r="S340" s="93"/>
      <c r="T340" s="93"/>
      <c r="U340" s="93"/>
      <c r="V340" s="93"/>
      <c r="W340" s="93"/>
      <c r="X340" s="93"/>
      <c r="Y340" s="93"/>
      <c r="Z340" s="93"/>
      <c r="AA340" s="93"/>
      <c r="GA340" s="364"/>
      <c r="GB340" s="364"/>
      <c r="GC340" s="364"/>
      <c r="GD340" s="364"/>
      <c r="GE340" s="364"/>
      <c r="GF340" s="364"/>
      <c r="GG340" s="364"/>
      <c r="GH340" s="364"/>
      <c r="GI340" s="364"/>
    </row>
    <row r="341" spans="6:191" s="92" customFormat="1" ht="16.5" customHeight="1">
      <c r="F341" s="93"/>
      <c r="G341" s="93"/>
      <c r="H341" s="93"/>
      <c r="I341" s="93"/>
      <c r="J341" s="93"/>
      <c r="K341" s="93"/>
      <c r="L341" s="93"/>
      <c r="M341" s="93"/>
      <c r="N341" s="93"/>
      <c r="O341" s="93"/>
      <c r="P341" s="93"/>
      <c r="Q341" s="93"/>
      <c r="R341" s="93"/>
      <c r="S341" s="93"/>
      <c r="T341" s="93"/>
      <c r="U341" s="93"/>
      <c r="V341" s="93"/>
      <c r="W341" s="93"/>
      <c r="X341" s="93"/>
      <c r="Y341" s="93"/>
      <c r="Z341" s="93"/>
      <c r="AA341" s="93"/>
      <c r="GA341" s="364"/>
      <c r="GB341" s="364"/>
      <c r="GC341" s="364"/>
      <c r="GD341" s="364"/>
      <c r="GE341" s="364"/>
      <c r="GF341" s="364"/>
      <c r="GG341" s="364"/>
      <c r="GH341" s="364"/>
      <c r="GI341" s="364"/>
    </row>
    <row r="342" spans="6:191" s="92" customFormat="1" ht="16.5" customHeight="1">
      <c r="F342" s="93"/>
      <c r="G342" s="93"/>
      <c r="H342" s="93"/>
      <c r="I342" s="93"/>
      <c r="J342" s="93"/>
      <c r="K342" s="93"/>
      <c r="L342" s="93"/>
      <c r="M342" s="93"/>
      <c r="N342" s="93"/>
      <c r="O342" s="93"/>
      <c r="P342" s="93"/>
      <c r="Q342" s="93"/>
      <c r="R342" s="93"/>
      <c r="S342" s="93"/>
      <c r="T342" s="93"/>
      <c r="U342" s="93"/>
      <c r="V342" s="93"/>
      <c r="W342" s="93"/>
      <c r="X342" s="93"/>
      <c r="Y342" s="93"/>
      <c r="Z342" s="93"/>
      <c r="AA342" s="93"/>
      <c r="GA342" s="364"/>
      <c r="GB342" s="364"/>
      <c r="GC342" s="364"/>
      <c r="GD342" s="364"/>
      <c r="GE342" s="364"/>
      <c r="GF342" s="364"/>
      <c r="GG342" s="364"/>
      <c r="GH342" s="364"/>
      <c r="GI342" s="364"/>
    </row>
    <row r="343" spans="6:191" s="92" customFormat="1" ht="16.5" customHeight="1">
      <c r="F343" s="93"/>
      <c r="G343" s="93"/>
      <c r="H343" s="93"/>
      <c r="I343" s="93"/>
      <c r="J343" s="93"/>
      <c r="K343" s="93"/>
      <c r="L343" s="93"/>
      <c r="M343" s="93"/>
      <c r="N343" s="93"/>
      <c r="O343" s="93"/>
      <c r="P343" s="93"/>
      <c r="Q343" s="93"/>
      <c r="R343" s="93"/>
      <c r="S343" s="93"/>
      <c r="T343" s="93"/>
      <c r="U343" s="93"/>
      <c r="V343" s="93"/>
      <c r="W343" s="93"/>
      <c r="X343" s="93"/>
      <c r="Y343" s="93"/>
      <c r="Z343" s="93"/>
      <c r="AA343" s="93"/>
      <c r="GA343" s="364"/>
      <c r="GB343" s="364"/>
      <c r="GC343" s="364"/>
      <c r="GD343" s="364"/>
      <c r="GE343" s="364"/>
      <c r="GF343" s="364"/>
      <c r="GG343" s="364"/>
      <c r="GH343" s="364"/>
      <c r="GI343" s="364"/>
    </row>
    <row r="344" spans="6:191" s="92" customFormat="1" ht="16.5" customHeight="1">
      <c r="F344" s="93"/>
      <c r="G344" s="93"/>
      <c r="H344" s="93"/>
      <c r="I344" s="93"/>
      <c r="J344" s="93"/>
      <c r="K344" s="93"/>
      <c r="L344" s="93"/>
      <c r="M344" s="93"/>
      <c r="N344" s="93"/>
      <c r="O344" s="93"/>
      <c r="P344" s="93"/>
      <c r="Q344" s="93"/>
      <c r="R344" s="93"/>
      <c r="S344" s="93"/>
      <c r="T344" s="93"/>
      <c r="U344" s="93"/>
      <c r="V344" s="93"/>
      <c r="W344" s="93"/>
      <c r="X344" s="93"/>
      <c r="Y344" s="93"/>
      <c r="Z344" s="93"/>
      <c r="AA344" s="93"/>
      <c r="GA344" s="364"/>
      <c r="GB344" s="364"/>
      <c r="GC344" s="364"/>
      <c r="GD344" s="364"/>
      <c r="GE344" s="364"/>
      <c r="GF344" s="364"/>
      <c r="GG344" s="364"/>
      <c r="GH344" s="364"/>
      <c r="GI344" s="364"/>
    </row>
    <row r="345" spans="6:191" s="92" customFormat="1" ht="16.5" customHeight="1">
      <c r="F345" s="93"/>
      <c r="G345" s="93"/>
      <c r="H345" s="93"/>
      <c r="I345" s="93"/>
      <c r="J345" s="93"/>
      <c r="K345" s="93"/>
      <c r="L345" s="93"/>
      <c r="M345" s="93"/>
      <c r="N345" s="93"/>
      <c r="O345" s="93"/>
      <c r="P345" s="93"/>
      <c r="Q345" s="93"/>
      <c r="R345" s="93"/>
      <c r="S345" s="93"/>
      <c r="T345" s="93"/>
      <c r="U345" s="93"/>
      <c r="V345" s="93"/>
      <c r="W345" s="93"/>
      <c r="X345" s="93"/>
      <c r="Y345" s="93"/>
      <c r="Z345" s="93"/>
      <c r="AA345" s="93"/>
      <c r="GA345" s="364"/>
      <c r="GB345" s="364"/>
      <c r="GC345" s="364"/>
      <c r="GD345" s="364"/>
      <c r="GE345" s="364"/>
      <c r="GF345" s="364"/>
      <c r="GG345" s="364"/>
      <c r="GH345" s="364"/>
      <c r="GI345" s="364"/>
    </row>
    <row r="346" spans="6:191" s="92" customFormat="1" ht="16.5" customHeight="1">
      <c r="F346" s="93"/>
      <c r="G346" s="93"/>
      <c r="H346" s="93"/>
      <c r="I346" s="93"/>
      <c r="J346" s="93"/>
      <c r="K346" s="93"/>
      <c r="L346" s="93"/>
      <c r="M346" s="93"/>
      <c r="N346" s="93"/>
      <c r="O346" s="93"/>
      <c r="P346" s="93"/>
      <c r="Q346" s="93"/>
      <c r="R346" s="93"/>
      <c r="S346" s="93"/>
      <c r="T346" s="93"/>
      <c r="U346" s="93"/>
      <c r="V346" s="93"/>
      <c r="W346" s="93"/>
      <c r="X346" s="93"/>
      <c r="Y346" s="93"/>
      <c r="Z346" s="93"/>
      <c r="AA346" s="93"/>
      <c r="GA346" s="364"/>
      <c r="GB346" s="364"/>
      <c r="GC346" s="364"/>
      <c r="GD346" s="364"/>
      <c r="GE346" s="364"/>
      <c r="GF346" s="364"/>
      <c r="GG346" s="364"/>
      <c r="GH346" s="364"/>
      <c r="GI346" s="364"/>
    </row>
    <row r="347" spans="6:191" s="92" customFormat="1" ht="16.5" customHeight="1">
      <c r="F347" s="93"/>
      <c r="G347" s="93"/>
      <c r="H347" s="93"/>
      <c r="I347" s="93"/>
      <c r="J347" s="93"/>
      <c r="K347" s="93"/>
      <c r="L347" s="93"/>
      <c r="M347" s="93"/>
      <c r="N347" s="93"/>
      <c r="O347" s="93"/>
      <c r="P347" s="93"/>
      <c r="Q347" s="93"/>
      <c r="R347" s="93"/>
      <c r="S347" s="93"/>
      <c r="T347" s="93"/>
      <c r="U347" s="93"/>
      <c r="V347" s="93"/>
      <c r="W347" s="93"/>
      <c r="X347" s="93"/>
      <c r="Y347" s="93"/>
      <c r="Z347" s="93"/>
      <c r="AA347" s="93"/>
      <c r="GA347" s="364"/>
      <c r="GB347" s="364"/>
      <c r="GC347" s="364"/>
      <c r="GD347" s="364"/>
      <c r="GE347" s="364"/>
      <c r="GF347" s="364"/>
      <c r="GG347" s="364"/>
      <c r="GH347" s="364"/>
      <c r="GI347" s="364"/>
    </row>
    <row r="348" spans="6:191" s="92" customFormat="1" ht="16.5" customHeight="1">
      <c r="F348" s="93"/>
      <c r="G348" s="93"/>
      <c r="H348" s="93"/>
      <c r="I348" s="93"/>
      <c r="J348" s="93"/>
      <c r="K348" s="93"/>
      <c r="L348" s="93"/>
      <c r="M348" s="93"/>
      <c r="N348" s="93"/>
      <c r="O348" s="93"/>
      <c r="P348" s="93"/>
      <c r="Q348" s="93"/>
      <c r="R348" s="93"/>
      <c r="S348" s="93"/>
      <c r="T348" s="93"/>
      <c r="U348" s="93"/>
      <c r="V348" s="93"/>
      <c r="W348" s="93"/>
      <c r="X348" s="93"/>
      <c r="Y348" s="93"/>
      <c r="Z348" s="93"/>
      <c r="AA348" s="93"/>
      <c r="GA348" s="364"/>
      <c r="GB348" s="364"/>
      <c r="GC348" s="364"/>
      <c r="GD348" s="364"/>
      <c r="GE348" s="364"/>
      <c r="GF348" s="364"/>
      <c r="GG348" s="364"/>
      <c r="GH348" s="364"/>
      <c r="GI348" s="364"/>
    </row>
    <row r="349" spans="6:191" s="92" customFormat="1" ht="16.5" customHeight="1">
      <c r="F349" s="93"/>
      <c r="G349" s="93"/>
      <c r="H349" s="93"/>
      <c r="I349" s="93"/>
      <c r="J349" s="93"/>
      <c r="K349" s="93"/>
      <c r="L349" s="93"/>
      <c r="M349" s="93"/>
      <c r="N349" s="93"/>
      <c r="O349" s="93"/>
      <c r="P349" s="93"/>
      <c r="Q349" s="93"/>
      <c r="R349" s="93"/>
      <c r="S349" s="93"/>
      <c r="T349" s="93"/>
      <c r="U349" s="93"/>
      <c r="V349" s="93"/>
      <c r="W349" s="93"/>
      <c r="X349" s="93"/>
      <c r="Y349" s="93"/>
      <c r="Z349" s="93"/>
      <c r="AA349" s="93"/>
      <c r="GA349" s="364"/>
      <c r="GB349" s="364"/>
      <c r="GC349" s="364"/>
      <c r="GD349" s="364"/>
      <c r="GE349" s="364"/>
      <c r="GF349" s="364"/>
      <c r="GG349" s="364"/>
      <c r="GH349" s="364"/>
      <c r="GI349" s="364"/>
    </row>
    <row r="350" spans="6:191" s="92" customFormat="1" ht="16.5" customHeight="1">
      <c r="F350" s="93"/>
      <c r="G350" s="93"/>
      <c r="H350" s="93"/>
      <c r="I350" s="93"/>
      <c r="J350" s="93"/>
      <c r="K350" s="93"/>
      <c r="L350" s="93"/>
      <c r="M350" s="93"/>
      <c r="N350" s="93"/>
      <c r="O350" s="93"/>
      <c r="P350" s="93"/>
      <c r="Q350" s="93"/>
      <c r="R350" s="93"/>
      <c r="S350" s="93"/>
      <c r="T350" s="93"/>
      <c r="U350" s="93"/>
      <c r="V350" s="93"/>
      <c r="W350" s="93"/>
      <c r="X350" s="93"/>
      <c r="Y350" s="93"/>
      <c r="Z350" s="93"/>
      <c r="AA350" s="93"/>
      <c r="GA350" s="364"/>
      <c r="GB350" s="364"/>
      <c r="GC350" s="364"/>
      <c r="GD350" s="364"/>
      <c r="GE350" s="364"/>
      <c r="GF350" s="364"/>
      <c r="GG350" s="364"/>
      <c r="GH350" s="364"/>
      <c r="GI350" s="364"/>
    </row>
    <row r="351" spans="6:191" s="92" customFormat="1" ht="16.5" customHeight="1">
      <c r="F351" s="93"/>
      <c r="G351" s="93"/>
      <c r="H351" s="93"/>
      <c r="I351" s="93"/>
      <c r="J351" s="93"/>
      <c r="K351" s="93"/>
      <c r="L351" s="93"/>
      <c r="M351" s="93"/>
      <c r="N351" s="93"/>
      <c r="O351" s="93"/>
      <c r="P351" s="93"/>
      <c r="Q351" s="93"/>
      <c r="R351" s="93"/>
      <c r="S351" s="93"/>
      <c r="T351" s="93"/>
      <c r="U351" s="93"/>
      <c r="V351" s="93"/>
      <c r="W351" s="93"/>
      <c r="X351" s="93"/>
      <c r="Y351" s="93"/>
      <c r="Z351" s="93"/>
      <c r="AA351" s="93"/>
      <c r="GA351" s="364"/>
      <c r="GB351" s="364"/>
      <c r="GC351" s="364"/>
      <c r="GD351" s="364"/>
      <c r="GE351" s="364"/>
      <c r="GF351" s="364"/>
      <c r="GG351" s="364"/>
      <c r="GH351" s="364"/>
      <c r="GI351" s="364"/>
    </row>
    <row r="352" spans="6:191" s="92" customFormat="1" ht="16.5" customHeight="1">
      <c r="F352" s="93"/>
      <c r="G352" s="93"/>
      <c r="H352" s="93"/>
      <c r="I352" s="93"/>
      <c r="J352" s="93"/>
      <c r="K352" s="93"/>
      <c r="L352" s="93"/>
      <c r="M352" s="93"/>
      <c r="N352" s="93"/>
      <c r="O352" s="93"/>
      <c r="P352" s="93"/>
      <c r="Q352" s="93"/>
      <c r="R352" s="93"/>
      <c r="S352" s="93"/>
      <c r="T352" s="93"/>
      <c r="U352" s="93"/>
      <c r="V352" s="93"/>
      <c r="W352" s="93"/>
      <c r="X352" s="93"/>
      <c r="Y352" s="93"/>
      <c r="Z352" s="93"/>
      <c r="AA352" s="93"/>
      <c r="GA352" s="364"/>
      <c r="GB352" s="364"/>
      <c r="GC352" s="364"/>
      <c r="GD352" s="364"/>
      <c r="GE352" s="364"/>
      <c r="GF352" s="364"/>
      <c r="GG352" s="364"/>
      <c r="GH352" s="364"/>
      <c r="GI352" s="364"/>
    </row>
    <row r="353" spans="6:191" s="92" customFormat="1" ht="16.5" customHeight="1">
      <c r="F353" s="93"/>
      <c r="G353" s="93"/>
      <c r="H353" s="93"/>
      <c r="I353" s="93"/>
      <c r="J353" s="93"/>
      <c r="K353" s="93"/>
      <c r="L353" s="93"/>
      <c r="M353" s="93"/>
      <c r="N353" s="93"/>
      <c r="O353" s="93"/>
      <c r="P353" s="93"/>
      <c r="Q353" s="93"/>
      <c r="R353" s="93"/>
      <c r="S353" s="93"/>
      <c r="T353" s="93"/>
      <c r="U353" s="93"/>
      <c r="V353" s="93"/>
      <c r="W353" s="93"/>
      <c r="X353" s="93"/>
      <c r="Y353" s="93"/>
      <c r="Z353" s="93"/>
      <c r="AA353" s="93"/>
      <c r="GA353" s="364"/>
      <c r="GB353" s="364"/>
      <c r="GC353" s="364"/>
      <c r="GD353" s="364"/>
      <c r="GE353" s="364"/>
      <c r="GF353" s="364"/>
      <c r="GG353" s="364"/>
      <c r="GH353" s="364"/>
      <c r="GI353" s="364"/>
    </row>
    <row r="354" spans="6:191" s="92" customFormat="1" ht="16.5" customHeight="1">
      <c r="F354" s="93"/>
      <c r="G354" s="93"/>
      <c r="H354" s="93"/>
      <c r="I354" s="93"/>
      <c r="J354" s="93"/>
      <c r="K354" s="93"/>
      <c r="L354" s="93"/>
      <c r="M354" s="93"/>
      <c r="N354" s="93"/>
      <c r="O354" s="93"/>
      <c r="P354" s="93"/>
      <c r="Q354" s="93"/>
      <c r="R354" s="93"/>
      <c r="S354" s="93"/>
      <c r="T354" s="93"/>
      <c r="U354" s="93"/>
      <c r="V354" s="93"/>
      <c r="W354" s="93"/>
      <c r="X354" s="93"/>
      <c r="Y354" s="93"/>
      <c r="Z354" s="93"/>
      <c r="AA354" s="93"/>
      <c r="GA354" s="364"/>
      <c r="GB354" s="364"/>
      <c r="GC354" s="364"/>
      <c r="GD354" s="364"/>
      <c r="GE354" s="364"/>
      <c r="GF354" s="364"/>
      <c r="GG354" s="364"/>
      <c r="GH354" s="364"/>
      <c r="GI354" s="364"/>
    </row>
    <row r="355" spans="6:191" s="92" customFormat="1" ht="16.5" customHeight="1">
      <c r="F355" s="93"/>
      <c r="G355" s="93"/>
      <c r="H355" s="93"/>
      <c r="I355" s="93"/>
      <c r="J355" s="93"/>
      <c r="K355" s="93"/>
      <c r="L355" s="93"/>
      <c r="M355" s="93"/>
      <c r="N355" s="93"/>
      <c r="O355" s="93"/>
      <c r="P355" s="93"/>
      <c r="Q355" s="93"/>
      <c r="R355" s="93"/>
      <c r="S355" s="93"/>
      <c r="T355" s="93"/>
      <c r="U355" s="93"/>
      <c r="V355" s="93"/>
      <c r="W355" s="93"/>
      <c r="X355" s="93"/>
      <c r="Y355" s="93"/>
      <c r="Z355" s="93"/>
      <c r="AA355" s="93"/>
      <c r="GA355" s="364"/>
      <c r="GB355" s="364"/>
      <c r="GC355" s="364"/>
      <c r="GD355" s="364"/>
      <c r="GE355" s="364"/>
      <c r="GF355" s="364"/>
      <c r="GG355" s="364"/>
      <c r="GH355" s="364"/>
      <c r="GI355" s="364"/>
    </row>
    <row r="356" spans="6:191" s="92" customFormat="1" ht="16.5" customHeight="1">
      <c r="F356" s="93"/>
      <c r="G356" s="93"/>
      <c r="H356" s="93"/>
      <c r="I356" s="93"/>
      <c r="J356" s="93"/>
      <c r="K356" s="93"/>
      <c r="L356" s="93"/>
      <c r="M356" s="93"/>
      <c r="N356" s="93"/>
      <c r="O356" s="93"/>
      <c r="P356" s="93"/>
      <c r="Q356" s="93"/>
      <c r="R356" s="93"/>
      <c r="S356" s="93"/>
      <c r="T356" s="93"/>
      <c r="U356" s="93"/>
      <c r="V356" s="93"/>
      <c r="W356" s="93"/>
      <c r="X356" s="93"/>
      <c r="Y356" s="93"/>
      <c r="Z356" s="93"/>
      <c r="AA356" s="93"/>
      <c r="GA356" s="364"/>
      <c r="GB356" s="364"/>
      <c r="GC356" s="364"/>
      <c r="GD356" s="364"/>
      <c r="GE356" s="364"/>
      <c r="GF356" s="364"/>
      <c r="GG356" s="364"/>
      <c r="GH356" s="364"/>
      <c r="GI356" s="364"/>
    </row>
    <row r="357" spans="6:191" s="92" customFormat="1" ht="16.5" customHeight="1">
      <c r="F357" s="93"/>
      <c r="G357" s="93"/>
      <c r="H357" s="93"/>
      <c r="I357" s="93"/>
      <c r="J357" s="93"/>
      <c r="K357" s="93"/>
      <c r="L357" s="93"/>
      <c r="M357" s="93"/>
      <c r="N357" s="93"/>
      <c r="O357" s="93"/>
      <c r="P357" s="93"/>
      <c r="Q357" s="93"/>
      <c r="R357" s="93"/>
      <c r="S357" s="93"/>
      <c r="T357" s="93"/>
      <c r="U357" s="93"/>
      <c r="V357" s="93"/>
      <c r="W357" s="93"/>
      <c r="X357" s="93"/>
      <c r="Y357" s="93"/>
      <c r="Z357" s="93"/>
      <c r="AA357" s="93"/>
      <c r="GA357" s="364"/>
      <c r="GB357" s="364"/>
      <c r="GC357" s="364"/>
      <c r="GD357" s="364"/>
      <c r="GE357" s="364"/>
      <c r="GF357" s="364"/>
      <c r="GG357" s="364"/>
      <c r="GH357" s="364"/>
      <c r="GI357" s="364"/>
    </row>
    <row r="358" spans="6:191" s="92" customFormat="1" ht="16.5" customHeight="1">
      <c r="F358" s="93"/>
      <c r="G358" s="93"/>
      <c r="H358" s="93"/>
      <c r="I358" s="93"/>
      <c r="J358" s="93"/>
      <c r="K358" s="93"/>
      <c r="L358" s="93"/>
      <c r="M358" s="93"/>
      <c r="N358" s="93"/>
      <c r="O358" s="93"/>
      <c r="P358" s="93"/>
      <c r="Q358" s="93"/>
      <c r="R358" s="93"/>
      <c r="S358" s="93"/>
      <c r="T358" s="93"/>
      <c r="U358" s="93"/>
      <c r="V358" s="93"/>
      <c r="W358" s="93"/>
      <c r="X358" s="93"/>
      <c r="Y358" s="93"/>
      <c r="Z358" s="93"/>
      <c r="AA358" s="93"/>
      <c r="GA358" s="364"/>
      <c r="GB358" s="364"/>
      <c r="GC358" s="364"/>
      <c r="GD358" s="364"/>
      <c r="GE358" s="364"/>
      <c r="GF358" s="364"/>
      <c r="GG358" s="364"/>
      <c r="GH358" s="364"/>
      <c r="GI358" s="364"/>
    </row>
    <row r="359" spans="6:191" s="92" customFormat="1" ht="16.5" customHeight="1">
      <c r="F359" s="93"/>
      <c r="G359" s="93"/>
      <c r="H359" s="93"/>
      <c r="I359" s="93"/>
      <c r="J359" s="93"/>
      <c r="K359" s="93"/>
      <c r="L359" s="93"/>
      <c r="M359" s="93"/>
      <c r="N359" s="93"/>
      <c r="O359" s="93"/>
      <c r="P359" s="93"/>
      <c r="Q359" s="93"/>
      <c r="R359" s="93"/>
      <c r="S359" s="93"/>
      <c r="T359" s="93"/>
      <c r="U359" s="93"/>
      <c r="V359" s="93"/>
      <c r="W359" s="93"/>
      <c r="X359" s="93"/>
      <c r="Y359" s="93"/>
      <c r="Z359" s="93"/>
      <c r="AA359" s="93"/>
      <c r="GA359" s="364"/>
      <c r="GB359" s="364"/>
      <c r="GC359" s="364"/>
      <c r="GD359" s="364"/>
      <c r="GE359" s="364"/>
      <c r="GF359" s="364"/>
      <c r="GG359" s="364"/>
      <c r="GH359" s="364"/>
      <c r="GI359" s="364"/>
    </row>
    <row r="360" spans="6:191" s="92" customFormat="1" ht="16.5" customHeight="1">
      <c r="F360" s="93"/>
      <c r="G360" s="93"/>
      <c r="H360" s="93"/>
      <c r="I360" s="93"/>
      <c r="J360" s="93"/>
      <c r="K360" s="93"/>
      <c r="L360" s="93"/>
      <c r="M360" s="93"/>
      <c r="N360" s="93"/>
      <c r="O360" s="93"/>
      <c r="P360" s="93"/>
      <c r="Q360" s="93"/>
      <c r="R360" s="93"/>
      <c r="S360" s="93"/>
      <c r="T360" s="93"/>
      <c r="U360" s="93"/>
      <c r="V360" s="93"/>
      <c r="W360" s="93"/>
      <c r="X360" s="93"/>
      <c r="Y360" s="93"/>
      <c r="Z360" s="93"/>
      <c r="AA360" s="93"/>
      <c r="GA360" s="364"/>
      <c r="GB360" s="364"/>
      <c r="GC360" s="364"/>
      <c r="GD360" s="364"/>
      <c r="GE360" s="364"/>
      <c r="GF360" s="364"/>
      <c r="GG360" s="364"/>
      <c r="GH360" s="364"/>
      <c r="GI360" s="364"/>
    </row>
    <row r="361" spans="6:191" s="92" customFormat="1" ht="16.5" customHeight="1">
      <c r="F361" s="93"/>
      <c r="G361" s="93"/>
      <c r="H361" s="93"/>
      <c r="I361" s="93"/>
      <c r="J361" s="93"/>
      <c r="K361" s="93"/>
      <c r="L361" s="93"/>
      <c r="M361" s="93"/>
      <c r="N361" s="93"/>
      <c r="O361" s="93"/>
      <c r="P361" s="93"/>
      <c r="Q361" s="93"/>
      <c r="R361" s="93"/>
      <c r="S361" s="93"/>
      <c r="T361" s="93"/>
      <c r="U361" s="93"/>
      <c r="V361" s="93"/>
      <c r="W361" s="93"/>
      <c r="X361" s="93"/>
      <c r="Y361" s="93"/>
      <c r="Z361" s="93"/>
      <c r="AA361" s="93"/>
      <c r="GA361" s="364"/>
      <c r="GB361" s="364"/>
      <c r="GC361" s="364"/>
      <c r="GD361" s="364"/>
      <c r="GE361" s="364"/>
      <c r="GF361" s="364"/>
      <c r="GG361" s="364"/>
      <c r="GH361" s="364"/>
      <c r="GI361" s="364"/>
    </row>
    <row r="362" spans="6:191" s="92" customFormat="1" ht="16.5" customHeight="1">
      <c r="F362" s="93"/>
      <c r="G362" s="93"/>
      <c r="H362" s="93"/>
      <c r="I362" s="93"/>
      <c r="J362" s="93"/>
      <c r="K362" s="93"/>
      <c r="L362" s="93"/>
      <c r="M362" s="93"/>
      <c r="N362" s="93"/>
      <c r="O362" s="93"/>
      <c r="P362" s="93"/>
      <c r="Q362" s="93"/>
      <c r="R362" s="93"/>
      <c r="S362" s="93"/>
      <c r="T362" s="93"/>
      <c r="U362" s="93"/>
      <c r="V362" s="93"/>
      <c r="W362" s="93"/>
      <c r="X362" s="93"/>
      <c r="Y362" s="93"/>
      <c r="Z362" s="93"/>
      <c r="AA362" s="93"/>
      <c r="GA362" s="364"/>
      <c r="GB362" s="364"/>
      <c r="GC362" s="364"/>
      <c r="GD362" s="364"/>
      <c r="GE362" s="364"/>
      <c r="GF362" s="364"/>
      <c r="GG362" s="364"/>
      <c r="GH362" s="364"/>
      <c r="GI362" s="364"/>
    </row>
    <row r="363" spans="6:191" s="92" customFormat="1" ht="16.5" customHeight="1">
      <c r="F363" s="93"/>
      <c r="G363" s="93"/>
      <c r="H363" s="93"/>
      <c r="I363" s="93"/>
      <c r="J363" s="93"/>
      <c r="K363" s="93"/>
      <c r="L363" s="93"/>
      <c r="M363" s="93"/>
      <c r="N363" s="93"/>
      <c r="O363" s="93"/>
      <c r="P363" s="93"/>
      <c r="Q363" s="93"/>
      <c r="R363" s="93"/>
      <c r="S363" s="93"/>
      <c r="T363" s="93"/>
      <c r="U363" s="93"/>
      <c r="V363" s="93"/>
      <c r="W363" s="93"/>
      <c r="X363" s="93"/>
      <c r="Y363" s="93"/>
      <c r="Z363" s="93"/>
      <c r="AA363" s="93"/>
      <c r="GA363" s="364"/>
      <c r="GB363" s="364"/>
      <c r="GC363" s="364"/>
      <c r="GD363" s="364"/>
      <c r="GE363" s="364"/>
      <c r="GF363" s="364"/>
      <c r="GG363" s="364"/>
      <c r="GH363" s="364"/>
      <c r="GI363" s="364"/>
    </row>
    <row r="364" spans="6:191" s="92" customFormat="1" ht="16.5" customHeight="1">
      <c r="F364" s="93"/>
      <c r="G364" s="93"/>
      <c r="H364" s="93"/>
      <c r="I364" s="93"/>
      <c r="J364" s="93"/>
      <c r="K364" s="93"/>
      <c r="L364" s="93"/>
      <c r="M364" s="93"/>
      <c r="N364" s="93"/>
      <c r="O364" s="93"/>
      <c r="P364" s="93"/>
      <c r="Q364" s="93"/>
      <c r="R364" s="93"/>
      <c r="S364" s="93"/>
      <c r="T364" s="93"/>
      <c r="U364" s="93"/>
      <c r="V364" s="93"/>
      <c r="W364" s="93"/>
      <c r="X364" s="93"/>
      <c r="Y364" s="93"/>
      <c r="Z364" s="93"/>
      <c r="AA364" s="93"/>
      <c r="GA364" s="364"/>
      <c r="GB364" s="364"/>
      <c r="GC364" s="364"/>
      <c r="GD364" s="364"/>
      <c r="GE364" s="364"/>
      <c r="GF364" s="364"/>
      <c r="GG364" s="364"/>
      <c r="GH364" s="364"/>
      <c r="GI364" s="364"/>
    </row>
    <row r="365" spans="6:191" s="92" customFormat="1" ht="16.5" customHeight="1">
      <c r="F365" s="93"/>
      <c r="G365" s="93"/>
      <c r="H365" s="93"/>
      <c r="I365" s="93"/>
      <c r="J365" s="93"/>
      <c r="K365" s="93"/>
      <c r="L365" s="93"/>
      <c r="M365" s="93"/>
      <c r="N365" s="93"/>
      <c r="O365" s="93"/>
      <c r="P365" s="93"/>
      <c r="Q365" s="93"/>
      <c r="R365" s="93"/>
      <c r="S365" s="93"/>
      <c r="T365" s="93"/>
      <c r="U365" s="93"/>
      <c r="V365" s="93"/>
      <c r="W365" s="93"/>
      <c r="X365" s="93"/>
      <c r="Y365" s="93"/>
      <c r="Z365" s="93"/>
      <c r="AA365" s="93"/>
      <c r="GA365" s="364"/>
      <c r="GB365" s="364"/>
      <c r="GC365" s="364"/>
      <c r="GD365" s="364"/>
      <c r="GE365" s="364"/>
      <c r="GF365" s="364"/>
      <c r="GG365" s="364"/>
      <c r="GH365" s="364"/>
      <c r="GI365" s="364"/>
    </row>
    <row r="366" spans="6:191" s="92" customFormat="1" ht="16.5" customHeight="1">
      <c r="F366" s="93"/>
      <c r="G366" s="93"/>
      <c r="H366" s="93"/>
      <c r="I366" s="93"/>
      <c r="J366" s="93"/>
      <c r="K366" s="93"/>
      <c r="L366" s="93"/>
      <c r="M366" s="93"/>
      <c r="N366" s="93"/>
      <c r="O366" s="93"/>
      <c r="P366" s="93"/>
      <c r="Q366" s="93"/>
      <c r="R366" s="93"/>
      <c r="S366" s="93"/>
      <c r="T366" s="93"/>
      <c r="U366" s="93"/>
      <c r="V366" s="93"/>
      <c r="W366" s="93"/>
      <c r="X366" s="93"/>
      <c r="Y366" s="93"/>
      <c r="Z366" s="93"/>
      <c r="AA366" s="93"/>
      <c r="GA366" s="364"/>
      <c r="GB366" s="364"/>
      <c r="GC366" s="364"/>
      <c r="GD366" s="364"/>
      <c r="GE366" s="364"/>
      <c r="GF366" s="364"/>
      <c r="GG366" s="364"/>
      <c r="GH366" s="364"/>
      <c r="GI366" s="364"/>
    </row>
    <row r="367" spans="6:191" s="92" customFormat="1" ht="16.5" customHeight="1">
      <c r="F367" s="93"/>
      <c r="G367" s="93"/>
      <c r="H367" s="93"/>
      <c r="I367" s="93"/>
      <c r="J367" s="93"/>
      <c r="K367" s="93"/>
      <c r="L367" s="93"/>
      <c r="M367" s="93"/>
      <c r="N367" s="93"/>
      <c r="O367" s="93"/>
      <c r="P367" s="93"/>
      <c r="Q367" s="93"/>
      <c r="R367" s="93"/>
      <c r="S367" s="93"/>
      <c r="T367" s="93"/>
      <c r="U367" s="93"/>
      <c r="V367" s="93"/>
      <c r="W367" s="93"/>
      <c r="X367" s="93"/>
      <c r="Y367" s="93"/>
      <c r="Z367" s="93"/>
      <c r="AA367" s="93"/>
      <c r="GA367" s="364"/>
      <c r="GB367" s="364"/>
      <c r="GC367" s="364"/>
      <c r="GD367" s="364"/>
      <c r="GE367" s="364"/>
      <c r="GF367" s="364"/>
      <c r="GG367" s="364"/>
      <c r="GH367" s="364"/>
      <c r="GI367" s="364"/>
    </row>
    <row r="368" spans="6:191" s="92" customFormat="1" ht="16.5" customHeight="1">
      <c r="F368" s="93"/>
      <c r="G368" s="93"/>
      <c r="H368" s="93"/>
      <c r="I368" s="93"/>
      <c r="J368" s="93"/>
      <c r="K368" s="93"/>
      <c r="L368" s="93"/>
      <c r="M368" s="93"/>
      <c r="N368" s="93"/>
      <c r="O368" s="93"/>
      <c r="P368" s="93"/>
      <c r="Q368" s="93"/>
      <c r="R368" s="93"/>
      <c r="S368" s="93"/>
      <c r="T368" s="93"/>
      <c r="U368" s="93"/>
      <c r="V368" s="93"/>
      <c r="W368" s="93"/>
      <c r="X368" s="93"/>
      <c r="Y368" s="93"/>
      <c r="Z368" s="93"/>
      <c r="AA368" s="93"/>
      <c r="GA368" s="364"/>
      <c r="GB368" s="364"/>
      <c r="GC368" s="364"/>
      <c r="GD368" s="364"/>
      <c r="GE368" s="364"/>
      <c r="GF368" s="364"/>
      <c r="GG368" s="364"/>
      <c r="GH368" s="364"/>
      <c r="GI368" s="364"/>
    </row>
    <row r="369" spans="6:191" s="92" customFormat="1" ht="16.5" customHeight="1">
      <c r="F369" s="93"/>
      <c r="G369" s="93"/>
      <c r="H369" s="93"/>
      <c r="I369" s="93"/>
      <c r="J369" s="93"/>
      <c r="K369" s="93"/>
      <c r="L369" s="93"/>
      <c r="M369" s="93"/>
      <c r="N369" s="93"/>
      <c r="O369" s="93"/>
      <c r="P369" s="93"/>
      <c r="Q369" s="93"/>
      <c r="R369" s="93"/>
      <c r="S369" s="93"/>
      <c r="T369" s="93"/>
      <c r="U369" s="93"/>
      <c r="V369" s="93"/>
      <c r="W369" s="93"/>
      <c r="X369" s="93"/>
      <c r="Y369" s="93"/>
      <c r="Z369" s="93"/>
      <c r="AA369" s="93"/>
      <c r="GA369" s="364"/>
      <c r="GB369" s="364"/>
      <c r="GC369" s="364"/>
      <c r="GD369" s="364"/>
      <c r="GE369" s="364"/>
      <c r="GF369" s="364"/>
      <c r="GG369" s="364"/>
      <c r="GH369" s="364"/>
      <c r="GI369" s="364"/>
    </row>
  </sheetData>
  <mergeCells count="2162">
    <mergeCell ref="BJ218:BS218"/>
    <mergeCell ref="Y219:AH219"/>
    <mergeCell ref="BJ219:BS219"/>
    <mergeCell ref="Y220:AH220"/>
    <mergeCell ref="BJ220:BS220"/>
    <mergeCell ref="Y221:AH221"/>
    <mergeCell ref="BJ221:BS221"/>
    <mergeCell ref="Y222:AH222"/>
    <mergeCell ref="BJ222:BS222"/>
    <mergeCell ref="Y223:AH223"/>
    <mergeCell ref="BJ223:BS223"/>
    <mergeCell ref="Y224:AH224"/>
    <mergeCell ref="BJ224:BS224"/>
    <mergeCell ref="Y225:AH225"/>
    <mergeCell ref="BJ225:BS225"/>
    <mergeCell ref="B215:F215"/>
    <mergeCell ref="G215:I215"/>
    <mergeCell ref="J215:X215"/>
    <mergeCell ref="Y215:AH215"/>
    <mergeCell ref="AK215:AO215"/>
    <mergeCell ref="AP215:AR215"/>
    <mergeCell ref="AS215:BI215"/>
    <mergeCell ref="BJ215:BS215"/>
    <mergeCell ref="B216:F216"/>
    <mergeCell ref="G216:I216"/>
    <mergeCell ref="J216:X216"/>
    <mergeCell ref="Y216:AH216"/>
    <mergeCell ref="AK216:AO216"/>
    <mergeCell ref="AP216:AR216"/>
    <mergeCell ref="AS216:BI216"/>
    <mergeCell ref="BJ216:BS216"/>
    <mergeCell ref="Y217:AH217"/>
    <mergeCell ref="BJ217:BS217"/>
    <mergeCell ref="B212:F212"/>
    <mergeCell ref="G212:I212"/>
    <mergeCell ref="J212:X212"/>
    <mergeCell ref="Y212:AH212"/>
    <mergeCell ref="AK212:AO212"/>
    <mergeCell ref="AP212:AR212"/>
    <mergeCell ref="AS212:BI212"/>
    <mergeCell ref="BJ212:BS212"/>
    <mergeCell ref="B213:F213"/>
    <mergeCell ref="G213:I213"/>
    <mergeCell ref="J213:X213"/>
    <mergeCell ref="Y213:AH213"/>
    <mergeCell ref="AK213:AO213"/>
    <mergeCell ref="AP213:AR213"/>
    <mergeCell ref="AS213:BI213"/>
    <mergeCell ref="BJ213:BS213"/>
    <mergeCell ref="B214:F214"/>
    <mergeCell ref="G214:I214"/>
    <mergeCell ref="J214:X214"/>
    <mergeCell ref="Y214:AH214"/>
    <mergeCell ref="AK214:AO214"/>
    <mergeCell ref="AP214:AR214"/>
    <mergeCell ref="AS214:BI214"/>
    <mergeCell ref="BJ214:BS214"/>
    <mergeCell ref="B217:F217"/>
    <mergeCell ref="G217:I217"/>
    <mergeCell ref="AK217:AO217"/>
    <mergeCell ref="AP217:AR217"/>
    <mergeCell ref="J217:X217"/>
    <mergeCell ref="AS217:BI217"/>
    <mergeCell ref="B209:F209"/>
    <mergeCell ref="G209:I209"/>
    <mergeCell ref="J209:X209"/>
    <mergeCell ref="Y209:AH209"/>
    <mergeCell ref="AK209:AO209"/>
    <mergeCell ref="AP209:AR209"/>
    <mergeCell ref="AS209:BI209"/>
    <mergeCell ref="BJ209:BS209"/>
    <mergeCell ref="B210:F210"/>
    <mergeCell ref="G210:I210"/>
    <mergeCell ref="J210:X210"/>
    <mergeCell ref="Y210:AH210"/>
    <mergeCell ref="AK210:AO210"/>
    <mergeCell ref="AP210:AR210"/>
    <mergeCell ref="AS210:BI210"/>
    <mergeCell ref="BJ210:BS210"/>
    <mergeCell ref="B211:F211"/>
    <mergeCell ref="G211:I211"/>
    <mergeCell ref="J211:X211"/>
    <mergeCell ref="Y211:AH211"/>
    <mergeCell ref="AK211:AO211"/>
    <mergeCell ref="AP211:AR211"/>
    <mergeCell ref="AS211:BI211"/>
    <mergeCell ref="BJ211:BS211"/>
    <mergeCell ref="B206:F206"/>
    <mergeCell ref="G206:I206"/>
    <mergeCell ref="J206:X206"/>
    <mergeCell ref="Y206:AH206"/>
    <mergeCell ref="AK206:AO206"/>
    <mergeCell ref="AP206:AR206"/>
    <mergeCell ref="AS206:BI206"/>
    <mergeCell ref="BJ206:BS206"/>
    <mergeCell ref="B207:F207"/>
    <mergeCell ref="G207:I207"/>
    <mergeCell ref="J207:X207"/>
    <mergeCell ref="Y207:AH207"/>
    <mergeCell ref="AK207:AO207"/>
    <mergeCell ref="AP207:AR207"/>
    <mergeCell ref="AS207:BI207"/>
    <mergeCell ref="BJ207:BS207"/>
    <mergeCell ref="B208:F208"/>
    <mergeCell ref="G208:I208"/>
    <mergeCell ref="J208:X208"/>
    <mergeCell ref="Y208:AH208"/>
    <mergeCell ref="AK208:AO208"/>
    <mergeCell ref="AP208:AR208"/>
    <mergeCell ref="AS208:BI208"/>
    <mergeCell ref="BJ208:BS208"/>
    <mergeCell ref="B203:F203"/>
    <mergeCell ref="G203:I203"/>
    <mergeCell ref="J203:X203"/>
    <mergeCell ref="Y203:AH203"/>
    <mergeCell ref="AK203:AO203"/>
    <mergeCell ref="AP203:AR203"/>
    <mergeCell ref="AS203:BI203"/>
    <mergeCell ref="BJ203:BS203"/>
    <mergeCell ref="B204:F204"/>
    <mergeCell ref="G204:I204"/>
    <mergeCell ref="J204:X204"/>
    <mergeCell ref="Y204:AH204"/>
    <mergeCell ref="AK204:AO204"/>
    <mergeCell ref="AP204:AR204"/>
    <mergeCell ref="AS204:BI204"/>
    <mergeCell ref="BJ204:BS204"/>
    <mergeCell ref="B205:F205"/>
    <mergeCell ref="G205:I205"/>
    <mergeCell ref="J205:X205"/>
    <mergeCell ref="Y205:AH205"/>
    <mergeCell ref="AK205:AO205"/>
    <mergeCell ref="AP205:AR205"/>
    <mergeCell ref="AS205:BI205"/>
    <mergeCell ref="BJ205:BS205"/>
    <mergeCell ref="B198:F198"/>
    <mergeCell ref="G198:I198"/>
    <mergeCell ref="J198:X198"/>
    <mergeCell ref="Y198:Z198"/>
    <mergeCell ref="AA198:AB198"/>
    <mergeCell ref="AC198:AH198"/>
    <mergeCell ref="AK198:AO198"/>
    <mergeCell ref="AP198:AR198"/>
    <mergeCell ref="AS198:BI198"/>
    <mergeCell ref="BJ198:BK198"/>
    <mergeCell ref="BN198:BS198"/>
    <mergeCell ref="B201:F202"/>
    <mergeCell ref="G201:I202"/>
    <mergeCell ref="J201:X202"/>
    <mergeCell ref="Y201:AH202"/>
    <mergeCell ref="AK201:AO202"/>
    <mergeCell ref="AP201:AR202"/>
    <mergeCell ref="AS201:BI202"/>
    <mergeCell ref="BJ201:BS202"/>
    <mergeCell ref="B196:F196"/>
    <mergeCell ref="G196:I196"/>
    <mergeCell ref="J196:X196"/>
    <mergeCell ref="Y196:Z196"/>
    <mergeCell ref="AA196:AB196"/>
    <mergeCell ref="AC196:AH196"/>
    <mergeCell ref="AK196:AO196"/>
    <mergeCell ref="AP196:AR196"/>
    <mergeCell ref="AS196:BI196"/>
    <mergeCell ref="BJ196:BK196"/>
    <mergeCell ref="BN196:BS196"/>
    <mergeCell ref="B197:F197"/>
    <mergeCell ref="G197:I197"/>
    <mergeCell ref="J197:X197"/>
    <mergeCell ref="Y197:Z197"/>
    <mergeCell ref="AA197:AB197"/>
    <mergeCell ref="AC197:AH197"/>
    <mergeCell ref="AK197:AO197"/>
    <mergeCell ref="AP197:AR197"/>
    <mergeCell ref="AS197:BI197"/>
    <mergeCell ref="BJ197:BK197"/>
    <mergeCell ref="BN197:BS197"/>
    <mergeCell ref="B194:F194"/>
    <mergeCell ref="G194:I194"/>
    <mergeCell ref="J194:X194"/>
    <mergeCell ref="Y194:Z194"/>
    <mergeCell ref="AA194:AB194"/>
    <mergeCell ref="AC194:AH194"/>
    <mergeCell ref="AK194:AO194"/>
    <mergeCell ref="AP194:AR194"/>
    <mergeCell ref="AS194:BI194"/>
    <mergeCell ref="BJ194:BK194"/>
    <mergeCell ref="BN194:BS194"/>
    <mergeCell ref="B195:F195"/>
    <mergeCell ref="G195:I195"/>
    <mergeCell ref="J195:X195"/>
    <mergeCell ref="Y195:Z195"/>
    <mergeCell ref="AA195:AB195"/>
    <mergeCell ref="AC195:AH195"/>
    <mergeCell ref="AK195:AO195"/>
    <mergeCell ref="AP195:AR195"/>
    <mergeCell ref="AS195:BI195"/>
    <mergeCell ref="BJ195:BK195"/>
    <mergeCell ref="BN195:BS195"/>
    <mergeCell ref="B192:F192"/>
    <mergeCell ref="G192:I192"/>
    <mergeCell ref="J192:X192"/>
    <mergeCell ref="Y192:Z192"/>
    <mergeCell ref="AA192:AB192"/>
    <mergeCell ref="AC192:AH192"/>
    <mergeCell ref="AK192:AO192"/>
    <mergeCell ref="AP192:AR192"/>
    <mergeCell ref="AS192:BI192"/>
    <mergeCell ref="BJ192:BK192"/>
    <mergeCell ref="BN192:BS192"/>
    <mergeCell ref="B193:F193"/>
    <mergeCell ref="G193:I193"/>
    <mergeCell ref="J193:X193"/>
    <mergeCell ref="Y193:Z193"/>
    <mergeCell ref="AA193:AB193"/>
    <mergeCell ref="AC193:AH193"/>
    <mergeCell ref="AK193:AO193"/>
    <mergeCell ref="AP193:AR193"/>
    <mergeCell ref="AS193:BI193"/>
    <mergeCell ref="BJ193:BK193"/>
    <mergeCell ref="BN193:BS193"/>
    <mergeCell ref="B190:F190"/>
    <mergeCell ref="G190:I190"/>
    <mergeCell ref="J190:X190"/>
    <mergeCell ref="Y190:Z190"/>
    <mergeCell ref="AA190:AB190"/>
    <mergeCell ref="AC190:AH190"/>
    <mergeCell ref="AK190:AO190"/>
    <mergeCell ref="AP190:AR190"/>
    <mergeCell ref="AS190:BI190"/>
    <mergeCell ref="BJ190:BK190"/>
    <mergeCell ref="BN190:BS190"/>
    <mergeCell ref="B191:F191"/>
    <mergeCell ref="G191:I191"/>
    <mergeCell ref="J191:X191"/>
    <mergeCell ref="Y191:Z191"/>
    <mergeCell ref="AA191:AB191"/>
    <mergeCell ref="AC191:AH191"/>
    <mergeCell ref="AK191:AO191"/>
    <mergeCell ref="AP191:AR191"/>
    <mergeCell ref="AS191:BI191"/>
    <mergeCell ref="BJ191:BK191"/>
    <mergeCell ref="BN191:BS191"/>
    <mergeCell ref="B188:F188"/>
    <mergeCell ref="G188:I188"/>
    <mergeCell ref="J188:X188"/>
    <mergeCell ref="Y188:Z188"/>
    <mergeCell ref="AA188:AB188"/>
    <mergeCell ref="AC188:AH188"/>
    <mergeCell ref="AK188:AO188"/>
    <mergeCell ref="AP188:AR188"/>
    <mergeCell ref="AS188:BI188"/>
    <mergeCell ref="BJ188:BK188"/>
    <mergeCell ref="BN188:BS188"/>
    <mergeCell ref="B189:F189"/>
    <mergeCell ref="G189:I189"/>
    <mergeCell ref="J189:X189"/>
    <mergeCell ref="Y189:Z189"/>
    <mergeCell ref="AA189:AB189"/>
    <mergeCell ref="AC189:AH189"/>
    <mergeCell ref="AK189:AO189"/>
    <mergeCell ref="AP189:AR189"/>
    <mergeCell ref="AS189:BI189"/>
    <mergeCell ref="BJ189:BK189"/>
    <mergeCell ref="BN189:BS189"/>
    <mergeCell ref="B186:F186"/>
    <mergeCell ref="G186:I186"/>
    <mergeCell ref="J186:X186"/>
    <mergeCell ref="Y186:Z186"/>
    <mergeCell ref="AA186:AB186"/>
    <mergeCell ref="AC186:AH186"/>
    <mergeCell ref="AK186:AO186"/>
    <mergeCell ref="AP186:AR186"/>
    <mergeCell ref="AS186:BI186"/>
    <mergeCell ref="BJ186:BK186"/>
    <mergeCell ref="BN186:BS186"/>
    <mergeCell ref="B187:F187"/>
    <mergeCell ref="G187:I187"/>
    <mergeCell ref="J187:X187"/>
    <mergeCell ref="Y187:Z187"/>
    <mergeCell ref="AA187:AB187"/>
    <mergeCell ref="AC187:AH187"/>
    <mergeCell ref="AK187:AO187"/>
    <mergeCell ref="AP187:AR187"/>
    <mergeCell ref="AS187:BI187"/>
    <mergeCell ref="BJ187:BK187"/>
    <mergeCell ref="BN187:BS187"/>
    <mergeCell ref="B184:F184"/>
    <mergeCell ref="G184:I184"/>
    <mergeCell ref="J184:X184"/>
    <mergeCell ref="Y184:Z184"/>
    <mergeCell ref="AA184:AB184"/>
    <mergeCell ref="AC184:AH184"/>
    <mergeCell ref="AK184:AO184"/>
    <mergeCell ref="AP184:AR184"/>
    <mergeCell ref="AS184:BI184"/>
    <mergeCell ref="BJ184:BK184"/>
    <mergeCell ref="BN184:BS184"/>
    <mergeCell ref="B185:F185"/>
    <mergeCell ref="G185:I185"/>
    <mergeCell ref="J185:X185"/>
    <mergeCell ref="Y185:Z185"/>
    <mergeCell ref="AA185:AB185"/>
    <mergeCell ref="AC185:AH185"/>
    <mergeCell ref="AK185:AO185"/>
    <mergeCell ref="AP185:AR185"/>
    <mergeCell ref="AS185:BI185"/>
    <mergeCell ref="BJ185:BK185"/>
    <mergeCell ref="BN185:BS185"/>
    <mergeCell ref="B182:F182"/>
    <mergeCell ref="G182:I182"/>
    <mergeCell ref="J182:X182"/>
    <mergeCell ref="Y182:Z182"/>
    <mergeCell ref="AA182:AB182"/>
    <mergeCell ref="AC182:AH182"/>
    <mergeCell ref="AK182:AO182"/>
    <mergeCell ref="AP182:AR182"/>
    <mergeCell ref="AS182:BI182"/>
    <mergeCell ref="BJ182:BK182"/>
    <mergeCell ref="BN182:BS182"/>
    <mergeCell ref="B183:F183"/>
    <mergeCell ref="G183:I183"/>
    <mergeCell ref="J183:X183"/>
    <mergeCell ref="Y183:Z183"/>
    <mergeCell ref="AA183:AB183"/>
    <mergeCell ref="AC183:AH183"/>
    <mergeCell ref="AK183:AO183"/>
    <mergeCell ref="AP183:AR183"/>
    <mergeCell ref="AS183:BI183"/>
    <mergeCell ref="BJ183:BK183"/>
    <mergeCell ref="BN183:BS183"/>
    <mergeCell ref="B180:F180"/>
    <mergeCell ref="G180:I180"/>
    <mergeCell ref="J180:X180"/>
    <mergeCell ref="Y180:Z180"/>
    <mergeCell ref="AA180:AB180"/>
    <mergeCell ref="AC180:AH180"/>
    <mergeCell ref="AK180:AO180"/>
    <mergeCell ref="AP180:AR180"/>
    <mergeCell ref="AS180:BI180"/>
    <mergeCell ref="BJ180:BK180"/>
    <mergeCell ref="BN180:BS180"/>
    <mergeCell ref="B181:F181"/>
    <mergeCell ref="G181:I181"/>
    <mergeCell ref="J181:X181"/>
    <mergeCell ref="Y181:Z181"/>
    <mergeCell ref="AA181:AB181"/>
    <mergeCell ref="AC181:AH181"/>
    <mergeCell ref="AK181:AO181"/>
    <mergeCell ref="AP181:AR181"/>
    <mergeCell ref="AS181:BI181"/>
    <mergeCell ref="BJ181:BK181"/>
    <mergeCell ref="BN181:BS181"/>
    <mergeCell ref="B178:F178"/>
    <mergeCell ref="G178:I178"/>
    <mergeCell ref="J178:X178"/>
    <mergeCell ref="Y178:Z178"/>
    <mergeCell ref="AA178:AB178"/>
    <mergeCell ref="AC178:AH178"/>
    <mergeCell ref="AK178:AO178"/>
    <mergeCell ref="AP178:AR178"/>
    <mergeCell ref="AS178:BI178"/>
    <mergeCell ref="BJ178:BK178"/>
    <mergeCell ref="BN178:BS178"/>
    <mergeCell ref="B179:F179"/>
    <mergeCell ref="G179:I179"/>
    <mergeCell ref="J179:X179"/>
    <mergeCell ref="Y179:Z179"/>
    <mergeCell ref="AA179:AB179"/>
    <mergeCell ref="AC179:AH179"/>
    <mergeCell ref="AK179:AO179"/>
    <mergeCell ref="AP179:AR179"/>
    <mergeCell ref="AS179:BI179"/>
    <mergeCell ref="BJ179:BK179"/>
    <mergeCell ref="BN179:BS179"/>
    <mergeCell ref="B176:F176"/>
    <mergeCell ref="G176:I176"/>
    <mergeCell ref="J176:X176"/>
    <mergeCell ref="Y176:Z176"/>
    <mergeCell ref="AA176:AB176"/>
    <mergeCell ref="AC176:AH176"/>
    <mergeCell ref="AK176:AO176"/>
    <mergeCell ref="AP176:AR176"/>
    <mergeCell ref="AS176:BI176"/>
    <mergeCell ref="BJ176:BK176"/>
    <mergeCell ref="BN176:BS176"/>
    <mergeCell ref="B177:F177"/>
    <mergeCell ref="G177:I177"/>
    <mergeCell ref="J177:X177"/>
    <mergeCell ref="Y177:Z177"/>
    <mergeCell ref="AA177:AB177"/>
    <mergeCell ref="AC177:AH177"/>
    <mergeCell ref="AK177:AO177"/>
    <mergeCell ref="AP177:AR177"/>
    <mergeCell ref="AS177:BI177"/>
    <mergeCell ref="BJ177:BK177"/>
    <mergeCell ref="BN177:BS177"/>
    <mergeCell ref="B174:F174"/>
    <mergeCell ref="G174:I174"/>
    <mergeCell ref="J174:X174"/>
    <mergeCell ref="Y174:Z174"/>
    <mergeCell ref="AA174:AB174"/>
    <mergeCell ref="AC174:AH174"/>
    <mergeCell ref="AK174:AO174"/>
    <mergeCell ref="AP174:AR174"/>
    <mergeCell ref="AS174:BI174"/>
    <mergeCell ref="BJ174:BK174"/>
    <mergeCell ref="BN174:BS174"/>
    <mergeCell ref="B175:F175"/>
    <mergeCell ref="G175:I175"/>
    <mergeCell ref="J175:X175"/>
    <mergeCell ref="Y175:Z175"/>
    <mergeCell ref="AA175:AB175"/>
    <mergeCell ref="AC175:AH175"/>
    <mergeCell ref="AK175:AO175"/>
    <mergeCell ref="AP175:AR175"/>
    <mergeCell ref="AS175:BI175"/>
    <mergeCell ref="BJ175:BK175"/>
    <mergeCell ref="BN175:BS175"/>
    <mergeCell ref="B172:F172"/>
    <mergeCell ref="G172:I172"/>
    <mergeCell ref="J172:X172"/>
    <mergeCell ref="Y172:Z172"/>
    <mergeCell ref="AA172:AB172"/>
    <mergeCell ref="AC172:AH172"/>
    <mergeCell ref="AK172:AO172"/>
    <mergeCell ref="AP172:AR172"/>
    <mergeCell ref="AS172:BI172"/>
    <mergeCell ref="BJ172:BK172"/>
    <mergeCell ref="BN172:BS172"/>
    <mergeCell ref="B173:F173"/>
    <mergeCell ref="G173:I173"/>
    <mergeCell ref="J173:X173"/>
    <mergeCell ref="Y173:Z173"/>
    <mergeCell ref="AA173:AB173"/>
    <mergeCell ref="AC173:AH173"/>
    <mergeCell ref="AK173:AO173"/>
    <mergeCell ref="AP173:AR173"/>
    <mergeCell ref="AS173:BI173"/>
    <mergeCell ref="BJ173:BK173"/>
    <mergeCell ref="BN173:BS173"/>
    <mergeCell ref="B170:F170"/>
    <mergeCell ref="G170:I170"/>
    <mergeCell ref="J170:X170"/>
    <mergeCell ref="Y170:Z170"/>
    <mergeCell ref="AA170:AB170"/>
    <mergeCell ref="AC170:AH170"/>
    <mergeCell ref="AK170:AO170"/>
    <mergeCell ref="AP170:AR170"/>
    <mergeCell ref="AS170:BI170"/>
    <mergeCell ref="BJ170:BK170"/>
    <mergeCell ref="BN170:BS170"/>
    <mergeCell ref="B171:F171"/>
    <mergeCell ref="G171:I171"/>
    <mergeCell ref="J171:X171"/>
    <mergeCell ref="Y171:Z171"/>
    <mergeCell ref="AA171:AB171"/>
    <mergeCell ref="AC171:AH171"/>
    <mergeCell ref="AK171:AO171"/>
    <mergeCell ref="AP171:AR171"/>
    <mergeCell ref="AS171:BI171"/>
    <mergeCell ref="BJ171:BK171"/>
    <mergeCell ref="BN171:BS171"/>
    <mergeCell ref="J168:X168"/>
    <mergeCell ref="Y168:Z168"/>
    <mergeCell ref="AA168:AB168"/>
    <mergeCell ref="AC168:AH168"/>
    <mergeCell ref="AK168:AO168"/>
    <mergeCell ref="AP168:AR168"/>
    <mergeCell ref="AS168:BI168"/>
    <mergeCell ref="BJ168:BK168"/>
    <mergeCell ref="BN168:BS168"/>
    <mergeCell ref="B169:F169"/>
    <mergeCell ref="G169:I169"/>
    <mergeCell ref="J169:X169"/>
    <mergeCell ref="Y169:Z169"/>
    <mergeCell ref="AA169:AB169"/>
    <mergeCell ref="AC169:AH169"/>
    <mergeCell ref="AK169:AO169"/>
    <mergeCell ref="AP169:AR169"/>
    <mergeCell ref="AS169:BI169"/>
    <mergeCell ref="BJ169:BK169"/>
    <mergeCell ref="BN169:BS169"/>
    <mergeCell ref="BV116:BY116"/>
    <mergeCell ref="BZ116:CD116"/>
    <mergeCell ref="AA165:AB165"/>
    <mergeCell ref="AC165:AH165"/>
    <mergeCell ref="AK165:AO165"/>
    <mergeCell ref="AP165:AR165"/>
    <mergeCell ref="AS165:BI165"/>
    <mergeCell ref="BJ165:BK165"/>
    <mergeCell ref="BN165:BS165"/>
    <mergeCell ref="B166:F166"/>
    <mergeCell ref="G166:I166"/>
    <mergeCell ref="J166:X166"/>
    <mergeCell ref="Y166:Z166"/>
    <mergeCell ref="AA166:AB166"/>
    <mergeCell ref="AC166:AH166"/>
    <mergeCell ref="AK166:AO166"/>
    <mergeCell ref="AP166:AR166"/>
    <mergeCell ref="AS166:BI166"/>
    <mergeCell ref="BJ166:BK166"/>
    <mergeCell ref="BN166:BS166"/>
    <mergeCell ref="BN163:BS163"/>
    <mergeCell ref="B163:F163"/>
    <mergeCell ref="G163:I163"/>
    <mergeCell ref="Y163:Z163"/>
    <mergeCell ref="AA163:AB163"/>
    <mergeCell ref="AC163:AH163"/>
    <mergeCell ref="AK163:AO163"/>
    <mergeCell ref="AP163:AR163"/>
    <mergeCell ref="BJ163:BK163"/>
    <mergeCell ref="J163:X163"/>
    <mergeCell ref="AS163:BI163"/>
    <mergeCell ref="B164:F164"/>
    <mergeCell ref="BJ278:BK278"/>
    <mergeCell ref="BN278:BS278"/>
    <mergeCell ref="B279:F279"/>
    <mergeCell ref="G279:I279"/>
    <mergeCell ref="J279:X279"/>
    <mergeCell ref="Y279:Z279"/>
    <mergeCell ref="AA279:AB279"/>
    <mergeCell ref="AC279:AH279"/>
    <mergeCell ref="AK279:AO279"/>
    <mergeCell ref="B104:E104"/>
    <mergeCell ref="F104:J104"/>
    <mergeCell ref="K104:P104"/>
    <mergeCell ref="Q104:V104"/>
    <mergeCell ref="W104:AB104"/>
    <mergeCell ref="AC104:AH104"/>
    <mergeCell ref="AK104:AN104"/>
    <mergeCell ref="AO104:AQ104"/>
    <mergeCell ref="AR104:AU104"/>
    <mergeCell ref="AV104:AY104"/>
    <mergeCell ref="B167:F167"/>
    <mergeCell ref="G167:I167"/>
    <mergeCell ref="J167:X167"/>
    <mergeCell ref="Y167:Z167"/>
    <mergeCell ref="AA167:AB167"/>
    <mergeCell ref="AC167:AH167"/>
    <mergeCell ref="AK167:AO167"/>
    <mergeCell ref="AP167:AR167"/>
    <mergeCell ref="AS167:BI167"/>
    <mergeCell ref="BJ167:BK167"/>
    <mergeCell ref="BN167:BS167"/>
    <mergeCell ref="B168:F168"/>
    <mergeCell ref="G168:I168"/>
    <mergeCell ref="BJ280:BK280"/>
    <mergeCell ref="BN280:BS280"/>
    <mergeCell ref="B281:F281"/>
    <mergeCell ref="G281:I281"/>
    <mergeCell ref="J281:X281"/>
    <mergeCell ref="Y281:Z281"/>
    <mergeCell ref="AA281:AB281"/>
    <mergeCell ref="AC281:AH281"/>
    <mergeCell ref="AK281:AO281"/>
    <mergeCell ref="AP281:AR281"/>
    <mergeCell ref="AS281:BI281"/>
    <mergeCell ref="BJ281:BK281"/>
    <mergeCell ref="BN281:BS281"/>
    <mergeCell ref="B280:F280"/>
    <mergeCell ref="G280:I280"/>
    <mergeCell ref="J280:X280"/>
    <mergeCell ref="Y280:Z280"/>
    <mergeCell ref="AA280:AB280"/>
    <mergeCell ref="AC280:AH280"/>
    <mergeCell ref="AK280:AO280"/>
    <mergeCell ref="AP280:AR280"/>
    <mergeCell ref="AS280:BI280"/>
    <mergeCell ref="AP279:AR279"/>
    <mergeCell ref="AS279:BI279"/>
    <mergeCell ref="BJ279:BK279"/>
    <mergeCell ref="BN279:BS279"/>
    <mergeCell ref="B278:F278"/>
    <mergeCell ref="G278:I278"/>
    <mergeCell ref="J278:X278"/>
    <mergeCell ref="Y278:Z278"/>
    <mergeCell ref="AA278:AB278"/>
    <mergeCell ref="AC278:AH278"/>
    <mergeCell ref="AK278:AO278"/>
    <mergeCell ref="AP278:AR278"/>
    <mergeCell ref="AS278:BI278"/>
    <mergeCell ref="BJ276:BK276"/>
    <mergeCell ref="BN276:BS276"/>
    <mergeCell ref="B277:F277"/>
    <mergeCell ref="G277:I277"/>
    <mergeCell ref="J277:X277"/>
    <mergeCell ref="Y277:Z277"/>
    <mergeCell ref="AA277:AB277"/>
    <mergeCell ref="AC277:AH277"/>
    <mergeCell ref="AK277:AO277"/>
    <mergeCell ref="AP277:AR277"/>
    <mergeCell ref="AS277:BI277"/>
    <mergeCell ref="BJ277:BK277"/>
    <mergeCell ref="BN277:BS277"/>
    <mergeCell ref="B276:F276"/>
    <mergeCell ref="G276:I276"/>
    <mergeCell ref="J276:X276"/>
    <mergeCell ref="Y276:Z276"/>
    <mergeCell ref="AA276:AB276"/>
    <mergeCell ref="AC276:AH276"/>
    <mergeCell ref="AK276:AO276"/>
    <mergeCell ref="AP276:AR276"/>
    <mergeCell ref="AS276:BI276"/>
    <mergeCell ref="BJ274:BK274"/>
    <mergeCell ref="BN274:BS274"/>
    <mergeCell ref="B275:F275"/>
    <mergeCell ref="G275:I275"/>
    <mergeCell ref="J275:X275"/>
    <mergeCell ref="Y275:Z275"/>
    <mergeCell ref="AA275:AB275"/>
    <mergeCell ref="AC275:AH275"/>
    <mergeCell ref="AK275:AO275"/>
    <mergeCell ref="AP275:AR275"/>
    <mergeCell ref="AS275:BI275"/>
    <mergeCell ref="BJ275:BK275"/>
    <mergeCell ref="BN275:BS275"/>
    <mergeCell ref="B274:F274"/>
    <mergeCell ref="G274:I274"/>
    <mergeCell ref="J274:X274"/>
    <mergeCell ref="Y274:Z274"/>
    <mergeCell ref="AA274:AB274"/>
    <mergeCell ref="AC274:AH274"/>
    <mergeCell ref="AK274:AO274"/>
    <mergeCell ref="AP274:AR274"/>
    <mergeCell ref="AS274:BI274"/>
    <mergeCell ref="BJ272:BK272"/>
    <mergeCell ref="BN272:BS272"/>
    <mergeCell ref="B273:F273"/>
    <mergeCell ref="G273:I273"/>
    <mergeCell ref="J273:X273"/>
    <mergeCell ref="Y273:Z273"/>
    <mergeCell ref="AA273:AB273"/>
    <mergeCell ref="AC273:AH273"/>
    <mergeCell ref="AK273:AO273"/>
    <mergeCell ref="AP273:AR273"/>
    <mergeCell ref="AS273:BI273"/>
    <mergeCell ref="BJ273:BK273"/>
    <mergeCell ref="BN273:BS273"/>
    <mergeCell ref="B272:F272"/>
    <mergeCell ref="G272:I272"/>
    <mergeCell ref="J272:X272"/>
    <mergeCell ref="Y272:Z272"/>
    <mergeCell ref="AA272:AB272"/>
    <mergeCell ref="AC272:AH272"/>
    <mergeCell ref="AK272:AO272"/>
    <mergeCell ref="AP272:AR272"/>
    <mergeCell ref="AS272:BI272"/>
    <mergeCell ref="BJ270:BK270"/>
    <mergeCell ref="BN270:BS270"/>
    <mergeCell ref="B271:F271"/>
    <mergeCell ref="G271:I271"/>
    <mergeCell ref="J271:X271"/>
    <mergeCell ref="Y271:Z271"/>
    <mergeCell ref="AA271:AB271"/>
    <mergeCell ref="AC271:AH271"/>
    <mergeCell ref="AK271:AO271"/>
    <mergeCell ref="AP271:AR271"/>
    <mergeCell ref="AS271:BI271"/>
    <mergeCell ref="BJ271:BK271"/>
    <mergeCell ref="BN271:BS271"/>
    <mergeCell ref="B270:F270"/>
    <mergeCell ref="G270:I270"/>
    <mergeCell ref="J270:X270"/>
    <mergeCell ref="Y270:Z270"/>
    <mergeCell ref="AA270:AB270"/>
    <mergeCell ref="AC270:AH270"/>
    <mergeCell ref="AK270:AO270"/>
    <mergeCell ref="AP270:AR270"/>
    <mergeCell ref="AS270:BI270"/>
    <mergeCell ref="B269:F269"/>
    <mergeCell ref="G269:I269"/>
    <mergeCell ref="J269:X269"/>
    <mergeCell ref="Y269:Z269"/>
    <mergeCell ref="AA269:AB269"/>
    <mergeCell ref="AC269:AH269"/>
    <mergeCell ref="AK269:AO269"/>
    <mergeCell ref="AP269:AR269"/>
    <mergeCell ref="AS269:BI269"/>
    <mergeCell ref="BJ269:BK269"/>
    <mergeCell ref="BN269:BS269"/>
    <mergeCell ref="B268:F268"/>
    <mergeCell ref="G268:I268"/>
    <mergeCell ref="J268:X268"/>
    <mergeCell ref="AK268:AO268"/>
    <mergeCell ref="AP268:AR268"/>
    <mergeCell ref="AS268:BI268"/>
    <mergeCell ref="Y268:AH268"/>
    <mergeCell ref="BJ268:BS268"/>
    <mergeCell ref="B267:F267"/>
    <mergeCell ref="G267:I267"/>
    <mergeCell ref="J267:X267"/>
    <mergeCell ref="AK267:AO267"/>
    <mergeCell ref="AP267:AR267"/>
    <mergeCell ref="AS267:BI267"/>
    <mergeCell ref="B266:F266"/>
    <mergeCell ref="G266:I266"/>
    <mergeCell ref="J266:X266"/>
    <mergeCell ref="AK266:AO266"/>
    <mergeCell ref="AP266:AR266"/>
    <mergeCell ref="AS266:BI266"/>
    <mergeCell ref="Y266:AH266"/>
    <mergeCell ref="BJ266:BS266"/>
    <mergeCell ref="Y267:AH267"/>
    <mergeCell ref="BJ267:BS267"/>
    <mergeCell ref="B265:F265"/>
    <mergeCell ref="G265:I265"/>
    <mergeCell ref="J265:X265"/>
    <mergeCell ref="AK265:AO265"/>
    <mergeCell ref="AP265:AR265"/>
    <mergeCell ref="AS265:BI265"/>
    <mergeCell ref="B264:F264"/>
    <mergeCell ref="G264:I264"/>
    <mergeCell ref="J264:X264"/>
    <mergeCell ref="AK264:AO264"/>
    <mergeCell ref="AP264:AR264"/>
    <mergeCell ref="AS264:BI264"/>
    <mergeCell ref="Y264:AH264"/>
    <mergeCell ref="BJ264:BS264"/>
    <mergeCell ref="Y265:AH265"/>
    <mergeCell ref="BJ265:BS265"/>
    <mergeCell ref="B263:F263"/>
    <mergeCell ref="G263:I263"/>
    <mergeCell ref="J263:X263"/>
    <mergeCell ref="AK263:AO263"/>
    <mergeCell ref="AP263:AR263"/>
    <mergeCell ref="AS263:BI263"/>
    <mergeCell ref="B262:F262"/>
    <mergeCell ref="G262:I262"/>
    <mergeCell ref="J262:X262"/>
    <mergeCell ref="AK262:AO262"/>
    <mergeCell ref="AP262:AR262"/>
    <mergeCell ref="AS262:BI262"/>
    <mergeCell ref="Y262:AH262"/>
    <mergeCell ref="BJ262:BS262"/>
    <mergeCell ref="Y263:AH263"/>
    <mergeCell ref="BJ263:BS263"/>
    <mergeCell ref="B261:F261"/>
    <mergeCell ref="G261:I261"/>
    <mergeCell ref="J261:X261"/>
    <mergeCell ref="AK261:AO261"/>
    <mergeCell ref="AP261:AR261"/>
    <mergeCell ref="AS261:BI261"/>
    <mergeCell ref="B260:F260"/>
    <mergeCell ref="G260:I260"/>
    <mergeCell ref="J260:X260"/>
    <mergeCell ref="AK260:AO260"/>
    <mergeCell ref="AP260:AR260"/>
    <mergeCell ref="AS260:BI260"/>
    <mergeCell ref="Y260:AH260"/>
    <mergeCell ref="BJ260:BS260"/>
    <mergeCell ref="Y261:AH261"/>
    <mergeCell ref="BJ261:BS261"/>
    <mergeCell ref="B259:F259"/>
    <mergeCell ref="G259:I259"/>
    <mergeCell ref="J259:X259"/>
    <mergeCell ref="AK259:AO259"/>
    <mergeCell ref="AP259:AR259"/>
    <mergeCell ref="AS259:BI259"/>
    <mergeCell ref="B258:F258"/>
    <mergeCell ref="G258:I258"/>
    <mergeCell ref="J258:X258"/>
    <mergeCell ref="AK258:AO258"/>
    <mergeCell ref="AP258:AR258"/>
    <mergeCell ref="AS258:BI258"/>
    <mergeCell ref="Y258:AH258"/>
    <mergeCell ref="BJ258:BS258"/>
    <mergeCell ref="Y259:AH259"/>
    <mergeCell ref="BJ259:BS259"/>
    <mergeCell ref="B257:F257"/>
    <mergeCell ref="G257:I257"/>
    <mergeCell ref="J257:X257"/>
    <mergeCell ref="AK257:AO257"/>
    <mergeCell ref="AP257:AR257"/>
    <mergeCell ref="AS257:BI257"/>
    <mergeCell ref="B256:F256"/>
    <mergeCell ref="G256:I256"/>
    <mergeCell ref="J256:X256"/>
    <mergeCell ref="AK256:AO256"/>
    <mergeCell ref="AP256:AR256"/>
    <mergeCell ref="AS256:BI256"/>
    <mergeCell ref="Y256:AH256"/>
    <mergeCell ref="BJ256:BS256"/>
    <mergeCell ref="Y257:AH257"/>
    <mergeCell ref="BJ257:BS257"/>
    <mergeCell ref="B255:F255"/>
    <mergeCell ref="G255:I255"/>
    <mergeCell ref="J255:X255"/>
    <mergeCell ref="AK255:AO255"/>
    <mergeCell ref="AP255:AR255"/>
    <mergeCell ref="AS255:BI255"/>
    <mergeCell ref="B254:F254"/>
    <mergeCell ref="G254:I254"/>
    <mergeCell ref="J254:X254"/>
    <mergeCell ref="AK254:AO254"/>
    <mergeCell ref="AP254:AR254"/>
    <mergeCell ref="AS254:BI254"/>
    <mergeCell ref="Y254:AH254"/>
    <mergeCell ref="BJ254:BS254"/>
    <mergeCell ref="Y255:AH255"/>
    <mergeCell ref="BJ255:BS255"/>
    <mergeCell ref="B253:F253"/>
    <mergeCell ref="G253:I253"/>
    <mergeCell ref="J253:X253"/>
    <mergeCell ref="AK253:AO253"/>
    <mergeCell ref="AP253:AR253"/>
    <mergeCell ref="AS253:BI253"/>
    <mergeCell ref="B252:F252"/>
    <mergeCell ref="G252:I252"/>
    <mergeCell ref="J252:X252"/>
    <mergeCell ref="AK252:AO252"/>
    <mergeCell ref="AP252:AR252"/>
    <mergeCell ref="AS252:BI252"/>
    <mergeCell ref="Y252:AH252"/>
    <mergeCell ref="BJ252:BS252"/>
    <mergeCell ref="Y253:AH253"/>
    <mergeCell ref="BJ253:BS253"/>
    <mergeCell ref="B251:F251"/>
    <mergeCell ref="G251:I251"/>
    <mergeCell ref="J251:X251"/>
    <mergeCell ref="AK251:AO251"/>
    <mergeCell ref="AP251:AR251"/>
    <mergeCell ref="AS251:BI251"/>
    <mergeCell ref="B250:F250"/>
    <mergeCell ref="G250:I250"/>
    <mergeCell ref="J250:X250"/>
    <mergeCell ref="AK250:AO250"/>
    <mergeCell ref="AP250:AR250"/>
    <mergeCell ref="AS250:BI250"/>
    <mergeCell ref="Y250:AH250"/>
    <mergeCell ref="BJ250:BS250"/>
    <mergeCell ref="Y251:AH251"/>
    <mergeCell ref="BJ251:BS251"/>
    <mergeCell ref="B249:F249"/>
    <mergeCell ref="G249:I249"/>
    <mergeCell ref="J249:X249"/>
    <mergeCell ref="AK249:AO249"/>
    <mergeCell ref="AP249:AR249"/>
    <mergeCell ref="AS249:BI249"/>
    <mergeCell ref="B248:F248"/>
    <mergeCell ref="G248:I248"/>
    <mergeCell ref="J248:X248"/>
    <mergeCell ref="AK248:AO248"/>
    <mergeCell ref="AP248:AR248"/>
    <mergeCell ref="AS248:BI248"/>
    <mergeCell ref="Y248:AH248"/>
    <mergeCell ref="BJ248:BS248"/>
    <mergeCell ref="Y249:AH249"/>
    <mergeCell ref="BJ249:BS249"/>
    <mergeCell ref="B247:F247"/>
    <mergeCell ref="G247:I247"/>
    <mergeCell ref="J247:X247"/>
    <mergeCell ref="AK247:AO247"/>
    <mergeCell ref="AP247:AR247"/>
    <mergeCell ref="AS247:BI247"/>
    <mergeCell ref="B246:F246"/>
    <mergeCell ref="G246:I246"/>
    <mergeCell ref="J246:X246"/>
    <mergeCell ref="AK246:AO246"/>
    <mergeCell ref="AP246:AR246"/>
    <mergeCell ref="AS246:BI246"/>
    <mergeCell ref="Y246:AH246"/>
    <mergeCell ref="BJ246:BS246"/>
    <mergeCell ref="Y247:AH247"/>
    <mergeCell ref="BJ247:BS247"/>
    <mergeCell ref="B245:F245"/>
    <mergeCell ref="G245:I245"/>
    <mergeCell ref="J245:X245"/>
    <mergeCell ref="AK245:AO245"/>
    <mergeCell ref="AP245:AR245"/>
    <mergeCell ref="AS245:BI245"/>
    <mergeCell ref="B244:F244"/>
    <mergeCell ref="G244:I244"/>
    <mergeCell ref="J244:X244"/>
    <mergeCell ref="AK244:AO244"/>
    <mergeCell ref="AP244:AR244"/>
    <mergeCell ref="AS244:BI244"/>
    <mergeCell ref="Y244:AH244"/>
    <mergeCell ref="BJ244:BS244"/>
    <mergeCell ref="Y245:AH245"/>
    <mergeCell ref="BJ245:BS245"/>
    <mergeCell ref="B243:F243"/>
    <mergeCell ref="G243:I243"/>
    <mergeCell ref="J243:X243"/>
    <mergeCell ref="AK243:AO243"/>
    <mergeCell ref="AP243:AR243"/>
    <mergeCell ref="AS243:BI243"/>
    <mergeCell ref="B242:F242"/>
    <mergeCell ref="G242:I242"/>
    <mergeCell ref="J242:X242"/>
    <mergeCell ref="AK242:AO242"/>
    <mergeCell ref="AP242:AR242"/>
    <mergeCell ref="AS242:BI242"/>
    <mergeCell ref="Y242:AH242"/>
    <mergeCell ref="BJ242:BS242"/>
    <mergeCell ref="Y243:AH243"/>
    <mergeCell ref="BJ243:BS243"/>
    <mergeCell ref="B241:F241"/>
    <mergeCell ref="G241:I241"/>
    <mergeCell ref="J241:X241"/>
    <mergeCell ref="AK241:AO241"/>
    <mergeCell ref="AP241:AR241"/>
    <mergeCell ref="AS241:BI241"/>
    <mergeCell ref="B240:F240"/>
    <mergeCell ref="G240:I240"/>
    <mergeCell ref="J240:X240"/>
    <mergeCell ref="AK240:AO240"/>
    <mergeCell ref="AP240:AR240"/>
    <mergeCell ref="AS240:BI240"/>
    <mergeCell ref="Y240:AH240"/>
    <mergeCell ref="BJ240:BS240"/>
    <mergeCell ref="Y241:AH241"/>
    <mergeCell ref="BJ241:BS241"/>
    <mergeCell ref="B239:F239"/>
    <mergeCell ref="G239:I239"/>
    <mergeCell ref="J239:X239"/>
    <mergeCell ref="AK239:AO239"/>
    <mergeCell ref="AP239:AR239"/>
    <mergeCell ref="AS239:BI239"/>
    <mergeCell ref="B238:F238"/>
    <mergeCell ref="G238:I238"/>
    <mergeCell ref="J238:X238"/>
    <mergeCell ref="AK238:AO238"/>
    <mergeCell ref="AP238:AR238"/>
    <mergeCell ref="AS238:BI238"/>
    <mergeCell ref="Y238:AH238"/>
    <mergeCell ref="BJ238:BS238"/>
    <mergeCell ref="Y239:AH239"/>
    <mergeCell ref="BJ239:BS239"/>
    <mergeCell ref="B237:F237"/>
    <mergeCell ref="G237:I237"/>
    <mergeCell ref="J237:X237"/>
    <mergeCell ref="AK237:AO237"/>
    <mergeCell ref="AP237:AR237"/>
    <mergeCell ref="AS237:BI237"/>
    <mergeCell ref="B236:F236"/>
    <mergeCell ref="G236:I236"/>
    <mergeCell ref="J236:X236"/>
    <mergeCell ref="AK236:AO236"/>
    <mergeCell ref="AP236:AR236"/>
    <mergeCell ref="AS236:BI236"/>
    <mergeCell ref="Y236:AH236"/>
    <mergeCell ref="BJ236:BS236"/>
    <mergeCell ref="Y237:AH237"/>
    <mergeCell ref="BJ237:BS237"/>
    <mergeCell ref="B235:F235"/>
    <mergeCell ref="G235:I235"/>
    <mergeCell ref="J235:X235"/>
    <mergeCell ref="AK235:AO235"/>
    <mergeCell ref="AP235:AR235"/>
    <mergeCell ref="AS235:BI235"/>
    <mergeCell ref="B234:F234"/>
    <mergeCell ref="G234:I234"/>
    <mergeCell ref="J234:X234"/>
    <mergeCell ref="AK234:AO234"/>
    <mergeCell ref="AP234:AR234"/>
    <mergeCell ref="AS234:BI234"/>
    <mergeCell ref="Y234:AH234"/>
    <mergeCell ref="BJ234:BS234"/>
    <mergeCell ref="Y235:AH235"/>
    <mergeCell ref="BJ235:BS235"/>
    <mergeCell ref="B233:F233"/>
    <mergeCell ref="G233:I233"/>
    <mergeCell ref="J233:X233"/>
    <mergeCell ref="AK233:AO233"/>
    <mergeCell ref="AP233:AR233"/>
    <mergeCell ref="AS233:BI233"/>
    <mergeCell ref="B232:F232"/>
    <mergeCell ref="G232:I232"/>
    <mergeCell ref="J232:X232"/>
    <mergeCell ref="AK232:AO232"/>
    <mergeCell ref="AP232:AR232"/>
    <mergeCell ref="AS232:BI232"/>
    <mergeCell ref="Y232:AH232"/>
    <mergeCell ref="BJ232:BS232"/>
    <mergeCell ref="Y233:AH233"/>
    <mergeCell ref="BJ233:BS233"/>
    <mergeCell ref="B231:F231"/>
    <mergeCell ref="G231:I231"/>
    <mergeCell ref="J231:X231"/>
    <mergeCell ref="AK231:AO231"/>
    <mergeCell ref="AP231:AR231"/>
    <mergeCell ref="AS231:BI231"/>
    <mergeCell ref="B230:F230"/>
    <mergeCell ref="G230:I230"/>
    <mergeCell ref="J230:X230"/>
    <mergeCell ref="AK230:AO230"/>
    <mergeCell ref="AP230:AR230"/>
    <mergeCell ref="AS230:BI230"/>
    <mergeCell ref="Y230:AH230"/>
    <mergeCell ref="BJ230:BS230"/>
    <mergeCell ref="Y231:AH231"/>
    <mergeCell ref="BJ231:BS231"/>
    <mergeCell ref="B229:F229"/>
    <mergeCell ref="G229:I229"/>
    <mergeCell ref="J229:X229"/>
    <mergeCell ref="AK229:AO229"/>
    <mergeCell ref="AP229:AR229"/>
    <mergeCell ref="AS229:BI229"/>
    <mergeCell ref="B228:F228"/>
    <mergeCell ref="G228:I228"/>
    <mergeCell ref="J228:X228"/>
    <mergeCell ref="AK228:AO228"/>
    <mergeCell ref="AP228:AR228"/>
    <mergeCell ref="AS228:BI228"/>
    <mergeCell ref="Y228:AH228"/>
    <mergeCell ref="BJ228:BS228"/>
    <mergeCell ref="Y229:AH229"/>
    <mergeCell ref="BJ229:BS229"/>
    <mergeCell ref="B227:F227"/>
    <mergeCell ref="G227:I227"/>
    <mergeCell ref="J227:X227"/>
    <mergeCell ref="AK227:AO227"/>
    <mergeCell ref="AP227:AR227"/>
    <mergeCell ref="AS227:BI227"/>
    <mergeCell ref="B226:F226"/>
    <mergeCell ref="G226:I226"/>
    <mergeCell ref="J226:X226"/>
    <mergeCell ref="AK226:AO226"/>
    <mergeCell ref="AP226:AR226"/>
    <mergeCell ref="AS226:BI226"/>
    <mergeCell ref="Y226:AH226"/>
    <mergeCell ref="BJ226:BS226"/>
    <mergeCell ref="Y227:AH227"/>
    <mergeCell ref="BJ227:BS227"/>
    <mergeCell ref="B225:F225"/>
    <mergeCell ref="G225:I225"/>
    <mergeCell ref="J225:X225"/>
    <mergeCell ref="AK225:AO225"/>
    <mergeCell ref="AP225:AR225"/>
    <mergeCell ref="AS225:BI225"/>
    <mergeCell ref="B224:F224"/>
    <mergeCell ref="G224:I224"/>
    <mergeCell ref="J224:X224"/>
    <mergeCell ref="AK224:AO224"/>
    <mergeCell ref="AP224:AR224"/>
    <mergeCell ref="AS224:BI224"/>
    <mergeCell ref="AP222:AR222"/>
    <mergeCell ref="B223:F223"/>
    <mergeCell ref="G223:I223"/>
    <mergeCell ref="AK223:AO223"/>
    <mergeCell ref="B222:F222"/>
    <mergeCell ref="G222:I222"/>
    <mergeCell ref="AK222:AO222"/>
    <mergeCell ref="AP223:AR223"/>
    <mergeCell ref="J222:X222"/>
    <mergeCell ref="AS222:BI222"/>
    <mergeCell ref="J223:X223"/>
    <mergeCell ref="AS223:BI223"/>
    <mergeCell ref="B221:F221"/>
    <mergeCell ref="G221:I221"/>
    <mergeCell ref="AK221:AO221"/>
    <mergeCell ref="AP221:AR221"/>
    <mergeCell ref="B220:F220"/>
    <mergeCell ref="G220:I220"/>
    <mergeCell ref="AK220:AO220"/>
    <mergeCell ref="AP220:AR220"/>
    <mergeCell ref="J220:X220"/>
    <mergeCell ref="AS220:BI220"/>
    <mergeCell ref="J221:X221"/>
    <mergeCell ref="AS221:BI221"/>
    <mergeCell ref="B219:F219"/>
    <mergeCell ref="G219:I219"/>
    <mergeCell ref="AK219:AO219"/>
    <mergeCell ref="AP219:AR219"/>
    <mergeCell ref="B218:F218"/>
    <mergeCell ref="G218:I218"/>
    <mergeCell ref="AK218:AO218"/>
    <mergeCell ref="AP218:AR218"/>
    <mergeCell ref="J218:X218"/>
    <mergeCell ref="AS218:BI218"/>
    <mergeCell ref="J219:X219"/>
    <mergeCell ref="AS219:BI219"/>
    <mergeCell ref="Y218:AH218"/>
    <mergeCell ref="G164:I164"/>
    <mergeCell ref="J164:X164"/>
    <mergeCell ref="Y164:Z164"/>
    <mergeCell ref="AA164:AB164"/>
    <mergeCell ref="AC164:AH164"/>
    <mergeCell ref="AK164:AO164"/>
    <mergeCell ref="AP164:AR164"/>
    <mergeCell ref="AS164:BI164"/>
    <mergeCell ref="BJ164:BK164"/>
    <mergeCell ref="BN164:BS164"/>
    <mergeCell ref="B165:F165"/>
    <mergeCell ref="G165:I165"/>
    <mergeCell ref="J165:X165"/>
    <mergeCell ref="Y165:Z165"/>
    <mergeCell ref="BN161:BS161"/>
    <mergeCell ref="B162:F162"/>
    <mergeCell ref="G162:I162"/>
    <mergeCell ref="Y162:Z162"/>
    <mergeCell ref="AA162:AB162"/>
    <mergeCell ref="AC162:AH162"/>
    <mergeCell ref="AK162:AO162"/>
    <mergeCell ref="AP162:AR162"/>
    <mergeCell ref="BJ162:BK162"/>
    <mergeCell ref="BN162:BS162"/>
    <mergeCell ref="B161:F161"/>
    <mergeCell ref="G161:I161"/>
    <mergeCell ref="Y161:Z161"/>
    <mergeCell ref="AA161:AB161"/>
    <mergeCell ref="AC161:AH161"/>
    <mergeCell ref="AK161:AO161"/>
    <mergeCell ref="AP161:AR161"/>
    <mergeCell ref="BJ161:BK161"/>
    <mergeCell ref="J161:X161"/>
    <mergeCell ref="AS161:BI161"/>
    <mergeCell ref="J162:X162"/>
    <mergeCell ref="AS162:BI162"/>
    <mergeCell ref="BN159:BS159"/>
    <mergeCell ref="B160:F160"/>
    <mergeCell ref="G160:I160"/>
    <mergeCell ref="Y160:Z160"/>
    <mergeCell ref="AA160:AB160"/>
    <mergeCell ref="AC160:AH160"/>
    <mergeCell ref="AK160:AO160"/>
    <mergeCell ref="AP160:AR160"/>
    <mergeCell ref="BJ160:BK160"/>
    <mergeCell ref="BN160:BS160"/>
    <mergeCell ref="B159:F159"/>
    <mergeCell ref="G159:I159"/>
    <mergeCell ref="Y159:Z159"/>
    <mergeCell ref="AA159:AB159"/>
    <mergeCell ref="AC159:AH159"/>
    <mergeCell ref="AK159:AO159"/>
    <mergeCell ref="AP159:AR159"/>
    <mergeCell ref="BJ159:BK159"/>
    <mergeCell ref="J159:X159"/>
    <mergeCell ref="AS159:BI159"/>
    <mergeCell ref="J160:X160"/>
    <mergeCell ref="AS160:BI160"/>
    <mergeCell ref="BN157:BS157"/>
    <mergeCell ref="B158:F158"/>
    <mergeCell ref="G158:I158"/>
    <mergeCell ref="Y158:Z158"/>
    <mergeCell ref="AA158:AB158"/>
    <mergeCell ref="AC158:AH158"/>
    <mergeCell ref="AK158:AO158"/>
    <mergeCell ref="AP158:AR158"/>
    <mergeCell ref="BJ158:BK158"/>
    <mergeCell ref="BN158:BS158"/>
    <mergeCell ref="B157:F157"/>
    <mergeCell ref="G157:I157"/>
    <mergeCell ref="Y157:Z157"/>
    <mergeCell ref="AA157:AB157"/>
    <mergeCell ref="AC157:AH157"/>
    <mergeCell ref="AK157:AO157"/>
    <mergeCell ref="AP157:AR157"/>
    <mergeCell ref="BJ157:BK157"/>
    <mergeCell ref="J157:X157"/>
    <mergeCell ref="AS157:BI157"/>
    <mergeCell ref="J158:X158"/>
    <mergeCell ref="AS158:BI158"/>
    <mergeCell ref="BN155:BS155"/>
    <mergeCell ref="B156:F156"/>
    <mergeCell ref="G156:I156"/>
    <mergeCell ref="Y156:Z156"/>
    <mergeCell ref="AA156:AB156"/>
    <mergeCell ref="AC156:AH156"/>
    <mergeCell ref="AK156:AO156"/>
    <mergeCell ref="AP156:AR156"/>
    <mergeCell ref="BJ156:BK156"/>
    <mergeCell ref="BN156:BS156"/>
    <mergeCell ref="B155:F155"/>
    <mergeCell ref="G155:I155"/>
    <mergeCell ref="Y155:Z155"/>
    <mergeCell ref="AA155:AB155"/>
    <mergeCell ref="AC155:AH155"/>
    <mergeCell ref="AK155:AO155"/>
    <mergeCell ref="AP155:AR155"/>
    <mergeCell ref="BJ155:BK155"/>
    <mergeCell ref="J155:X155"/>
    <mergeCell ref="AS155:BI155"/>
    <mergeCell ref="J156:X156"/>
    <mergeCell ref="AS156:BI156"/>
    <mergeCell ref="BN153:BS153"/>
    <mergeCell ref="B154:F154"/>
    <mergeCell ref="G154:I154"/>
    <mergeCell ref="Y154:Z154"/>
    <mergeCell ref="AA154:AB154"/>
    <mergeCell ref="AC154:AH154"/>
    <mergeCell ref="AK154:AO154"/>
    <mergeCell ref="AP154:AR154"/>
    <mergeCell ref="BJ154:BK154"/>
    <mergeCell ref="BN154:BS154"/>
    <mergeCell ref="B153:F153"/>
    <mergeCell ref="G153:I153"/>
    <mergeCell ref="Y153:Z153"/>
    <mergeCell ref="AA153:AB153"/>
    <mergeCell ref="AC153:AH153"/>
    <mergeCell ref="AK153:AO153"/>
    <mergeCell ref="AP153:AR153"/>
    <mergeCell ref="BJ153:BK153"/>
    <mergeCell ref="J153:X153"/>
    <mergeCell ref="AS153:BI153"/>
    <mergeCell ref="J154:X154"/>
    <mergeCell ref="AS154:BI154"/>
    <mergeCell ref="BN151:BS151"/>
    <mergeCell ref="B152:F152"/>
    <mergeCell ref="G152:I152"/>
    <mergeCell ref="Y152:Z152"/>
    <mergeCell ref="AA152:AB152"/>
    <mergeCell ref="AC152:AH152"/>
    <mergeCell ref="AK152:AO152"/>
    <mergeCell ref="AP152:AR152"/>
    <mergeCell ref="BJ152:BK152"/>
    <mergeCell ref="BN152:BS152"/>
    <mergeCell ref="B151:F151"/>
    <mergeCell ref="G151:I151"/>
    <mergeCell ref="Y151:Z151"/>
    <mergeCell ref="AA151:AB151"/>
    <mergeCell ref="AC151:AH151"/>
    <mergeCell ref="AK151:AO151"/>
    <mergeCell ref="AP151:AR151"/>
    <mergeCell ref="BJ151:BK151"/>
    <mergeCell ref="J151:X151"/>
    <mergeCell ref="AS151:BI151"/>
    <mergeCell ref="J152:X152"/>
    <mergeCell ref="AS152:BI152"/>
    <mergeCell ref="W112:AB113"/>
    <mergeCell ref="AP149:AR149"/>
    <mergeCell ref="BJ149:BK149"/>
    <mergeCell ref="BN149:BS149"/>
    <mergeCell ref="B150:F150"/>
    <mergeCell ref="G150:I150"/>
    <mergeCell ref="Y150:Z150"/>
    <mergeCell ref="AA150:AB150"/>
    <mergeCell ref="AC150:AH150"/>
    <mergeCell ref="AK150:AO150"/>
    <mergeCell ref="B149:F149"/>
    <mergeCell ref="G149:I149"/>
    <mergeCell ref="Y149:Z149"/>
    <mergeCell ref="AA149:AB149"/>
    <mergeCell ref="AC149:AH149"/>
    <mergeCell ref="AK149:AO149"/>
    <mergeCell ref="AP150:AR150"/>
    <mergeCell ref="BJ150:BK150"/>
    <mergeCell ref="BN150:BS150"/>
    <mergeCell ref="J149:X149"/>
    <mergeCell ref="AS149:BI149"/>
    <mergeCell ref="J150:X150"/>
    <mergeCell ref="AS150:BI150"/>
    <mergeCell ref="BK100:BM100"/>
    <mergeCell ref="BN100:BO100"/>
    <mergeCell ref="AK147:AO148"/>
    <mergeCell ref="AP147:AR148"/>
    <mergeCell ref="AS147:BI148"/>
    <mergeCell ref="BJ147:BK148"/>
    <mergeCell ref="BN147:BS148"/>
    <mergeCell ref="B147:F148"/>
    <mergeCell ref="G147:I148"/>
    <mergeCell ref="J147:X148"/>
    <mergeCell ref="Y147:Z148"/>
    <mergeCell ref="AA147:AB148"/>
    <mergeCell ref="AC147:AH148"/>
    <mergeCell ref="BL147:BM147"/>
    <mergeCell ref="B117:AH136"/>
    <mergeCell ref="AK117:BS136"/>
    <mergeCell ref="BD112:BG113"/>
    <mergeCell ref="BH112:BJ113"/>
    <mergeCell ref="BK112:BM113"/>
    <mergeCell ref="BN112:BO113"/>
    <mergeCell ref="BP112:BQ113"/>
    <mergeCell ref="BR112:BS113"/>
    <mergeCell ref="AC112:AH113"/>
    <mergeCell ref="AK112:AN113"/>
    <mergeCell ref="AO112:AQ113"/>
    <mergeCell ref="AR112:AU113"/>
    <mergeCell ref="AV112:AY113"/>
    <mergeCell ref="BA112:BC113"/>
    <mergeCell ref="B112:E113"/>
    <mergeCell ref="F112:J113"/>
    <mergeCell ref="K112:P113"/>
    <mergeCell ref="Q112:V113"/>
    <mergeCell ref="K92:P93"/>
    <mergeCell ref="Q92:V93"/>
    <mergeCell ref="W92:AB93"/>
    <mergeCell ref="AC92:AH93"/>
    <mergeCell ref="B87:AH87"/>
    <mergeCell ref="AK87:BS87"/>
    <mergeCell ref="B88:E93"/>
    <mergeCell ref="F88:J93"/>
    <mergeCell ref="K88:AH89"/>
    <mergeCell ref="AK88:AN93"/>
    <mergeCell ref="AO88:BS89"/>
    <mergeCell ref="K90:V91"/>
    <mergeCell ref="W90:AH91"/>
    <mergeCell ref="AO90:AY90"/>
    <mergeCell ref="BA90:BS90"/>
    <mergeCell ref="AO91:AQ93"/>
    <mergeCell ref="AR91:AU92"/>
    <mergeCell ref="AV91:AY92"/>
    <mergeCell ref="BA91:BG92"/>
    <mergeCell ref="BH91:BM92"/>
    <mergeCell ref="BN91:BO93"/>
    <mergeCell ref="BP91:BQ93"/>
    <mergeCell ref="BR91:BS93"/>
    <mergeCell ref="BD93:BG93"/>
    <mergeCell ref="BH93:BJ93"/>
    <mergeCell ref="BK93:BM93"/>
    <mergeCell ref="AR93:AY93"/>
    <mergeCell ref="BA93:BC93"/>
    <mergeCell ref="B66:E70"/>
    <mergeCell ref="F66:AH70"/>
    <mergeCell ref="AK66:AN70"/>
    <mergeCell ref="AO66:BS70"/>
    <mergeCell ref="B71:AH86"/>
    <mergeCell ref="AK71:BS86"/>
    <mergeCell ref="AR58:AT59"/>
    <mergeCell ref="AU58:AV59"/>
    <mergeCell ref="AW58:AX59"/>
    <mergeCell ref="AY58:BA59"/>
    <mergeCell ref="BG58:BH59"/>
    <mergeCell ref="BI58:BJ59"/>
    <mergeCell ref="BO56:BP59"/>
    <mergeCell ref="BQ56:BS59"/>
    <mergeCell ref="D58:E59"/>
    <mergeCell ref="F58:H59"/>
    <mergeCell ref="I58:K59"/>
    <mergeCell ref="L58:O59"/>
    <mergeCell ref="P58:S59"/>
    <mergeCell ref="T58:W59"/>
    <mergeCell ref="AM58:AN59"/>
    <mergeCell ref="AO58:AQ59"/>
    <mergeCell ref="BB56:BC59"/>
    <mergeCell ref="BD56:BE59"/>
    <mergeCell ref="P56:S57"/>
    <mergeCell ref="T56:W57"/>
    <mergeCell ref="X56:AA59"/>
    <mergeCell ref="AB56:AE59"/>
    <mergeCell ref="AF56:AH59"/>
    <mergeCell ref="AK56:AL59"/>
    <mergeCell ref="B56:C59"/>
    <mergeCell ref="D56:E57"/>
    <mergeCell ref="CD44:CF44"/>
    <mergeCell ref="CG44:CH44"/>
    <mergeCell ref="F20:H20"/>
    <mergeCell ref="I20:K20"/>
    <mergeCell ref="L20:N20"/>
    <mergeCell ref="O20:P20"/>
    <mergeCell ref="BX44:BZ44"/>
    <mergeCell ref="CA44:CC44"/>
    <mergeCell ref="BX43:BZ43"/>
    <mergeCell ref="CA43:CC43"/>
    <mergeCell ref="CD43:CF43"/>
    <mergeCell ref="CG43:CH43"/>
    <mergeCell ref="BX42:BZ42"/>
    <mergeCell ref="CA42:CC42"/>
    <mergeCell ref="CD42:CF42"/>
    <mergeCell ref="CG42:CH42"/>
    <mergeCell ref="F56:H57"/>
    <mergeCell ref="I56:K57"/>
    <mergeCell ref="L56:O57"/>
    <mergeCell ref="BG56:BH57"/>
    <mergeCell ref="BI56:BJ57"/>
    <mergeCell ref="BK56:BL57"/>
    <mergeCell ref="BM56:BN59"/>
    <mergeCell ref="BK58:BL59"/>
    <mergeCell ref="AM56:AN57"/>
    <mergeCell ref="AO56:AQ57"/>
    <mergeCell ref="AR56:AT57"/>
    <mergeCell ref="AU56:AV57"/>
    <mergeCell ref="AW56:AX57"/>
    <mergeCell ref="AY56:BA57"/>
    <mergeCell ref="X38:AA38"/>
    <mergeCell ref="AB38:AE38"/>
    <mergeCell ref="AF38:AH38"/>
    <mergeCell ref="AK38:AN38"/>
    <mergeCell ref="AO38:AQ38"/>
    <mergeCell ref="B41:E41"/>
    <mergeCell ref="F41:H41"/>
    <mergeCell ref="I41:K41"/>
    <mergeCell ref="L41:O41"/>
    <mergeCell ref="P41:S41"/>
    <mergeCell ref="T41:W41"/>
    <mergeCell ref="X41:AA41"/>
    <mergeCell ref="AB41:AE41"/>
    <mergeCell ref="AF41:AH41"/>
    <mergeCell ref="AK41:AN41"/>
    <mergeCell ref="AO41:AQ41"/>
    <mergeCell ref="AR41:AT41"/>
    <mergeCell ref="Q13:S13"/>
    <mergeCell ref="I18:K18"/>
    <mergeCell ref="L18:N18"/>
    <mergeCell ref="B40:E40"/>
    <mergeCell ref="F40:H40"/>
    <mergeCell ref="I40:K40"/>
    <mergeCell ref="L40:O40"/>
    <mergeCell ref="P40:S40"/>
    <mergeCell ref="T40:W40"/>
    <mergeCell ref="X40:AA40"/>
    <mergeCell ref="AB40:AE40"/>
    <mergeCell ref="AF40:AH40"/>
    <mergeCell ref="AK40:AN40"/>
    <mergeCell ref="AO40:AQ40"/>
    <mergeCell ref="AR40:AT40"/>
    <mergeCell ref="BX41:BZ41"/>
    <mergeCell ref="CA41:CC41"/>
    <mergeCell ref="CD41:CF41"/>
    <mergeCell ref="CG41:CH41"/>
    <mergeCell ref="F17:H17"/>
    <mergeCell ref="I17:K17"/>
    <mergeCell ref="BX40:BZ40"/>
    <mergeCell ref="CA40:CC40"/>
    <mergeCell ref="CD40:CF40"/>
    <mergeCell ref="CG40:CH40"/>
    <mergeCell ref="L17:N17"/>
    <mergeCell ref="O17:P17"/>
    <mergeCell ref="F16:H16"/>
    <mergeCell ref="BV38:BW38"/>
    <mergeCell ref="O18:P18"/>
    <mergeCell ref="F19:H19"/>
    <mergeCell ref="I19:K19"/>
    <mergeCell ref="L19:N19"/>
    <mergeCell ref="BV37:CH37"/>
    <mergeCell ref="O19:P19"/>
    <mergeCell ref="I16:K16"/>
    <mergeCell ref="L16:N16"/>
    <mergeCell ref="AU36:AV37"/>
    <mergeCell ref="AW36:AX37"/>
    <mergeCell ref="AY36:BA37"/>
    <mergeCell ref="F18:H18"/>
    <mergeCell ref="AF34:AH37"/>
    <mergeCell ref="L36:O37"/>
    <mergeCell ref="P36:S37"/>
    <mergeCell ref="BX39:BZ39"/>
    <mergeCell ref="CA39:CC39"/>
    <mergeCell ref="CD39:CF39"/>
    <mergeCell ref="CG39:CH39"/>
    <mergeCell ref="F15:H15"/>
    <mergeCell ref="I15:K15"/>
    <mergeCell ref="L15:N15"/>
    <mergeCell ref="BX38:BZ38"/>
    <mergeCell ref="CA38:CC38"/>
    <mergeCell ref="CD38:CF38"/>
    <mergeCell ref="CG38:CH38"/>
    <mergeCell ref="D14:E14"/>
    <mergeCell ref="F14:H14"/>
    <mergeCell ref="O15:P15"/>
    <mergeCell ref="BQ34:BS37"/>
    <mergeCell ref="O16:P16"/>
    <mergeCell ref="BM36:BN37"/>
    <mergeCell ref="BG34:BP34"/>
    <mergeCell ref="BG35:BN35"/>
    <mergeCell ref="BO35:BP37"/>
    <mergeCell ref="AK34:AN37"/>
    <mergeCell ref="AO34:AQ37"/>
    <mergeCell ref="AR34:AT37"/>
    <mergeCell ref="AU34:BE34"/>
    <mergeCell ref="T36:W37"/>
    <mergeCell ref="X36:AA37"/>
    <mergeCell ref="B38:E38"/>
    <mergeCell ref="F38:H38"/>
    <mergeCell ref="I38:K38"/>
    <mergeCell ref="L38:O38"/>
    <mergeCell ref="P38:S38"/>
    <mergeCell ref="T38:W38"/>
    <mergeCell ref="AR38:AT38"/>
    <mergeCell ref="AU38:AV38"/>
    <mergeCell ref="AW38:AX38"/>
    <mergeCell ref="GA116:GD116"/>
    <mergeCell ref="GE116:GI116"/>
    <mergeCell ref="AU35:BC35"/>
    <mergeCell ref="BD35:BE37"/>
    <mergeCell ref="B7:E10"/>
    <mergeCell ref="F7:AH10"/>
    <mergeCell ref="AK7:AN10"/>
    <mergeCell ref="AO7:BS10"/>
    <mergeCell ref="B34:E37"/>
    <mergeCell ref="F34:H37"/>
    <mergeCell ref="I34:K37"/>
    <mergeCell ref="L34:AA35"/>
    <mergeCell ref="AB34:AE37"/>
    <mergeCell ref="B31:AH31"/>
    <mergeCell ref="AK31:BS31"/>
    <mergeCell ref="B32:C33"/>
    <mergeCell ref="D32:E33"/>
    <mergeCell ref="F32:K33"/>
    <mergeCell ref="L32:AH33"/>
    <mergeCell ref="AK32:AL33"/>
    <mergeCell ref="AM32:AN33"/>
    <mergeCell ref="AO32:AT33"/>
    <mergeCell ref="AU32:BS33"/>
    <mergeCell ref="AK11:BS30"/>
    <mergeCell ref="BK36:BL37"/>
    <mergeCell ref="D13:P13"/>
    <mergeCell ref="BB36:BC37"/>
    <mergeCell ref="BG36:BH37"/>
    <mergeCell ref="BI36:BJ37"/>
    <mergeCell ref="I14:K14"/>
    <mergeCell ref="L14:N14"/>
    <mergeCell ref="O14:P14"/>
    <mergeCell ref="AY38:BA38"/>
    <mergeCell ref="BB38:BC38"/>
    <mergeCell ref="BD38:BE38"/>
    <mergeCell ref="BG38:BH38"/>
    <mergeCell ref="BI38:BJ38"/>
    <mergeCell ref="BK38:BL38"/>
    <mergeCell ref="BM38:BN38"/>
    <mergeCell ref="BO38:BP38"/>
    <mergeCell ref="BQ38:BS38"/>
    <mergeCell ref="B39:E39"/>
    <mergeCell ref="F39:H39"/>
    <mergeCell ref="I39:K39"/>
    <mergeCell ref="L39:O39"/>
    <mergeCell ref="P39:S39"/>
    <mergeCell ref="T39:W39"/>
    <mergeCell ref="X39:AA39"/>
    <mergeCell ref="AB39:AE39"/>
    <mergeCell ref="AF39:AH39"/>
    <mergeCell ref="AK39:AN39"/>
    <mergeCell ref="AO39:AQ39"/>
    <mergeCell ref="AR39:AT39"/>
    <mergeCell ref="AU39:AV39"/>
    <mergeCell ref="AW39:AX39"/>
    <mergeCell ref="AY39:BA39"/>
    <mergeCell ref="BB39:BC39"/>
    <mergeCell ref="BD39:BE39"/>
    <mergeCell ref="BG39:BH39"/>
    <mergeCell ref="BI39:BJ39"/>
    <mergeCell ref="BK39:BL39"/>
    <mergeCell ref="BM39:BN39"/>
    <mergeCell ref="BO39:BP39"/>
    <mergeCell ref="BQ39:BS39"/>
    <mergeCell ref="AU40:AV40"/>
    <mergeCell ref="AW40:AX40"/>
    <mergeCell ref="AY40:BA40"/>
    <mergeCell ref="BB40:BC40"/>
    <mergeCell ref="BD40:BE40"/>
    <mergeCell ref="BG40:BH40"/>
    <mergeCell ref="BI40:BJ40"/>
    <mergeCell ref="BK40:BL40"/>
    <mergeCell ref="BM40:BN40"/>
    <mergeCell ref="BO40:BP40"/>
    <mergeCell ref="BQ40:BS40"/>
    <mergeCell ref="BI41:BJ41"/>
    <mergeCell ref="BK41:BL41"/>
    <mergeCell ref="BM41:BN41"/>
    <mergeCell ref="BO41:BP41"/>
    <mergeCell ref="BQ41:BS41"/>
    <mergeCell ref="B42:E42"/>
    <mergeCell ref="F42:H42"/>
    <mergeCell ref="I42:K42"/>
    <mergeCell ref="L42:O42"/>
    <mergeCell ref="P42:S42"/>
    <mergeCell ref="T42:W42"/>
    <mergeCell ref="X42:AA42"/>
    <mergeCell ref="AB42:AE42"/>
    <mergeCell ref="AF42:AH42"/>
    <mergeCell ref="AK42:AN42"/>
    <mergeCell ref="AO42:AQ42"/>
    <mergeCell ref="AR42:AT42"/>
    <mergeCell ref="AU42:AV42"/>
    <mergeCell ref="AW42:AX42"/>
    <mergeCell ref="AY42:BA42"/>
    <mergeCell ref="BB42:BC42"/>
    <mergeCell ref="BD42:BE42"/>
    <mergeCell ref="BG42:BH42"/>
    <mergeCell ref="BI42:BJ42"/>
    <mergeCell ref="BK42:BL42"/>
    <mergeCell ref="BM42:BN42"/>
    <mergeCell ref="BO42:BP42"/>
    <mergeCell ref="BQ42:BS42"/>
    <mergeCell ref="AU41:AV41"/>
    <mergeCell ref="AW41:AX41"/>
    <mergeCell ref="AY41:BA41"/>
    <mergeCell ref="L43:O43"/>
    <mergeCell ref="P43:S43"/>
    <mergeCell ref="T43:W43"/>
    <mergeCell ref="X43:AA43"/>
    <mergeCell ref="AB43:AE43"/>
    <mergeCell ref="AF43:AH43"/>
    <mergeCell ref="AK43:AN43"/>
    <mergeCell ref="AO43:AQ43"/>
    <mergeCell ref="AR43:AT43"/>
    <mergeCell ref="AU43:AV43"/>
    <mergeCell ref="AW43:AX43"/>
    <mergeCell ref="AY43:BA43"/>
    <mergeCell ref="BB43:BC43"/>
    <mergeCell ref="BD43:BE43"/>
    <mergeCell ref="BB41:BC41"/>
    <mergeCell ref="BD41:BE41"/>
    <mergeCell ref="BG41:BH41"/>
    <mergeCell ref="BG43:BH43"/>
    <mergeCell ref="BI43:BJ43"/>
    <mergeCell ref="BK43:BL43"/>
    <mergeCell ref="BM43:BN43"/>
    <mergeCell ref="BO43:BP43"/>
    <mergeCell ref="BQ43:BS43"/>
    <mergeCell ref="B44:E44"/>
    <mergeCell ref="F44:H44"/>
    <mergeCell ref="I44:K44"/>
    <mergeCell ref="L44:O44"/>
    <mergeCell ref="P44:S44"/>
    <mergeCell ref="T44:W44"/>
    <mergeCell ref="X44:AA44"/>
    <mergeCell ref="AB44:AE44"/>
    <mergeCell ref="AF44:AH44"/>
    <mergeCell ref="AK44:AN44"/>
    <mergeCell ref="AO44:AQ44"/>
    <mergeCell ref="AR44:AT44"/>
    <mergeCell ref="AU44:AV44"/>
    <mergeCell ref="AW44:AX44"/>
    <mergeCell ref="AY44:BA44"/>
    <mergeCell ref="BB44:BC44"/>
    <mergeCell ref="BD44:BE44"/>
    <mergeCell ref="BG44:BH44"/>
    <mergeCell ref="BI44:BJ44"/>
    <mergeCell ref="BK44:BL44"/>
    <mergeCell ref="BM44:BN44"/>
    <mergeCell ref="BO44:BP44"/>
    <mergeCell ref="BQ44:BS44"/>
    <mergeCell ref="B43:E43"/>
    <mergeCell ref="F43:H43"/>
    <mergeCell ref="I43:K43"/>
    <mergeCell ref="BM45:BN45"/>
    <mergeCell ref="BO45:BP45"/>
    <mergeCell ref="BQ45:BS45"/>
    <mergeCell ref="B46:E46"/>
    <mergeCell ref="F46:H46"/>
    <mergeCell ref="I46:K46"/>
    <mergeCell ref="L46:O46"/>
    <mergeCell ref="P46:S46"/>
    <mergeCell ref="T46:W46"/>
    <mergeCell ref="X46:AA46"/>
    <mergeCell ref="AB46:AE46"/>
    <mergeCell ref="AF46:AH46"/>
    <mergeCell ref="AK46:AN46"/>
    <mergeCell ref="AO46:AQ46"/>
    <mergeCell ref="AR46:AT46"/>
    <mergeCell ref="AU46:AV46"/>
    <mergeCell ref="AW46:AX46"/>
    <mergeCell ref="AY46:BA46"/>
    <mergeCell ref="BB46:BC46"/>
    <mergeCell ref="BD46:BE46"/>
    <mergeCell ref="BG46:BH46"/>
    <mergeCell ref="BI46:BJ46"/>
    <mergeCell ref="BK46:BL46"/>
    <mergeCell ref="BM46:BN46"/>
    <mergeCell ref="BO46:BP46"/>
    <mergeCell ref="BQ46:BS46"/>
    <mergeCell ref="B45:E45"/>
    <mergeCell ref="F45:H45"/>
    <mergeCell ref="I45:K45"/>
    <mergeCell ref="L45:O45"/>
    <mergeCell ref="P45:S45"/>
    <mergeCell ref="T45:W45"/>
    <mergeCell ref="X47:AA47"/>
    <mergeCell ref="AB47:AE47"/>
    <mergeCell ref="AF47:AH47"/>
    <mergeCell ref="AK47:AN47"/>
    <mergeCell ref="AO47:AQ47"/>
    <mergeCell ref="AR47:AT47"/>
    <mergeCell ref="AU47:AV47"/>
    <mergeCell ref="AW47:AX47"/>
    <mergeCell ref="AY47:BA47"/>
    <mergeCell ref="BB47:BC47"/>
    <mergeCell ref="BD47:BE47"/>
    <mergeCell ref="BG45:BH45"/>
    <mergeCell ref="BI45:BJ45"/>
    <mergeCell ref="BK45:BL45"/>
    <mergeCell ref="X45:AA45"/>
    <mergeCell ref="AB45:AE45"/>
    <mergeCell ref="AF45:AH45"/>
    <mergeCell ref="AK45:AN45"/>
    <mergeCell ref="AO45:AQ45"/>
    <mergeCell ref="AR45:AT45"/>
    <mergeCell ref="AU45:AV45"/>
    <mergeCell ref="AW45:AX45"/>
    <mergeCell ref="AY45:BA45"/>
    <mergeCell ref="BB45:BC45"/>
    <mergeCell ref="BD45:BE45"/>
    <mergeCell ref="BG47:BH47"/>
    <mergeCell ref="BI47:BJ47"/>
    <mergeCell ref="BK47:BL47"/>
    <mergeCell ref="BM47:BN47"/>
    <mergeCell ref="BO47:BP47"/>
    <mergeCell ref="BQ47:BS47"/>
    <mergeCell ref="B48:E48"/>
    <mergeCell ref="F48:H48"/>
    <mergeCell ref="I48:K48"/>
    <mergeCell ref="L48:O48"/>
    <mergeCell ref="P48:S48"/>
    <mergeCell ref="T48:W48"/>
    <mergeCell ref="X48:AA48"/>
    <mergeCell ref="AB48:AE48"/>
    <mergeCell ref="AF48:AH48"/>
    <mergeCell ref="AK48:AN48"/>
    <mergeCell ref="AO48:AQ48"/>
    <mergeCell ref="AR48:AT48"/>
    <mergeCell ref="AU48:AV48"/>
    <mergeCell ref="AW48:AX48"/>
    <mergeCell ref="AY48:BA48"/>
    <mergeCell ref="BB48:BC48"/>
    <mergeCell ref="BD48:BE48"/>
    <mergeCell ref="BG48:BH48"/>
    <mergeCell ref="BI48:BJ48"/>
    <mergeCell ref="BK48:BL48"/>
    <mergeCell ref="BM48:BN48"/>
    <mergeCell ref="BO48:BP48"/>
    <mergeCell ref="BQ48:BS48"/>
    <mergeCell ref="B47:E47"/>
    <mergeCell ref="F47:H47"/>
    <mergeCell ref="I47:K47"/>
    <mergeCell ref="L47:O47"/>
    <mergeCell ref="P47:S47"/>
    <mergeCell ref="T47:W47"/>
    <mergeCell ref="BM49:BN49"/>
    <mergeCell ref="BO49:BP49"/>
    <mergeCell ref="BQ49:BS49"/>
    <mergeCell ref="B50:E50"/>
    <mergeCell ref="F50:H50"/>
    <mergeCell ref="I50:K50"/>
    <mergeCell ref="L50:O50"/>
    <mergeCell ref="P50:S50"/>
    <mergeCell ref="T50:W50"/>
    <mergeCell ref="X50:AA50"/>
    <mergeCell ref="AB50:AE50"/>
    <mergeCell ref="AF50:AH50"/>
    <mergeCell ref="AK50:AN50"/>
    <mergeCell ref="AO50:AQ50"/>
    <mergeCell ref="AR50:AT50"/>
    <mergeCell ref="AU50:AV50"/>
    <mergeCell ref="AW50:AX50"/>
    <mergeCell ref="AY50:BA50"/>
    <mergeCell ref="BB50:BC50"/>
    <mergeCell ref="BD50:BE50"/>
    <mergeCell ref="BG50:BH50"/>
    <mergeCell ref="BI50:BJ50"/>
    <mergeCell ref="BK50:BL50"/>
    <mergeCell ref="BM50:BN50"/>
    <mergeCell ref="BO50:BP50"/>
    <mergeCell ref="BQ50:BS50"/>
    <mergeCell ref="B49:E49"/>
    <mergeCell ref="F49:H49"/>
    <mergeCell ref="I49:K49"/>
    <mergeCell ref="L49:O49"/>
    <mergeCell ref="P49:S49"/>
    <mergeCell ref="T49:W49"/>
    <mergeCell ref="X51:AA51"/>
    <mergeCell ref="AB51:AE51"/>
    <mergeCell ref="AF51:AH51"/>
    <mergeCell ref="AK51:AN51"/>
    <mergeCell ref="AO51:AQ51"/>
    <mergeCell ref="AR51:AT51"/>
    <mergeCell ref="AU51:AV51"/>
    <mergeCell ref="AW51:AX51"/>
    <mergeCell ref="AY51:BA51"/>
    <mergeCell ref="BB51:BC51"/>
    <mergeCell ref="BD51:BE51"/>
    <mergeCell ref="BG49:BH49"/>
    <mergeCell ref="BI49:BJ49"/>
    <mergeCell ref="BK49:BL49"/>
    <mergeCell ref="X49:AA49"/>
    <mergeCell ref="AB49:AE49"/>
    <mergeCell ref="AF49:AH49"/>
    <mergeCell ref="AK49:AN49"/>
    <mergeCell ref="AO49:AQ49"/>
    <mergeCell ref="AR49:AT49"/>
    <mergeCell ref="AU49:AV49"/>
    <mergeCell ref="AW49:AX49"/>
    <mergeCell ref="AY49:BA49"/>
    <mergeCell ref="BB49:BC49"/>
    <mergeCell ref="BD49:BE49"/>
    <mergeCell ref="BG51:BH51"/>
    <mergeCell ref="BI51:BJ51"/>
    <mergeCell ref="BK51:BL51"/>
    <mergeCell ref="BM51:BN51"/>
    <mergeCell ref="BO51:BP51"/>
    <mergeCell ref="BQ51:BS51"/>
    <mergeCell ref="B52:E52"/>
    <mergeCell ref="F52:H52"/>
    <mergeCell ref="I52:K52"/>
    <mergeCell ref="L52:O52"/>
    <mergeCell ref="P52:S52"/>
    <mergeCell ref="T52:W52"/>
    <mergeCell ref="X52:AA52"/>
    <mergeCell ref="AB52:AE52"/>
    <mergeCell ref="AF52:AH52"/>
    <mergeCell ref="AK52:AN52"/>
    <mergeCell ref="AO52:AQ52"/>
    <mergeCell ref="AR52:AT52"/>
    <mergeCell ref="AU52:AV52"/>
    <mergeCell ref="AW52:AX52"/>
    <mergeCell ref="AY52:BA52"/>
    <mergeCell ref="BB52:BC52"/>
    <mergeCell ref="BD52:BE52"/>
    <mergeCell ref="BG52:BH52"/>
    <mergeCell ref="BI52:BJ52"/>
    <mergeCell ref="BK52:BL52"/>
    <mergeCell ref="BM52:BN52"/>
    <mergeCell ref="BO52:BP52"/>
    <mergeCell ref="BQ52:BS52"/>
    <mergeCell ref="B51:E51"/>
    <mergeCell ref="F51:H51"/>
    <mergeCell ref="I51:K51"/>
    <mergeCell ref="L51:O51"/>
    <mergeCell ref="P51:S51"/>
    <mergeCell ref="T51:W51"/>
    <mergeCell ref="BI54:BJ54"/>
    <mergeCell ref="BK54:BL54"/>
    <mergeCell ref="BM54:BN54"/>
    <mergeCell ref="BO54:BP54"/>
    <mergeCell ref="BQ54:BS54"/>
    <mergeCell ref="B53:E53"/>
    <mergeCell ref="F53:H53"/>
    <mergeCell ref="I53:K53"/>
    <mergeCell ref="L53:O53"/>
    <mergeCell ref="P53:S53"/>
    <mergeCell ref="T53:W53"/>
    <mergeCell ref="X53:AA53"/>
    <mergeCell ref="AB53:AE53"/>
    <mergeCell ref="AF53:AH53"/>
    <mergeCell ref="AK53:AN53"/>
    <mergeCell ref="AO53:AQ53"/>
    <mergeCell ref="AR53:AT53"/>
    <mergeCell ref="AU53:AV53"/>
    <mergeCell ref="AW53:AX53"/>
    <mergeCell ref="AY53:BA53"/>
    <mergeCell ref="BB53:BC53"/>
    <mergeCell ref="BD53:BE53"/>
    <mergeCell ref="AK55:AN55"/>
    <mergeCell ref="AO55:AQ55"/>
    <mergeCell ref="AR55:AT55"/>
    <mergeCell ref="AU55:AV55"/>
    <mergeCell ref="AW55:AX55"/>
    <mergeCell ref="AY55:BA55"/>
    <mergeCell ref="BB55:BC55"/>
    <mergeCell ref="BD55:BE55"/>
    <mergeCell ref="BG53:BH53"/>
    <mergeCell ref="BI53:BJ53"/>
    <mergeCell ref="BK53:BL53"/>
    <mergeCell ref="BM53:BN53"/>
    <mergeCell ref="BO53:BP53"/>
    <mergeCell ref="BQ53:BS53"/>
    <mergeCell ref="B54:E54"/>
    <mergeCell ref="F54:H54"/>
    <mergeCell ref="I54:K54"/>
    <mergeCell ref="L54:O54"/>
    <mergeCell ref="P54:S54"/>
    <mergeCell ref="T54:W54"/>
    <mergeCell ref="X54:AA54"/>
    <mergeCell ref="AB54:AE54"/>
    <mergeCell ref="AF54:AH54"/>
    <mergeCell ref="AK54:AN54"/>
    <mergeCell ref="AO54:AQ54"/>
    <mergeCell ref="AR54:AT54"/>
    <mergeCell ref="AU54:AV54"/>
    <mergeCell ref="AW54:AX54"/>
    <mergeCell ref="AY54:BA54"/>
    <mergeCell ref="BB54:BC54"/>
    <mergeCell ref="BD54:BE54"/>
    <mergeCell ref="BG54:BH54"/>
    <mergeCell ref="BG55:BH55"/>
    <mergeCell ref="BI55:BJ55"/>
    <mergeCell ref="BK55:BL55"/>
    <mergeCell ref="BM55:BN55"/>
    <mergeCell ref="BO55:BP55"/>
    <mergeCell ref="BQ55:BS55"/>
    <mergeCell ref="B94:E94"/>
    <mergeCell ref="F94:J94"/>
    <mergeCell ref="K94:P94"/>
    <mergeCell ref="Q94:V94"/>
    <mergeCell ref="W94:AB94"/>
    <mergeCell ref="AC94:AH94"/>
    <mergeCell ref="AK94:AN94"/>
    <mergeCell ref="AO94:AQ94"/>
    <mergeCell ref="AR94:AU94"/>
    <mergeCell ref="AV94:AY94"/>
    <mergeCell ref="BA94:BC94"/>
    <mergeCell ref="BD94:BG94"/>
    <mergeCell ref="BH94:BJ94"/>
    <mergeCell ref="BK94:BM94"/>
    <mergeCell ref="BN94:BO94"/>
    <mergeCell ref="BP94:BQ94"/>
    <mergeCell ref="BR94:BS94"/>
    <mergeCell ref="B55:E55"/>
    <mergeCell ref="F55:H55"/>
    <mergeCell ref="I55:K55"/>
    <mergeCell ref="L55:O55"/>
    <mergeCell ref="P55:S55"/>
    <mergeCell ref="T55:W55"/>
    <mergeCell ref="X55:AA55"/>
    <mergeCell ref="AB55:AE55"/>
    <mergeCell ref="AF55:AH55"/>
    <mergeCell ref="B95:E95"/>
    <mergeCell ref="F95:J95"/>
    <mergeCell ref="K95:P95"/>
    <mergeCell ref="Q95:V95"/>
    <mergeCell ref="W95:AB95"/>
    <mergeCell ref="AC95:AH95"/>
    <mergeCell ref="AK95:AN95"/>
    <mergeCell ref="AO95:AQ95"/>
    <mergeCell ref="AR95:AU95"/>
    <mergeCell ref="AV95:AY95"/>
    <mergeCell ref="BA95:BC95"/>
    <mergeCell ref="BD95:BG95"/>
    <mergeCell ref="BH95:BJ95"/>
    <mergeCell ref="BK95:BM95"/>
    <mergeCell ref="BN95:BO95"/>
    <mergeCell ref="BP95:BQ95"/>
    <mergeCell ref="BR95:BS95"/>
    <mergeCell ref="B96:E96"/>
    <mergeCell ref="F96:J96"/>
    <mergeCell ref="K96:P96"/>
    <mergeCell ref="Q96:V96"/>
    <mergeCell ref="W96:AB96"/>
    <mergeCell ref="AC96:AH96"/>
    <mergeCell ref="AK96:AN96"/>
    <mergeCell ref="AO96:AQ96"/>
    <mergeCell ref="AR96:AU96"/>
    <mergeCell ref="AV96:AY96"/>
    <mergeCell ref="BA96:BC96"/>
    <mergeCell ref="BD96:BG96"/>
    <mergeCell ref="BH96:BJ96"/>
    <mergeCell ref="BK96:BM96"/>
    <mergeCell ref="BN96:BO96"/>
    <mergeCell ref="BP96:BQ96"/>
    <mergeCell ref="BR96:BS96"/>
    <mergeCell ref="B97:E97"/>
    <mergeCell ref="F97:J97"/>
    <mergeCell ref="K97:P97"/>
    <mergeCell ref="Q97:V97"/>
    <mergeCell ref="W97:AB97"/>
    <mergeCell ref="AC97:AH97"/>
    <mergeCell ref="AK97:AN97"/>
    <mergeCell ref="AO97:AQ97"/>
    <mergeCell ref="AR97:AU97"/>
    <mergeCell ref="AV97:AY97"/>
    <mergeCell ref="BA97:BC97"/>
    <mergeCell ref="BD97:BG97"/>
    <mergeCell ref="BH97:BJ97"/>
    <mergeCell ref="BK97:BM97"/>
    <mergeCell ref="BN97:BO97"/>
    <mergeCell ref="BP97:BQ97"/>
    <mergeCell ref="BR97:BS97"/>
    <mergeCell ref="B98:E98"/>
    <mergeCell ref="F98:J98"/>
    <mergeCell ref="K98:P98"/>
    <mergeCell ref="Q98:V98"/>
    <mergeCell ref="W98:AB98"/>
    <mergeCell ref="AC98:AH98"/>
    <mergeCell ref="AK98:AN98"/>
    <mergeCell ref="AO98:AQ98"/>
    <mergeCell ref="AR98:AU98"/>
    <mergeCell ref="AV98:AY98"/>
    <mergeCell ref="BA98:BC98"/>
    <mergeCell ref="BD98:BG98"/>
    <mergeCell ref="BH98:BJ98"/>
    <mergeCell ref="BK98:BM98"/>
    <mergeCell ref="BN98:BO98"/>
    <mergeCell ref="BP98:BQ98"/>
    <mergeCell ref="BR98:BS98"/>
    <mergeCell ref="B99:E99"/>
    <mergeCell ref="F99:J99"/>
    <mergeCell ref="K99:P99"/>
    <mergeCell ref="Q99:V99"/>
    <mergeCell ref="W99:AB99"/>
    <mergeCell ref="AC99:AH99"/>
    <mergeCell ref="AK99:AN99"/>
    <mergeCell ref="AO99:AQ99"/>
    <mergeCell ref="AR99:AU99"/>
    <mergeCell ref="AV99:AY99"/>
    <mergeCell ref="BA99:BC99"/>
    <mergeCell ref="BD99:BG99"/>
    <mergeCell ref="BH99:BJ99"/>
    <mergeCell ref="BK99:BM99"/>
    <mergeCell ref="BN99:BO99"/>
    <mergeCell ref="BP99:BQ99"/>
    <mergeCell ref="BR99:BS99"/>
    <mergeCell ref="BP100:BQ100"/>
    <mergeCell ref="BR100:BS100"/>
    <mergeCell ref="B101:E101"/>
    <mergeCell ref="F101:J101"/>
    <mergeCell ref="K101:P101"/>
    <mergeCell ref="Q101:V101"/>
    <mergeCell ref="W101:AB101"/>
    <mergeCell ref="AC101:AH101"/>
    <mergeCell ref="AK101:AN101"/>
    <mergeCell ref="AO101:AQ101"/>
    <mergeCell ref="AR101:AU101"/>
    <mergeCell ref="AV101:AY101"/>
    <mergeCell ref="BA101:BC101"/>
    <mergeCell ref="BD101:BG101"/>
    <mergeCell ref="BH101:BJ101"/>
    <mergeCell ref="BK101:BM101"/>
    <mergeCell ref="BN101:BO101"/>
    <mergeCell ref="BP101:BQ101"/>
    <mergeCell ref="BR101:BS101"/>
    <mergeCell ref="B100:E100"/>
    <mergeCell ref="F100:J100"/>
    <mergeCell ref="K100:P100"/>
    <mergeCell ref="Q100:V100"/>
    <mergeCell ref="W100:AB100"/>
    <mergeCell ref="AC100:AH100"/>
    <mergeCell ref="AK100:AN100"/>
    <mergeCell ref="AO100:AQ100"/>
    <mergeCell ref="AR100:AU100"/>
    <mergeCell ref="AV100:AY100"/>
    <mergeCell ref="BA100:BC100"/>
    <mergeCell ref="BD100:BG100"/>
    <mergeCell ref="BH100:BJ100"/>
    <mergeCell ref="B102:E102"/>
    <mergeCell ref="F102:J102"/>
    <mergeCell ref="K102:P102"/>
    <mergeCell ref="Q102:V102"/>
    <mergeCell ref="W102:AB102"/>
    <mergeCell ref="AC102:AH102"/>
    <mergeCell ref="AK102:AN102"/>
    <mergeCell ref="AO102:AQ102"/>
    <mergeCell ref="AR102:AU102"/>
    <mergeCell ref="AV102:AY102"/>
    <mergeCell ref="BA102:BC102"/>
    <mergeCell ref="BD102:BG102"/>
    <mergeCell ref="BH102:BJ102"/>
    <mergeCell ref="BK102:BM102"/>
    <mergeCell ref="BN102:BO102"/>
    <mergeCell ref="BP102:BQ102"/>
    <mergeCell ref="BR102:BS102"/>
    <mergeCell ref="B103:E103"/>
    <mergeCell ref="F103:J103"/>
    <mergeCell ref="K103:P103"/>
    <mergeCell ref="Q103:V103"/>
    <mergeCell ref="W103:AB103"/>
    <mergeCell ref="AC103:AH103"/>
    <mergeCell ref="AK103:AN103"/>
    <mergeCell ref="AO103:AQ103"/>
    <mergeCell ref="AR103:AU103"/>
    <mergeCell ref="AV103:AY103"/>
    <mergeCell ref="BA103:BC103"/>
    <mergeCell ref="BD103:BG103"/>
    <mergeCell ref="BH103:BJ103"/>
    <mergeCell ref="BK103:BM103"/>
    <mergeCell ref="BN103:BO103"/>
    <mergeCell ref="BP103:BQ103"/>
    <mergeCell ref="BR103:BS103"/>
    <mergeCell ref="BA104:BC104"/>
    <mergeCell ref="BD104:BG104"/>
    <mergeCell ref="BH104:BJ104"/>
    <mergeCell ref="BK104:BM104"/>
    <mergeCell ref="BN104:BO104"/>
    <mergeCell ref="BP104:BQ104"/>
    <mergeCell ref="BR104:BS104"/>
    <mergeCell ref="B105:E105"/>
    <mergeCell ref="F105:J105"/>
    <mergeCell ref="K105:P105"/>
    <mergeCell ref="Q105:V105"/>
    <mergeCell ref="W105:AB105"/>
    <mergeCell ref="AC105:AH105"/>
    <mergeCell ref="AK105:AN105"/>
    <mergeCell ref="AO105:AQ105"/>
    <mergeCell ref="AR105:AU105"/>
    <mergeCell ref="AV105:AY105"/>
    <mergeCell ref="BA105:BC105"/>
    <mergeCell ref="BD105:BG105"/>
    <mergeCell ref="BH105:BJ105"/>
    <mergeCell ref="BK105:BM105"/>
    <mergeCell ref="BN105:BO105"/>
    <mergeCell ref="BP105:BQ105"/>
    <mergeCell ref="BR105:BS105"/>
    <mergeCell ref="B106:E106"/>
    <mergeCell ref="F106:J106"/>
    <mergeCell ref="K106:P106"/>
    <mergeCell ref="Q106:V106"/>
    <mergeCell ref="W106:AB106"/>
    <mergeCell ref="AC106:AH106"/>
    <mergeCell ref="AK106:AN106"/>
    <mergeCell ref="AO106:AQ106"/>
    <mergeCell ref="AR106:AU106"/>
    <mergeCell ref="AV106:AY106"/>
    <mergeCell ref="BA106:BC106"/>
    <mergeCell ref="BD106:BG106"/>
    <mergeCell ref="BH106:BJ106"/>
    <mergeCell ref="BK106:BM106"/>
    <mergeCell ref="BN106:BO106"/>
    <mergeCell ref="BP106:BQ106"/>
    <mergeCell ref="BR106:BS106"/>
    <mergeCell ref="B107:E107"/>
    <mergeCell ref="F107:J107"/>
    <mergeCell ref="K107:P107"/>
    <mergeCell ref="Q107:V107"/>
    <mergeCell ref="W107:AB107"/>
    <mergeCell ref="AC107:AH107"/>
    <mergeCell ref="AK107:AN107"/>
    <mergeCell ref="AO107:AQ107"/>
    <mergeCell ref="AR107:AU107"/>
    <mergeCell ref="AV107:AY107"/>
    <mergeCell ref="BA107:BC107"/>
    <mergeCell ref="BD107:BG107"/>
    <mergeCell ref="BH107:BJ107"/>
    <mergeCell ref="BK107:BM107"/>
    <mergeCell ref="BN107:BO107"/>
    <mergeCell ref="BP107:BQ107"/>
    <mergeCell ref="BR107:BS107"/>
    <mergeCell ref="B108:E108"/>
    <mergeCell ref="F108:J108"/>
    <mergeCell ref="K108:P108"/>
    <mergeCell ref="Q108:V108"/>
    <mergeCell ref="W108:AB108"/>
    <mergeCell ref="AC108:AH108"/>
    <mergeCell ref="AK108:AN108"/>
    <mergeCell ref="AO108:AQ108"/>
    <mergeCell ref="AR108:AU108"/>
    <mergeCell ref="AV108:AY108"/>
    <mergeCell ref="BA108:BC108"/>
    <mergeCell ref="BD108:BG108"/>
    <mergeCell ref="BH108:BJ108"/>
    <mergeCell ref="BK108:BM108"/>
    <mergeCell ref="BN108:BO108"/>
    <mergeCell ref="BP108:BQ108"/>
    <mergeCell ref="BR108:BS108"/>
    <mergeCell ref="B109:E109"/>
    <mergeCell ref="F109:J109"/>
    <mergeCell ref="K109:P109"/>
    <mergeCell ref="Q109:V109"/>
    <mergeCell ref="W109:AB109"/>
    <mergeCell ref="AC109:AH109"/>
    <mergeCell ref="AK109:AN109"/>
    <mergeCell ref="AO109:AQ109"/>
    <mergeCell ref="AR109:AU109"/>
    <mergeCell ref="AV109:AY109"/>
    <mergeCell ref="BA109:BC109"/>
    <mergeCell ref="BD109:BG109"/>
    <mergeCell ref="BH109:BJ109"/>
    <mergeCell ref="BK109:BM109"/>
    <mergeCell ref="BN109:BO109"/>
    <mergeCell ref="BP109:BQ109"/>
    <mergeCell ref="BR109:BS109"/>
    <mergeCell ref="B110:E110"/>
    <mergeCell ref="F110:J110"/>
    <mergeCell ref="K110:P110"/>
    <mergeCell ref="Q110:V110"/>
    <mergeCell ref="W110:AB110"/>
    <mergeCell ref="AC110:AH110"/>
    <mergeCell ref="AK110:AN110"/>
    <mergeCell ref="AO110:AQ110"/>
    <mergeCell ref="AR110:AU110"/>
    <mergeCell ref="AV110:AY110"/>
    <mergeCell ref="BA110:BC110"/>
    <mergeCell ref="BD110:BG110"/>
    <mergeCell ref="BH110:BJ110"/>
    <mergeCell ref="BK110:BM110"/>
    <mergeCell ref="BN110:BO110"/>
    <mergeCell ref="BP110:BQ110"/>
    <mergeCell ref="BR110:BS110"/>
    <mergeCell ref="B111:E111"/>
    <mergeCell ref="F111:J111"/>
    <mergeCell ref="K111:P111"/>
    <mergeCell ref="Q111:V111"/>
    <mergeCell ref="W111:AB111"/>
    <mergeCell ref="AC111:AH111"/>
    <mergeCell ref="AK111:AN111"/>
    <mergeCell ref="AO111:AQ111"/>
    <mergeCell ref="AR111:AU111"/>
    <mergeCell ref="AV111:AY111"/>
    <mergeCell ref="BA111:BC111"/>
    <mergeCell ref="BD111:BG111"/>
    <mergeCell ref="BH111:BJ111"/>
    <mergeCell ref="BK111:BM111"/>
    <mergeCell ref="BN111:BO111"/>
    <mergeCell ref="BP111:BQ111"/>
    <mergeCell ref="BR111:BS111"/>
  </mergeCells>
  <phoneticPr fontId="1" type="noConversion"/>
  <conditionalFormatting sqref="CB34:CB35">
    <cfRule type="endsWith" dxfId="528" priority="735" operator="endsWith" text="중">
      <formula>RIGHT(CB34,LEN("중"))="중"</formula>
    </cfRule>
    <cfRule type="endsWith" dxfId="527" priority="736" operator="endsWith" text="상">
      <formula>RIGHT(CB34,LEN("상"))="상"</formula>
    </cfRule>
    <cfRule type="endsWith" dxfId="526" priority="737" operator="endsWith" text="하">
      <formula>RIGHT(CB34,LEN("하"))="하"</formula>
    </cfRule>
  </conditionalFormatting>
  <conditionalFormatting sqref="CB36">
    <cfRule type="endsWith" dxfId="525" priority="732" operator="endsWith" text="중">
      <formula>RIGHT(CB36,LEN("중"))="중"</formula>
    </cfRule>
    <cfRule type="endsWith" dxfId="524" priority="733" operator="endsWith" text="상">
      <formula>RIGHT(CB36,LEN("상"))="상"</formula>
    </cfRule>
    <cfRule type="endsWith" dxfId="523" priority="734" operator="endsWith" text="하">
      <formula>RIGHT(CB36,LEN("하"))="하"</formula>
    </cfRule>
  </conditionalFormatting>
  <conditionalFormatting sqref="CB45">
    <cfRule type="endsWith" dxfId="522" priority="729" operator="endsWith" text="중">
      <formula>RIGHT(CB45,LEN("중"))="중"</formula>
    </cfRule>
    <cfRule type="endsWith" dxfId="521" priority="730" operator="endsWith" text="상">
      <formula>RIGHT(CB45,LEN("상"))="상"</formula>
    </cfRule>
    <cfRule type="endsWith" dxfId="520" priority="731" operator="endsWith" text="하">
      <formula>RIGHT(CB45,LEN("하"))="하"</formula>
    </cfRule>
  </conditionalFormatting>
  <conditionalFormatting sqref="CB46">
    <cfRule type="endsWith" dxfId="519" priority="726" operator="endsWith" text="중">
      <formula>RIGHT(CB46,LEN("중"))="중"</formula>
    </cfRule>
    <cfRule type="endsWith" dxfId="518" priority="727" operator="endsWith" text="상">
      <formula>RIGHT(CB46,LEN("상"))="상"</formula>
    </cfRule>
    <cfRule type="endsWith" dxfId="517" priority="728" operator="endsWith" text="하">
      <formula>RIGHT(CB46,LEN("하"))="하"</formula>
    </cfRule>
  </conditionalFormatting>
  <conditionalFormatting sqref="CB47:CB55">
    <cfRule type="endsWith" dxfId="516" priority="723" operator="endsWith" text="중">
      <formula>RIGHT(CB47,LEN("중"))="중"</formula>
    </cfRule>
    <cfRule type="endsWith" dxfId="515" priority="724" operator="endsWith" text="상">
      <formula>RIGHT(CB47,LEN("상"))="상"</formula>
    </cfRule>
    <cfRule type="endsWith" dxfId="514" priority="725" operator="endsWith" text="하">
      <formula>RIGHT(CB47,LEN("하"))="하"</formula>
    </cfRule>
  </conditionalFormatting>
  <conditionalFormatting sqref="CB56">
    <cfRule type="endsWith" dxfId="513" priority="720" operator="endsWith" text="중">
      <formula>RIGHT(CB56,LEN("중"))="중"</formula>
    </cfRule>
    <cfRule type="endsWith" dxfId="512" priority="721" operator="endsWith" text="상">
      <formula>RIGHT(CB56,LEN("상"))="상"</formula>
    </cfRule>
    <cfRule type="endsWith" dxfId="511" priority="722" operator="endsWith" text="하">
      <formula>RIGHT(CB56,LEN("하"))="하"</formula>
    </cfRule>
  </conditionalFormatting>
  <conditionalFormatting sqref="CB57">
    <cfRule type="endsWith" dxfId="510" priority="717" operator="endsWith" text="중">
      <formula>RIGHT(CB57,LEN("중"))="중"</formula>
    </cfRule>
    <cfRule type="endsWith" dxfId="509" priority="718" operator="endsWith" text="상">
      <formula>RIGHT(CB57,LEN("상"))="상"</formula>
    </cfRule>
    <cfRule type="endsWith" dxfId="508" priority="719" operator="endsWith" text="하">
      <formula>RIGHT(CB57,LEN("하"))="하"</formula>
    </cfRule>
  </conditionalFormatting>
  <conditionalFormatting sqref="AF56:AH59">
    <cfRule type="containsText" dxfId="507" priority="572" operator="containsText" text="미흡">
      <formula>NOT(ISERROR(SEARCH("미흡",AF56)))</formula>
    </cfRule>
  </conditionalFormatting>
  <conditionalFormatting sqref="BQ56:BS59">
    <cfRule type="beginsWith" dxfId="506" priority="571" operator="beginsWith" text="미흡">
      <formula>LEFT(BQ56,LEN("미흡"))="미흡"</formula>
    </cfRule>
  </conditionalFormatting>
  <conditionalFormatting sqref="Y282:Z369">
    <cfRule type="endsWith" dxfId="505" priority="562" operator="endsWith" text="상">
      <formula>RIGHT(Y282,LEN("상"))="상"</formula>
    </cfRule>
    <cfRule type="endsWith" dxfId="504" priority="566" operator="endsWith" text="중">
      <formula>RIGHT(Y282,LEN("중"))="중"</formula>
    </cfRule>
    <cfRule type="endsWith" dxfId="503" priority="567" operator="endsWith" text="하">
      <formula>RIGHT(Y282,LEN("하"))="하"</formula>
    </cfRule>
  </conditionalFormatting>
  <conditionalFormatting sqref="BJ282:BK369">
    <cfRule type="endsWith" dxfId="502" priority="559" operator="endsWith" text="하">
      <formula>RIGHT(BJ282,LEN("하"))="하"</formula>
    </cfRule>
    <cfRule type="endsWith" dxfId="501" priority="560" operator="endsWith" text="중">
      <formula>RIGHT(BJ282,LEN("중"))="중"</formula>
    </cfRule>
    <cfRule type="endsWith" dxfId="500" priority="561" operator="endsWith" text="상">
      <formula>RIGHT(BJ282,LEN("상"))="상"</formula>
    </cfRule>
  </conditionalFormatting>
  <conditionalFormatting sqref="Y270:Z270">
    <cfRule type="endsWith" dxfId="499" priority="154" operator="endsWith" text="상">
      <formula>RIGHT(Y270,LEN("상"))="상"</formula>
    </cfRule>
    <cfRule type="endsWith" dxfId="498" priority="155" operator="endsWith" text="중">
      <formula>RIGHT(Y270,LEN("중"))="중"</formula>
    </cfRule>
    <cfRule type="endsWith" dxfId="497" priority="156" operator="endsWith" text="하">
      <formula>RIGHT(Y270,LEN("하"))="하"</formula>
    </cfRule>
  </conditionalFormatting>
  <conditionalFormatting sqref="BJ270:BK270">
    <cfRule type="endsWith" dxfId="496" priority="151" operator="endsWith" text="하">
      <formula>RIGHT(BJ270,LEN("하"))="하"</formula>
    </cfRule>
    <cfRule type="endsWith" dxfId="495" priority="152" operator="endsWith" text="중">
      <formula>RIGHT(BJ270,LEN("중"))="중"</formula>
    </cfRule>
    <cfRule type="endsWith" dxfId="494" priority="153" operator="endsWith" text="상">
      <formula>RIGHT(BJ270,LEN("상"))="상"</formula>
    </cfRule>
  </conditionalFormatting>
  <conditionalFormatting sqref="Y271:Z271">
    <cfRule type="endsWith" dxfId="493" priority="148" operator="endsWith" text="상">
      <formula>RIGHT(Y271,LEN("상"))="상"</formula>
    </cfRule>
    <cfRule type="endsWith" dxfId="492" priority="149" operator="endsWith" text="중">
      <formula>RIGHT(Y271,LEN("중"))="중"</formula>
    </cfRule>
    <cfRule type="endsWith" dxfId="491" priority="150" operator="endsWith" text="하">
      <formula>RIGHT(Y271,LEN("하"))="하"</formula>
    </cfRule>
  </conditionalFormatting>
  <conditionalFormatting sqref="BJ271:BK271">
    <cfRule type="endsWith" dxfId="490" priority="145" operator="endsWith" text="하">
      <formula>RIGHT(BJ271,LEN("하"))="하"</formula>
    </cfRule>
    <cfRule type="endsWith" dxfId="489" priority="146" operator="endsWith" text="중">
      <formula>RIGHT(BJ271,LEN("중"))="중"</formula>
    </cfRule>
    <cfRule type="endsWith" dxfId="488" priority="147" operator="endsWith" text="상">
      <formula>RIGHT(BJ271,LEN("상"))="상"</formula>
    </cfRule>
  </conditionalFormatting>
  <conditionalFormatting sqref="Y272:Z272">
    <cfRule type="endsWith" dxfId="487" priority="142" operator="endsWith" text="상">
      <formula>RIGHT(Y272,LEN("상"))="상"</formula>
    </cfRule>
    <cfRule type="endsWith" dxfId="486" priority="143" operator="endsWith" text="중">
      <formula>RIGHT(Y272,LEN("중"))="중"</formula>
    </cfRule>
    <cfRule type="endsWith" dxfId="485" priority="144" operator="endsWith" text="하">
      <formula>RIGHT(Y272,LEN("하"))="하"</formula>
    </cfRule>
  </conditionalFormatting>
  <conditionalFormatting sqref="BJ272:BK272">
    <cfRule type="endsWith" dxfId="484" priority="139" operator="endsWith" text="하">
      <formula>RIGHT(BJ272,LEN("하"))="하"</formula>
    </cfRule>
    <cfRule type="endsWith" dxfId="483" priority="140" operator="endsWith" text="중">
      <formula>RIGHT(BJ272,LEN("중"))="중"</formula>
    </cfRule>
    <cfRule type="endsWith" dxfId="482" priority="141" operator="endsWith" text="상">
      <formula>RIGHT(BJ272,LEN("상"))="상"</formula>
    </cfRule>
  </conditionalFormatting>
  <conditionalFormatting sqref="Y273:Z273">
    <cfRule type="endsWith" dxfId="481" priority="136" operator="endsWith" text="상">
      <formula>RIGHT(Y273,LEN("상"))="상"</formula>
    </cfRule>
    <cfRule type="endsWith" dxfId="480" priority="137" operator="endsWith" text="중">
      <formula>RIGHT(Y273,LEN("중"))="중"</formula>
    </cfRule>
    <cfRule type="endsWith" dxfId="479" priority="138" operator="endsWith" text="하">
      <formula>RIGHT(Y273,LEN("하"))="하"</formula>
    </cfRule>
  </conditionalFormatting>
  <conditionalFormatting sqref="BJ273:BK273">
    <cfRule type="endsWith" dxfId="478" priority="133" operator="endsWith" text="하">
      <formula>RIGHT(BJ273,LEN("하"))="하"</formula>
    </cfRule>
    <cfRule type="endsWith" dxfId="477" priority="134" operator="endsWith" text="중">
      <formula>RIGHT(BJ273,LEN("중"))="중"</formula>
    </cfRule>
    <cfRule type="endsWith" dxfId="476" priority="135" operator="endsWith" text="상">
      <formula>RIGHT(BJ273,LEN("상"))="상"</formula>
    </cfRule>
  </conditionalFormatting>
  <conditionalFormatting sqref="Y274:Z274">
    <cfRule type="endsWith" dxfId="475" priority="130" operator="endsWith" text="상">
      <formula>RIGHT(Y274,LEN("상"))="상"</formula>
    </cfRule>
    <cfRule type="endsWith" dxfId="474" priority="131" operator="endsWith" text="중">
      <formula>RIGHT(Y274,LEN("중"))="중"</formula>
    </cfRule>
    <cfRule type="endsWith" dxfId="473" priority="132" operator="endsWith" text="하">
      <formula>RIGHT(Y274,LEN("하"))="하"</formula>
    </cfRule>
  </conditionalFormatting>
  <conditionalFormatting sqref="BJ274:BK274">
    <cfRule type="endsWith" dxfId="472" priority="127" operator="endsWith" text="하">
      <formula>RIGHT(BJ274,LEN("하"))="하"</formula>
    </cfRule>
    <cfRule type="endsWith" dxfId="471" priority="128" operator="endsWith" text="중">
      <formula>RIGHT(BJ274,LEN("중"))="중"</formula>
    </cfRule>
    <cfRule type="endsWith" dxfId="470" priority="129" operator="endsWith" text="상">
      <formula>RIGHT(BJ274,LEN("상"))="상"</formula>
    </cfRule>
  </conditionalFormatting>
  <conditionalFormatting sqref="Y275:Z275">
    <cfRule type="endsWith" dxfId="469" priority="124" operator="endsWith" text="상">
      <formula>RIGHT(Y275,LEN("상"))="상"</formula>
    </cfRule>
    <cfRule type="endsWith" dxfId="468" priority="125" operator="endsWith" text="중">
      <formula>RIGHT(Y275,LEN("중"))="중"</formula>
    </cfRule>
    <cfRule type="endsWith" dxfId="467" priority="126" operator="endsWith" text="하">
      <formula>RIGHT(Y275,LEN("하"))="하"</formula>
    </cfRule>
  </conditionalFormatting>
  <conditionalFormatting sqref="BJ275:BK275">
    <cfRule type="endsWith" dxfId="466" priority="121" operator="endsWith" text="하">
      <formula>RIGHT(BJ275,LEN("하"))="하"</formula>
    </cfRule>
    <cfRule type="endsWith" dxfId="465" priority="122" operator="endsWith" text="중">
      <formula>RIGHT(BJ275,LEN("중"))="중"</formula>
    </cfRule>
    <cfRule type="endsWith" dxfId="464" priority="123" operator="endsWith" text="상">
      <formula>RIGHT(BJ275,LEN("상"))="상"</formula>
    </cfRule>
  </conditionalFormatting>
  <conditionalFormatting sqref="Y276:Z276">
    <cfRule type="endsWith" dxfId="463" priority="118" operator="endsWith" text="상">
      <formula>RIGHT(Y276,LEN("상"))="상"</formula>
    </cfRule>
    <cfRule type="endsWith" dxfId="462" priority="119" operator="endsWith" text="중">
      <formula>RIGHT(Y276,LEN("중"))="중"</formula>
    </cfRule>
    <cfRule type="endsWith" dxfId="461" priority="120" operator="endsWith" text="하">
      <formula>RIGHT(Y276,LEN("하"))="하"</formula>
    </cfRule>
  </conditionalFormatting>
  <conditionalFormatting sqref="BJ276:BK276">
    <cfRule type="endsWith" dxfId="460" priority="115" operator="endsWith" text="하">
      <formula>RIGHT(BJ276,LEN("하"))="하"</formula>
    </cfRule>
    <cfRule type="endsWith" dxfId="459" priority="116" operator="endsWith" text="중">
      <formula>RIGHT(BJ276,LEN("중"))="중"</formula>
    </cfRule>
    <cfRule type="endsWith" dxfId="458" priority="117" operator="endsWith" text="상">
      <formula>RIGHT(BJ276,LEN("상"))="상"</formula>
    </cfRule>
  </conditionalFormatting>
  <conditionalFormatting sqref="Y277:Z277">
    <cfRule type="endsWith" dxfId="457" priority="112" operator="endsWith" text="상">
      <formula>RIGHT(Y277,LEN("상"))="상"</formula>
    </cfRule>
    <cfRule type="endsWith" dxfId="456" priority="113" operator="endsWith" text="중">
      <formula>RIGHT(Y277,LEN("중"))="중"</formula>
    </cfRule>
    <cfRule type="endsWith" dxfId="455" priority="114" operator="endsWith" text="하">
      <formula>RIGHT(Y277,LEN("하"))="하"</formula>
    </cfRule>
  </conditionalFormatting>
  <conditionalFormatting sqref="BJ277:BK277">
    <cfRule type="endsWith" dxfId="454" priority="109" operator="endsWith" text="하">
      <formula>RIGHT(BJ277,LEN("하"))="하"</formula>
    </cfRule>
    <cfRule type="endsWith" dxfId="453" priority="110" operator="endsWith" text="중">
      <formula>RIGHT(BJ277,LEN("중"))="중"</formula>
    </cfRule>
    <cfRule type="endsWith" dxfId="452" priority="111" operator="endsWith" text="상">
      <formula>RIGHT(BJ277,LEN("상"))="상"</formula>
    </cfRule>
  </conditionalFormatting>
  <conditionalFormatting sqref="Y278:Z278">
    <cfRule type="endsWith" dxfId="451" priority="106" operator="endsWith" text="상">
      <formula>RIGHT(Y278,LEN("상"))="상"</formula>
    </cfRule>
    <cfRule type="endsWith" dxfId="450" priority="107" operator="endsWith" text="중">
      <formula>RIGHT(Y278,LEN("중"))="중"</formula>
    </cfRule>
    <cfRule type="endsWith" dxfId="449" priority="108" operator="endsWith" text="하">
      <formula>RIGHT(Y278,LEN("하"))="하"</formula>
    </cfRule>
  </conditionalFormatting>
  <conditionalFormatting sqref="BJ278:BK278">
    <cfRule type="endsWith" dxfId="448" priority="103" operator="endsWith" text="하">
      <formula>RIGHT(BJ278,LEN("하"))="하"</formula>
    </cfRule>
    <cfRule type="endsWith" dxfId="447" priority="104" operator="endsWith" text="중">
      <formula>RIGHT(BJ278,LEN("중"))="중"</formula>
    </cfRule>
    <cfRule type="endsWith" dxfId="446" priority="105" operator="endsWith" text="상">
      <formula>RIGHT(BJ278,LEN("상"))="상"</formula>
    </cfRule>
  </conditionalFormatting>
  <conditionalFormatting sqref="Y279:Z279">
    <cfRule type="endsWith" dxfId="445" priority="100" operator="endsWith" text="상">
      <formula>RIGHT(Y279,LEN("상"))="상"</formula>
    </cfRule>
    <cfRule type="endsWith" dxfId="444" priority="101" operator="endsWith" text="중">
      <formula>RIGHT(Y279,LEN("중"))="중"</formula>
    </cfRule>
    <cfRule type="endsWith" dxfId="443" priority="102" operator="endsWith" text="하">
      <formula>RIGHT(Y279,LEN("하"))="하"</formula>
    </cfRule>
  </conditionalFormatting>
  <conditionalFormatting sqref="BJ279:BK279">
    <cfRule type="endsWith" dxfId="442" priority="97" operator="endsWith" text="하">
      <formula>RIGHT(BJ279,LEN("하"))="하"</formula>
    </cfRule>
    <cfRule type="endsWith" dxfId="441" priority="98" operator="endsWith" text="중">
      <formula>RIGHT(BJ279,LEN("중"))="중"</formula>
    </cfRule>
    <cfRule type="endsWith" dxfId="440" priority="99" operator="endsWith" text="상">
      <formula>RIGHT(BJ279,LEN("상"))="상"</formula>
    </cfRule>
  </conditionalFormatting>
  <conditionalFormatting sqref="Y280:Z280">
    <cfRule type="endsWith" dxfId="439" priority="94" operator="endsWith" text="상">
      <formula>RIGHT(Y280,LEN("상"))="상"</formula>
    </cfRule>
    <cfRule type="endsWith" dxfId="438" priority="95" operator="endsWith" text="중">
      <formula>RIGHT(Y280,LEN("중"))="중"</formula>
    </cfRule>
    <cfRule type="endsWith" dxfId="437" priority="96" operator="endsWith" text="하">
      <formula>RIGHT(Y280,LEN("하"))="하"</formula>
    </cfRule>
  </conditionalFormatting>
  <conditionalFormatting sqref="BJ280:BK280">
    <cfRule type="endsWith" dxfId="436" priority="91" operator="endsWith" text="하">
      <formula>RIGHT(BJ280,LEN("하"))="하"</formula>
    </cfRule>
    <cfRule type="endsWith" dxfId="435" priority="92" operator="endsWith" text="중">
      <formula>RIGHT(BJ280,LEN("중"))="중"</formula>
    </cfRule>
    <cfRule type="endsWith" dxfId="434" priority="93" operator="endsWith" text="상">
      <formula>RIGHT(BJ280,LEN("상"))="상"</formula>
    </cfRule>
  </conditionalFormatting>
  <conditionalFormatting sqref="Y281:Z281">
    <cfRule type="endsWith" dxfId="433" priority="88" operator="endsWith" text="상">
      <formula>RIGHT(Y281,LEN("상"))="상"</formula>
    </cfRule>
    <cfRule type="endsWith" dxfId="432" priority="89" operator="endsWith" text="중">
      <formula>RIGHT(Y281,LEN("중"))="중"</formula>
    </cfRule>
    <cfRule type="endsWith" dxfId="431" priority="90" operator="endsWith" text="하">
      <formula>RIGHT(Y281,LEN("하"))="하"</formula>
    </cfRule>
  </conditionalFormatting>
  <conditionalFormatting sqref="BJ281:BK281">
    <cfRule type="endsWith" dxfId="430" priority="85" operator="endsWith" text="하">
      <formula>RIGHT(BJ281,LEN("하"))="하"</formula>
    </cfRule>
    <cfRule type="endsWith" dxfId="429" priority="86" operator="endsWith" text="중">
      <formula>RIGHT(BJ281,LEN("중"))="중"</formula>
    </cfRule>
    <cfRule type="endsWith" dxfId="428" priority="87" operator="endsWith" text="상">
      <formula>RIGHT(BJ281,LEN("상"))="상"</formula>
    </cfRule>
  </conditionalFormatting>
  <conditionalFormatting sqref="BN270:BS281">
    <cfRule type="cellIs" dxfId="427" priority="83" operator="equal">
      <formula>"일부 조치"</formula>
    </cfRule>
    <cfRule type="beginsWith" dxfId="426" priority="84" operator="beginsWith" text="미조치">
      <formula>LEFT(BN270,LEN("미조치"))="미조치"</formula>
    </cfRule>
  </conditionalFormatting>
  <conditionalFormatting sqref="Y203">
    <cfRule type="endsWith" dxfId="425" priority="26" operator="endsWith" text="상">
      <formula>RIGHT(Y203,LEN("상"))="상"</formula>
    </cfRule>
    <cfRule type="endsWith" dxfId="424" priority="27" operator="endsWith" text="중">
      <formula>RIGHT(Y203,LEN("중"))="중"</formula>
    </cfRule>
    <cfRule type="endsWith" dxfId="423" priority="28" operator="endsWith" text="하">
      <formula>RIGHT(Y203,LEN("하"))="하"</formula>
    </cfRule>
  </conditionalFormatting>
  <conditionalFormatting sqref="BJ203">
    <cfRule type="endsWith" dxfId="422" priority="23" operator="endsWith" text="하">
      <formula>RIGHT(BJ203,LEN("하"))="하"</formula>
    </cfRule>
    <cfRule type="endsWith" dxfId="421" priority="24" operator="endsWith" text="중">
      <formula>RIGHT(BJ203,LEN("중"))="중"</formula>
    </cfRule>
    <cfRule type="endsWith" dxfId="420" priority="25" operator="endsWith" text="상">
      <formula>RIGHT(BJ203,LEN("상"))="상"</formula>
    </cfRule>
  </conditionalFormatting>
  <conditionalFormatting sqref="Y147">
    <cfRule type="endsWith" dxfId="419" priority="62" operator="endsWith" text="중">
      <formula>RIGHT(Y147,LEN("중"))="중"</formula>
    </cfRule>
    <cfRule type="endsWith" dxfId="418" priority="63" operator="endsWith" text="상">
      <formula>RIGHT(Y147,LEN("상"))="상"</formula>
    </cfRule>
    <cfRule type="endsWith" dxfId="417" priority="64" operator="endsWith" text="하">
      <formula>RIGHT(Y147,LEN("하"))="하"</formula>
    </cfRule>
  </conditionalFormatting>
  <conditionalFormatting sqref="BJ147">
    <cfRule type="endsWith" dxfId="416" priority="57" operator="endsWith" text="중">
      <formula>RIGHT(BJ147,LEN("중"))="중"</formula>
    </cfRule>
    <cfRule type="endsWith" dxfId="415" priority="58" operator="endsWith" text="상">
      <formula>RIGHT(BJ147,LEN("상"))="상"</formula>
    </cfRule>
    <cfRule type="endsWith" dxfId="414" priority="59" operator="endsWith" text="하">
      <formula>RIGHT(BJ147,LEN("하"))="하"</formula>
    </cfRule>
  </conditionalFormatting>
  <conditionalFormatting sqref="Y149:Z149">
    <cfRule type="endsWith" dxfId="413" priority="56" operator="endsWith" text="상">
      <formula>RIGHT(Y149,LEN("상"))="상"</formula>
    </cfRule>
    <cfRule type="endsWith" dxfId="412" priority="60" operator="endsWith" text="중">
      <formula>RIGHT(Y149,LEN("중"))="중"</formula>
    </cfRule>
    <cfRule type="endsWith" dxfId="411" priority="61" operator="endsWith" text="하">
      <formula>RIGHT(Y149,LEN("하"))="하"</formula>
    </cfRule>
  </conditionalFormatting>
  <conditionalFormatting sqref="BJ149:BK149">
    <cfRule type="endsWith" dxfId="410" priority="53" operator="endsWith" text="하">
      <formula>RIGHT(BJ149,LEN("하"))="하"</formula>
    </cfRule>
    <cfRule type="endsWith" dxfId="409" priority="54" operator="endsWith" text="중">
      <formula>RIGHT(BJ149,LEN("중"))="중"</formula>
    </cfRule>
    <cfRule type="endsWith" dxfId="408" priority="55" operator="endsWith" text="상">
      <formula>RIGHT(BJ149,LEN("상"))="상"</formula>
    </cfRule>
  </conditionalFormatting>
  <conditionalFormatting sqref="Y269:Z269">
    <cfRule type="endsWith" dxfId="407" priority="50" operator="endsWith" text="상">
      <formula>RIGHT(Y269,LEN("상"))="상"</formula>
    </cfRule>
    <cfRule type="endsWith" dxfId="406" priority="51" operator="endsWith" text="중">
      <formula>RIGHT(Y269,LEN("중"))="중"</formula>
    </cfRule>
    <cfRule type="endsWith" dxfId="405" priority="52" operator="endsWith" text="하">
      <formula>RIGHT(Y269,LEN("하"))="하"</formula>
    </cfRule>
  </conditionalFormatting>
  <conditionalFormatting sqref="BJ269:BK269">
    <cfRule type="endsWith" dxfId="404" priority="47" operator="endsWith" text="하">
      <formula>RIGHT(BJ269,LEN("하"))="하"</formula>
    </cfRule>
    <cfRule type="endsWith" dxfId="403" priority="48" operator="endsWith" text="중">
      <formula>RIGHT(BJ269,LEN("중"))="중"</formula>
    </cfRule>
    <cfRule type="endsWith" dxfId="402" priority="49" operator="endsWith" text="상">
      <formula>RIGHT(BJ269,LEN("상"))="상"</formula>
    </cfRule>
  </conditionalFormatting>
  <conditionalFormatting sqref="BN149:BS149 BN269:BS269">
    <cfRule type="cellIs" dxfId="401" priority="45" operator="equal">
      <formula>"일부 조치"</formula>
    </cfRule>
    <cfRule type="beginsWith" dxfId="400" priority="46" operator="beginsWith" text="미조치">
      <formula>LEFT(BN149,LEN("미조치"))="미조치"</formula>
    </cfRule>
  </conditionalFormatting>
  <conditionalFormatting sqref="Y150:Z195">
    <cfRule type="endsWith" dxfId="399" priority="42" operator="endsWith" text="상">
      <formula>RIGHT(Y150,LEN("상"))="상"</formula>
    </cfRule>
    <cfRule type="endsWith" dxfId="398" priority="43" operator="endsWith" text="중">
      <formula>RIGHT(Y150,LEN("중"))="중"</formula>
    </cfRule>
    <cfRule type="endsWith" dxfId="397" priority="44" operator="endsWith" text="하">
      <formula>RIGHT(Y150,LEN("하"))="하"</formula>
    </cfRule>
  </conditionalFormatting>
  <conditionalFormatting sqref="BJ150:BK195">
    <cfRule type="endsWith" dxfId="396" priority="39" operator="endsWith" text="하">
      <formula>RIGHT(BJ150,LEN("하"))="하"</formula>
    </cfRule>
    <cfRule type="endsWith" dxfId="395" priority="40" operator="endsWith" text="중">
      <formula>RIGHT(BJ150,LEN("중"))="중"</formula>
    </cfRule>
    <cfRule type="endsWith" dxfId="394" priority="41" operator="endsWith" text="상">
      <formula>RIGHT(BJ150,LEN("상"))="상"</formula>
    </cfRule>
  </conditionalFormatting>
  <conditionalFormatting sqref="BN150:BS195">
    <cfRule type="cellIs" dxfId="393" priority="37" operator="equal">
      <formula>"일부 조치"</formula>
    </cfRule>
    <cfRule type="beginsWith" dxfId="392" priority="38" operator="beginsWith" text="미조치">
      <formula>LEFT(BN150,LEN("미조치"))="미조치"</formula>
    </cfRule>
  </conditionalFormatting>
  <conditionalFormatting sqref="Y196:Z198">
    <cfRule type="endsWith" dxfId="391" priority="34" operator="endsWith" text="상">
      <formula>RIGHT(Y196,LEN("상"))="상"</formula>
    </cfRule>
    <cfRule type="endsWith" dxfId="390" priority="35" operator="endsWith" text="중">
      <formula>RIGHT(Y196,LEN("중"))="중"</formula>
    </cfRule>
    <cfRule type="endsWith" dxfId="389" priority="36" operator="endsWith" text="하">
      <formula>RIGHT(Y196,LEN("하"))="하"</formula>
    </cfRule>
  </conditionalFormatting>
  <conditionalFormatting sqref="BJ196:BK198">
    <cfRule type="endsWith" dxfId="388" priority="31" operator="endsWith" text="하">
      <formula>RIGHT(BJ196,LEN("하"))="하"</formula>
    </cfRule>
    <cfRule type="endsWith" dxfId="387" priority="32" operator="endsWith" text="중">
      <formula>RIGHT(BJ196,LEN("중"))="중"</formula>
    </cfRule>
    <cfRule type="endsWith" dxfId="386" priority="33" operator="endsWith" text="상">
      <formula>RIGHT(BJ196,LEN("상"))="상"</formula>
    </cfRule>
  </conditionalFormatting>
  <conditionalFormatting sqref="BN196:BS198">
    <cfRule type="cellIs" dxfId="385" priority="29" operator="equal">
      <formula>"일부 조치"</formula>
    </cfRule>
    <cfRule type="beginsWith" dxfId="384" priority="30" operator="beginsWith" text="미조치">
      <formula>LEFT(BN196,LEN("미조치"))="미조치"</formula>
    </cfRule>
  </conditionalFormatting>
  <conditionalFormatting sqref="Y201">
    <cfRule type="endsWith" dxfId="383" priority="20" operator="endsWith" text="중">
      <formula>RIGHT(Y201,LEN("중"))="중"</formula>
    </cfRule>
    <cfRule type="endsWith" dxfId="382" priority="21" operator="endsWith" text="상">
      <formula>RIGHT(Y201,LEN("상"))="상"</formula>
    </cfRule>
    <cfRule type="endsWith" dxfId="381" priority="22" operator="endsWith" text="하">
      <formula>RIGHT(Y201,LEN("하"))="하"</formula>
    </cfRule>
  </conditionalFormatting>
  <conditionalFormatting sqref="BJ201">
    <cfRule type="endsWith" dxfId="380" priority="17" operator="endsWith" text="중">
      <formula>RIGHT(BJ201,LEN("중"))="중"</formula>
    </cfRule>
    <cfRule type="endsWith" dxfId="379" priority="18" operator="endsWith" text="상">
      <formula>RIGHT(BJ201,LEN("상"))="상"</formula>
    </cfRule>
    <cfRule type="endsWith" dxfId="378" priority="19" operator="endsWith" text="하">
      <formula>RIGHT(BJ201,LEN("하"))="하"</formula>
    </cfRule>
  </conditionalFormatting>
  <conditionalFormatting sqref="Y204:Y268">
    <cfRule type="endsWith" dxfId="377" priority="14" operator="endsWith" text="상">
      <formula>RIGHT(Y204,LEN("상"))="상"</formula>
    </cfRule>
    <cfRule type="endsWith" dxfId="376" priority="15" operator="endsWith" text="중">
      <formula>RIGHT(Y204,LEN("중"))="중"</formula>
    </cfRule>
    <cfRule type="endsWith" dxfId="375" priority="16" operator="endsWith" text="하">
      <formula>RIGHT(Y204,LEN("하"))="하"</formula>
    </cfRule>
  </conditionalFormatting>
  <conditionalFormatting sqref="BJ204:BJ268">
    <cfRule type="endsWith" dxfId="374" priority="11" operator="endsWith" text="하">
      <formula>RIGHT(BJ204,LEN("하"))="하"</formula>
    </cfRule>
    <cfRule type="endsWith" dxfId="373" priority="12" operator="endsWith" text="중">
      <formula>RIGHT(BJ204,LEN("중"))="중"</formula>
    </cfRule>
    <cfRule type="endsWith" dxfId="372" priority="13" operator="endsWith" text="상">
      <formula>RIGHT(BJ204,LEN("상"))="상"</formula>
    </cfRule>
  </conditionalFormatting>
  <conditionalFormatting sqref="AF38">
    <cfRule type="containsText" dxfId="371" priority="4" operator="containsText" text="미흡">
      <formula>NOT(ISERROR(SEARCH("미흡",AF38)))</formula>
    </cfRule>
  </conditionalFormatting>
  <conditionalFormatting sqref="AF39:AF43">
    <cfRule type="containsText" dxfId="370" priority="3" operator="containsText" text="미흡">
      <formula>NOT(ISERROR(SEARCH("미흡",AF39)))</formula>
    </cfRule>
  </conditionalFormatting>
  <conditionalFormatting sqref="BQ38">
    <cfRule type="beginsWith" dxfId="369" priority="2" operator="beginsWith" text="미흡">
      <formula>LEFT(BQ38,LEN("미흡"))="미흡"</formula>
    </cfRule>
  </conditionalFormatting>
  <conditionalFormatting sqref="BQ39:BQ43">
    <cfRule type="beginsWith" dxfId="368" priority="1" operator="beginsWith" text="미흡">
      <formula>LEFT(BQ39,LEN("미흡"))="미흡"</formula>
    </cfRule>
  </conditionalFormatting>
  <pageMargins left="0.70866141732283472" right="0.70866141732283472" top="0.74803149606299213" bottom="0.74803149606299213" header="0.31496062992125984" footer="0.31496062992125984"/>
  <pageSetup paperSize="9" scale="59" firstPageNumber="14" fitToWidth="0" orientation="portrait" useFirstPageNumber="1" r:id="rId1"/>
  <headerFooter scaleWithDoc="0">
    <oddHeader>&amp;L&amp;G&amp;R&amp;10작성날짜 : &amp;D</oddHeader>
    <oddFooter>&amp;L&amp;G&amp;R&amp;K04+000| &amp;P</oddFooter>
  </headerFooter>
  <rowBreaks count="1" manualBreakCount="1">
    <brk id="197" max="71" man="1"/>
  </rowBreaks>
  <drawing r:id="rId2"/>
  <legacyDrawingHF r:id="rId3"/>
  <extLst>
    <ext xmlns:x14="http://schemas.microsoft.com/office/spreadsheetml/2009/9/main" uri="{78C0D931-6437-407d-A8EE-F0AAD7539E65}">
      <x14:conditionalFormattings>
        <x14:conditionalFormatting xmlns:xm="http://schemas.microsoft.com/office/excel/2006/main">
          <x14:cfRule type="beginsWith" priority="10" operator="beginsWith" text="미흡" id="{D3C49162-1C73-4A02-B490-3912ED33B896}">
            <xm:f>LEFT(Linux!BQ44,LEN("미흡"))="미흡"</xm:f>
            <x14:dxf>
              <font>
                <b/>
                <i val="0"/>
                <color rgb="FFFF0000"/>
              </font>
            </x14:dxf>
          </x14:cfRule>
          <xm:sqref>BQ44:BQ55</xm:sqref>
        </x14:conditionalFormatting>
        <x14:conditionalFormatting xmlns:xm="http://schemas.microsoft.com/office/excel/2006/main">
          <x14:cfRule type="containsText" priority="9" operator="containsText" text="미흡" id="{A38520BF-98F5-4E6E-BC73-036EB9E1B703}">
            <xm:f>NOT(ISERROR(SEARCH("미흡",Linux!AF44)))</xm:f>
            <x14:dxf>
              <font>
                <b/>
                <i val="0"/>
                <color rgb="FFFF0000"/>
              </font>
            </x14:dxf>
          </x14:cfRule>
          <xm:sqref>AF44:AF55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7CE"/>
  </sheetPr>
  <dimension ref="A1:GK369"/>
  <sheetViews>
    <sheetView showGridLines="0" view="pageBreakPreview" zoomScale="70" zoomScaleNormal="100" zoomScaleSheetLayoutView="70" zoomScalePageLayoutView="85" workbookViewId="0">
      <selection activeCell="B3" sqref="B3"/>
    </sheetView>
  </sheetViews>
  <sheetFormatPr defaultRowHeight="16.5" customHeight="1"/>
  <cols>
    <col min="1" max="1" width="3.625" style="230" customWidth="1"/>
    <col min="2" max="4" width="5.125" style="230" customWidth="1"/>
    <col min="5" max="5" width="3.625" style="230" customWidth="1"/>
    <col min="6" max="17" width="3.625" style="9" customWidth="1"/>
    <col min="18" max="18" width="3.625" style="78" customWidth="1"/>
    <col min="19" max="27" width="3.625" style="9" customWidth="1"/>
    <col min="28" max="28" width="3.625" style="230" customWidth="1"/>
    <col min="29" max="31" width="3.625" style="216" customWidth="1"/>
    <col min="32" max="32" width="3.625" style="230" customWidth="1"/>
    <col min="33" max="35" width="3.625" style="216" customWidth="1"/>
    <col min="36" max="36" width="3.625" style="230" customWidth="1"/>
    <col min="37" max="37" width="5.125" style="230" customWidth="1"/>
    <col min="38" max="38" width="3.625" style="230" customWidth="1"/>
    <col min="39" max="39" width="5.375" style="230" customWidth="1"/>
    <col min="40" max="40" width="4.125" style="230" customWidth="1"/>
    <col min="41" max="44" width="3.625" style="230" customWidth="1"/>
    <col min="45" max="45" width="2.125" style="230" customWidth="1"/>
    <col min="46" max="46" width="3.75" style="230" customWidth="1"/>
    <col min="47" max="50" width="3.625" style="230" customWidth="1"/>
    <col min="51" max="51" width="2.125" style="230" customWidth="1"/>
    <col min="52" max="52" width="1.625" style="230" customWidth="1"/>
    <col min="53" max="53" width="3.625" style="230" customWidth="1"/>
    <col min="54" max="54" width="3.625" style="287" customWidth="1"/>
    <col min="55" max="57" width="3.625" style="230" customWidth="1"/>
    <col min="58" max="58" width="1.625" style="230" customWidth="1"/>
    <col min="59" max="65" width="3.625" style="230" customWidth="1"/>
    <col min="66" max="68" width="3.625" style="216" customWidth="1"/>
    <col min="69" max="69" width="3.625" style="230" customWidth="1"/>
    <col min="70" max="70" width="3.625" style="216" customWidth="1"/>
    <col min="71" max="71" width="5.125" style="216" customWidth="1"/>
    <col min="72" max="72" width="3.625" style="216" customWidth="1"/>
    <col min="73" max="73" width="9" style="230"/>
    <col min="74" max="82" width="9" style="230" customWidth="1"/>
    <col min="83" max="99" width="3.625" style="230" customWidth="1"/>
    <col min="100" max="182" width="9" style="230"/>
    <col min="183" max="191" width="9" style="355"/>
    <col min="192" max="16384" width="9" style="230"/>
  </cols>
  <sheetData>
    <row r="1" spans="1:74" ht="16.5" customHeight="1">
      <c r="A1" s="71"/>
      <c r="B1" s="215"/>
      <c r="C1" s="215"/>
      <c r="D1" s="215"/>
      <c r="X1" s="54"/>
      <c r="Y1" s="54"/>
      <c r="AC1" s="230"/>
      <c r="AJ1" s="71"/>
      <c r="AK1" s="215"/>
      <c r="AL1" s="215"/>
      <c r="AM1" s="215"/>
      <c r="BE1" s="62"/>
      <c r="BF1" s="62"/>
      <c r="BG1" s="62"/>
      <c r="BH1" s="63"/>
      <c r="BI1" s="32"/>
      <c r="BJ1" s="32"/>
      <c r="BN1" s="230"/>
    </row>
    <row r="2" spans="1:74" ht="16.5" customHeight="1">
      <c r="E2" s="215"/>
      <c r="Q2" s="55"/>
      <c r="R2" s="56"/>
      <c r="X2" s="55"/>
      <c r="Y2" s="56"/>
      <c r="Z2" s="289"/>
      <c r="AC2" s="230"/>
      <c r="AN2" s="215"/>
      <c r="BA2" s="233"/>
      <c r="BB2" s="33"/>
      <c r="BI2" s="233"/>
      <c r="BJ2" s="31"/>
      <c r="BK2" s="288"/>
      <c r="BN2" s="230"/>
    </row>
    <row r="3" spans="1:74" ht="16.5" customHeight="1">
      <c r="B3" s="65" t="s">
        <v>220</v>
      </c>
      <c r="Q3" s="54"/>
      <c r="R3" s="54"/>
      <c r="X3" s="54"/>
      <c r="Y3" s="54"/>
      <c r="AC3" s="230"/>
      <c r="AK3" s="65" t="s">
        <v>220</v>
      </c>
      <c r="BA3" s="32"/>
      <c r="BB3" s="34"/>
      <c r="BE3" s="63"/>
      <c r="BF3" s="63"/>
      <c r="BG3" s="63"/>
      <c r="BH3" s="63"/>
      <c r="BI3" s="32"/>
      <c r="BJ3" s="32"/>
      <c r="BN3" s="230"/>
      <c r="BU3" s="35"/>
      <c r="BV3" s="35"/>
    </row>
    <row r="4" spans="1:74" ht="16.5" customHeight="1">
      <c r="B4" s="318"/>
      <c r="C4" s="318"/>
      <c r="D4" s="318"/>
      <c r="E4" s="318"/>
      <c r="F4" s="331"/>
      <c r="G4" s="331"/>
      <c r="H4" s="331"/>
      <c r="I4" s="331"/>
      <c r="J4" s="331"/>
      <c r="K4" s="331"/>
      <c r="L4" s="331"/>
      <c r="M4" s="331"/>
      <c r="N4" s="331"/>
      <c r="O4" s="331"/>
      <c r="P4" s="331"/>
      <c r="Q4" s="331"/>
      <c r="R4" s="331"/>
      <c r="S4" s="331"/>
      <c r="T4" s="331"/>
      <c r="U4" s="331"/>
      <c r="V4" s="331"/>
      <c r="W4" s="331"/>
      <c r="X4" s="331"/>
      <c r="Y4" s="331"/>
      <c r="Z4" s="331"/>
      <c r="AA4" s="331"/>
      <c r="AB4" s="331"/>
      <c r="AC4" s="331"/>
      <c r="AD4" s="331"/>
      <c r="AE4" s="331"/>
      <c r="AF4" s="331"/>
      <c r="AG4" s="331"/>
      <c r="AH4" s="331"/>
      <c r="AK4" s="318"/>
      <c r="AL4" s="318"/>
      <c r="AM4" s="318"/>
      <c r="AN4" s="318"/>
      <c r="AO4" s="331"/>
      <c r="AP4" s="331"/>
      <c r="AQ4" s="331"/>
      <c r="AR4" s="331"/>
      <c r="AS4" s="331"/>
      <c r="AT4" s="331"/>
      <c r="AU4" s="331"/>
      <c r="AV4" s="331"/>
      <c r="AW4" s="331"/>
      <c r="AX4" s="331"/>
      <c r="AY4" s="331"/>
      <c r="AZ4" s="331"/>
      <c r="BA4" s="331"/>
      <c r="BB4" s="331"/>
      <c r="BC4" s="331"/>
      <c r="BD4" s="331"/>
      <c r="BE4" s="331"/>
      <c r="BF4" s="331"/>
      <c r="BG4" s="331"/>
      <c r="BH4" s="331"/>
      <c r="BI4" s="331"/>
      <c r="BJ4" s="331"/>
      <c r="BK4" s="331"/>
      <c r="BL4" s="331"/>
      <c r="BM4" s="331"/>
      <c r="BN4" s="331"/>
      <c r="BO4" s="331"/>
      <c r="BP4" s="331"/>
      <c r="BQ4" s="331"/>
      <c r="BR4" s="331"/>
      <c r="BS4" s="331"/>
      <c r="BU4" s="35"/>
      <c r="BV4" s="35"/>
    </row>
    <row r="5" spans="1:74" ht="16.5" customHeight="1">
      <c r="B5" s="318"/>
      <c r="C5" s="318"/>
      <c r="D5" s="318"/>
      <c r="E5" s="318"/>
      <c r="F5" s="331"/>
      <c r="G5" s="331"/>
      <c r="H5" s="331"/>
      <c r="I5" s="331"/>
      <c r="J5" s="331"/>
      <c r="K5" s="331"/>
      <c r="L5" s="331"/>
      <c r="M5" s="331"/>
      <c r="N5" s="331"/>
      <c r="O5" s="331"/>
      <c r="P5" s="331"/>
      <c r="Q5" s="331"/>
      <c r="R5" s="331"/>
      <c r="S5" s="331"/>
      <c r="T5" s="331"/>
      <c r="U5" s="331"/>
      <c r="V5" s="331"/>
      <c r="W5" s="331"/>
      <c r="X5" s="331"/>
      <c r="Y5" s="331"/>
      <c r="Z5" s="331"/>
      <c r="AA5" s="331"/>
      <c r="AB5" s="331"/>
      <c r="AC5" s="331"/>
      <c r="AD5" s="331"/>
      <c r="AE5" s="331"/>
      <c r="AF5" s="331"/>
      <c r="AG5" s="331"/>
      <c r="AH5" s="331"/>
      <c r="AK5" s="318"/>
      <c r="AL5" s="318"/>
      <c r="AM5" s="318"/>
      <c r="AN5" s="318"/>
      <c r="AO5" s="331"/>
      <c r="AP5" s="331"/>
      <c r="AQ5" s="331"/>
      <c r="AR5" s="331"/>
      <c r="AS5" s="331"/>
      <c r="AT5" s="331"/>
      <c r="AU5" s="331"/>
      <c r="AV5" s="331"/>
      <c r="AW5" s="331"/>
      <c r="AX5" s="331"/>
      <c r="AY5" s="331"/>
      <c r="AZ5" s="331"/>
      <c r="BA5" s="331"/>
      <c r="BB5" s="331"/>
      <c r="BC5" s="331"/>
      <c r="BD5" s="331"/>
      <c r="BE5" s="331"/>
      <c r="BF5" s="331"/>
      <c r="BG5" s="331"/>
      <c r="BH5" s="331"/>
      <c r="BI5" s="331"/>
      <c r="BJ5" s="331"/>
      <c r="BK5" s="331"/>
      <c r="BL5" s="331"/>
      <c r="BM5" s="331"/>
      <c r="BN5" s="331"/>
      <c r="BO5" s="331"/>
      <c r="BP5" s="331"/>
      <c r="BQ5" s="331"/>
      <c r="BR5" s="331"/>
      <c r="BS5" s="331"/>
      <c r="BU5" s="35"/>
      <c r="BV5" s="35"/>
    </row>
    <row r="6" spans="1:74" ht="16.5" customHeight="1">
      <c r="B6" s="66" t="s">
        <v>78</v>
      </c>
      <c r="C6" s="318"/>
      <c r="D6" s="318"/>
      <c r="E6" s="318"/>
      <c r="F6" s="331"/>
      <c r="G6" s="331"/>
      <c r="H6" s="331"/>
      <c r="I6" s="331"/>
      <c r="J6" s="331"/>
      <c r="K6" s="331"/>
      <c r="L6" s="331"/>
      <c r="M6" s="331"/>
      <c r="N6" s="331"/>
      <c r="O6" s="331"/>
      <c r="P6" s="331"/>
      <c r="Q6" s="331"/>
      <c r="R6" s="331"/>
      <c r="S6" s="331"/>
      <c r="T6" s="331"/>
      <c r="U6" s="331"/>
      <c r="V6" s="331"/>
      <c r="W6" s="331"/>
      <c r="X6" s="331"/>
      <c r="Y6" s="331"/>
      <c r="Z6" s="331"/>
      <c r="AA6" s="331"/>
      <c r="AB6" s="331"/>
      <c r="AC6" s="331"/>
      <c r="AD6" s="331"/>
      <c r="AE6" s="331"/>
      <c r="AF6" s="331"/>
      <c r="AG6" s="331"/>
      <c r="AH6" s="331"/>
      <c r="AK6" s="66" t="s">
        <v>136</v>
      </c>
      <c r="AL6" s="318"/>
      <c r="AM6" s="318"/>
      <c r="AN6" s="318"/>
      <c r="AO6" s="331"/>
      <c r="AP6" s="331"/>
      <c r="AQ6" s="331"/>
      <c r="AR6" s="331"/>
      <c r="AS6" s="331"/>
      <c r="AT6" s="331"/>
      <c r="AU6" s="331"/>
      <c r="AV6" s="331"/>
      <c r="AW6" s="331"/>
      <c r="AX6" s="331"/>
      <c r="AY6" s="331"/>
      <c r="AZ6" s="331"/>
      <c r="BA6" s="331"/>
      <c r="BB6" s="331"/>
      <c r="BC6" s="331"/>
      <c r="BD6" s="331"/>
      <c r="BE6" s="331"/>
      <c r="BF6" s="331"/>
      <c r="BG6" s="331"/>
      <c r="BH6" s="331"/>
      <c r="BI6" s="331"/>
      <c r="BJ6" s="331"/>
      <c r="BK6" s="331"/>
      <c r="BL6" s="331"/>
      <c r="BM6" s="331"/>
      <c r="BN6" s="331"/>
      <c r="BO6" s="331"/>
      <c r="BP6" s="331"/>
      <c r="BQ6" s="331"/>
      <c r="BR6" s="331"/>
      <c r="BS6" s="331"/>
      <c r="BU6" s="35"/>
      <c r="BV6" s="35"/>
    </row>
    <row r="7" spans="1:74" ht="16.5" customHeight="1">
      <c r="B7" s="735" t="s">
        <v>126</v>
      </c>
      <c r="C7" s="735"/>
      <c r="D7" s="735"/>
      <c r="E7" s="735"/>
      <c r="F7" s="737"/>
      <c r="G7" s="738"/>
      <c r="H7" s="738"/>
      <c r="I7" s="738"/>
      <c r="J7" s="738"/>
      <c r="K7" s="738"/>
      <c r="L7" s="738"/>
      <c r="M7" s="738"/>
      <c r="N7" s="738"/>
      <c r="O7" s="738"/>
      <c r="P7" s="738"/>
      <c r="Q7" s="738"/>
      <c r="R7" s="738"/>
      <c r="S7" s="738"/>
      <c r="T7" s="738"/>
      <c r="U7" s="738"/>
      <c r="V7" s="738"/>
      <c r="W7" s="738"/>
      <c r="X7" s="738"/>
      <c r="Y7" s="738"/>
      <c r="Z7" s="738"/>
      <c r="AA7" s="738"/>
      <c r="AB7" s="738"/>
      <c r="AC7" s="738"/>
      <c r="AD7" s="738"/>
      <c r="AE7" s="738"/>
      <c r="AF7" s="738"/>
      <c r="AG7" s="738"/>
      <c r="AH7" s="739"/>
      <c r="AK7" s="735" t="s">
        <v>126</v>
      </c>
      <c r="AL7" s="735"/>
      <c r="AM7" s="735"/>
      <c r="AN7" s="735"/>
      <c r="AO7" s="746"/>
      <c r="AP7" s="747"/>
      <c r="AQ7" s="747"/>
      <c r="AR7" s="747"/>
      <c r="AS7" s="747"/>
      <c r="AT7" s="747"/>
      <c r="AU7" s="747"/>
      <c r="AV7" s="747"/>
      <c r="AW7" s="747"/>
      <c r="AX7" s="747"/>
      <c r="AY7" s="747"/>
      <c r="AZ7" s="747"/>
      <c r="BA7" s="747"/>
      <c r="BB7" s="747"/>
      <c r="BC7" s="747"/>
      <c r="BD7" s="747"/>
      <c r="BE7" s="747"/>
      <c r="BF7" s="747"/>
      <c r="BG7" s="747"/>
      <c r="BH7" s="747"/>
      <c r="BI7" s="747"/>
      <c r="BJ7" s="747"/>
      <c r="BK7" s="747"/>
      <c r="BL7" s="747"/>
      <c r="BM7" s="747"/>
      <c r="BN7" s="747"/>
      <c r="BO7" s="747"/>
      <c r="BP7" s="747"/>
      <c r="BQ7" s="747"/>
      <c r="BR7" s="747"/>
      <c r="BS7" s="748"/>
      <c r="BU7" s="35"/>
      <c r="BV7" s="35"/>
    </row>
    <row r="8" spans="1:74" ht="16.5" customHeight="1">
      <c r="B8" s="677"/>
      <c r="C8" s="677"/>
      <c r="D8" s="677"/>
      <c r="E8" s="677"/>
      <c r="F8" s="740"/>
      <c r="G8" s="741"/>
      <c r="H8" s="741"/>
      <c r="I8" s="741"/>
      <c r="J8" s="741"/>
      <c r="K8" s="741"/>
      <c r="L8" s="741"/>
      <c r="M8" s="741"/>
      <c r="N8" s="741"/>
      <c r="O8" s="741"/>
      <c r="P8" s="741"/>
      <c r="Q8" s="741"/>
      <c r="R8" s="741"/>
      <c r="S8" s="741"/>
      <c r="T8" s="741"/>
      <c r="U8" s="741"/>
      <c r="V8" s="741"/>
      <c r="W8" s="741"/>
      <c r="X8" s="741"/>
      <c r="Y8" s="741"/>
      <c r="Z8" s="741"/>
      <c r="AA8" s="741"/>
      <c r="AB8" s="741"/>
      <c r="AC8" s="741"/>
      <c r="AD8" s="741"/>
      <c r="AE8" s="741"/>
      <c r="AF8" s="741"/>
      <c r="AG8" s="741"/>
      <c r="AH8" s="742"/>
      <c r="AI8" s="48"/>
      <c r="AK8" s="677"/>
      <c r="AL8" s="677"/>
      <c r="AM8" s="677"/>
      <c r="AN8" s="677"/>
      <c r="AO8" s="710"/>
      <c r="AP8" s="711"/>
      <c r="AQ8" s="711"/>
      <c r="AR8" s="711"/>
      <c r="AS8" s="711"/>
      <c r="AT8" s="711"/>
      <c r="AU8" s="711"/>
      <c r="AV8" s="711"/>
      <c r="AW8" s="711"/>
      <c r="AX8" s="711"/>
      <c r="AY8" s="711"/>
      <c r="AZ8" s="711"/>
      <c r="BA8" s="711"/>
      <c r="BB8" s="711"/>
      <c r="BC8" s="711"/>
      <c r="BD8" s="711"/>
      <c r="BE8" s="711"/>
      <c r="BF8" s="711"/>
      <c r="BG8" s="711"/>
      <c r="BH8" s="711"/>
      <c r="BI8" s="711"/>
      <c r="BJ8" s="711"/>
      <c r="BK8" s="711"/>
      <c r="BL8" s="711"/>
      <c r="BM8" s="711"/>
      <c r="BN8" s="711"/>
      <c r="BO8" s="711"/>
      <c r="BP8" s="711"/>
      <c r="BQ8" s="711"/>
      <c r="BR8" s="711"/>
      <c r="BS8" s="749"/>
      <c r="BT8" s="48"/>
      <c r="BU8" s="48"/>
      <c r="BV8" s="48"/>
    </row>
    <row r="9" spans="1:74" ht="16.5" customHeight="1">
      <c r="B9" s="677"/>
      <c r="C9" s="677"/>
      <c r="D9" s="677"/>
      <c r="E9" s="677"/>
      <c r="F9" s="740"/>
      <c r="G9" s="741"/>
      <c r="H9" s="741"/>
      <c r="I9" s="741"/>
      <c r="J9" s="741"/>
      <c r="K9" s="741"/>
      <c r="L9" s="741"/>
      <c r="M9" s="741"/>
      <c r="N9" s="741"/>
      <c r="O9" s="741"/>
      <c r="P9" s="741"/>
      <c r="Q9" s="741"/>
      <c r="R9" s="741"/>
      <c r="S9" s="741"/>
      <c r="T9" s="741"/>
      <c r="U9" s="741"/>
      <c r="V9" s="741"/>
      <c r="W9" s="741"/>
      <c r="X9" s="741"/>
      <c r="Y9" s="741"/>
      <c r="Z9" s="741"/>
      <c r="AA9" s="741"/>
      <c r="AB9" s="741"/>
      <c r="AC9" s="741"/>
      <c r="AD9" s="741"/>
      <c r="AE9" s="741"/>
      <c r="AF9" s="741"/>
      <c r="AG9" s="741"/>
      <c r="AH9" s="742"/>
      <c r="AI9" s="48"/>
      <c r="AK9" s="677"/>
      <c r="AL9" s="677"/>
      <c r="AM9" s="677"/>
      <c r="AN9" s="677"/>
      <c r="AO9" s="710"/>
      <c r="AP9" s="711"/>
      <c r="AQ9" s="711"/>
      <c r="AR9" s="711"/>
      <c r="AS9" s="711"/>
      <c r="AT9" s="711"/>
      <c r="AU9" s="711"/>
      <c r="AV9" s="711"/>
      <c r="AW9" s="711"/>
      <c r="AX9" s="711"/>
      <c r="AY9" s="711"/>
      <c r="AZ9" s="711"/>
      <c r="BA9" s="711"/>
      <c r="BB9" s="711"/>
      <c r="BC9" s="711"/>
      <c r="BD9" s="711"/>
      <c r="BE9" s="711"/>
      <c r="BF9" s="711"/>
      <c r="BG9" s="711"/>
      <c r="BH9" s="711"/>
      <c r="BI9" s="711"/>
      <c r="BJ9" s="711"/>
      <c r="BK9" s="711"/>
      <c r="BL9" s="711"/>
      <c r="BM9" s="711"/>
      <c r="BN9" s="711"/>
      <c r="BO9" s="711"/>
      <c r="BP9" s="711"/>
      <c r="BQ9" s="711"/>
      <c r="BR9" s="711"/>
      <c r="BS9" s="749"/>
      <c r="BT9" s="48"/>
      <c r="BU9" s="48"/>
      <c r="BV9" s="48"/>
    </row>
    <row r="10" spans="1:74" ht="16.5" customHeight="1">
      <c r="B10" s="736"/>
      <c r="C10" s="736"/>
      <c r="D10" s="736"/>
      <c r="E10" s="736"/>
      <c r="F10" s="743"/>
      <c r="G10" s="744"/>
      <c r="H10" s="744"/>
      <c r="I10" s="744"/>
      <c r="J10" s="744"/>
      <c r="K10" s="744"/>
      <c r="L10" s="744"/>
      <c r="M10" s="744"/>
      <c r="N10" s="744"/>
      <c r="O10" s="744"/>
      <c r="P10" s="744"/>
      <c r="Q10" s="744"/>
      <c r="R10" s="744"/>
      <c r="S10" s="744"/>
      <c r="T10" s="744"/>
      <c r="U10" s="744"/>
      <c r="V10" s="744"/>
      <c r="W10" s="744"/>
      <c r="X10" s="744"/>
      <c r="Y10" s="744"/>
      <c r="Z10" s="744"/>
      <c r="AA10" s="744"/>
      <c r="AB10" s="744"/>
      <c r="AC10" s="744"/>
      <c r="AD10" s="744"/>
      <c r="AE10" s="744"/>
      <c r="AF10" s="744"/>
      <c r="AG10" s="744"/>
      <c r="AH10" s="745"/>
      <c r="AI10" s="46"/>
      <c r="AK10" s="736"/>
      <c r="AL10" s="736"/>
      <c r="AM10" s="736"/>
      <c r="AN10" s="736"/>
      <c r="AO10" s="750"/>
      <c r="AP10" s="751"/>
      <c r="AQ10" s="751"/>
      <c r="AR10" s="751"/>
      <c r="AS10" s="751"/>
      <c r="AT10" s="751"/>
      <c r="AU10" s="751"/>
      <c r="AV10" s="751"/>
      <c r="AW10" s="751"/>
      <c r="AX10" s="751"/>
      <c r="AY10" s="751"/>
      <c r="AZ10" s="751"/>
      <c r="BA10" s="751"/>
      <c r="BB10" s="751"/>
      <c r="BC10" s="751"/>
      <c r="BD10" s="751"/>
      <c r="BE10" s="751"/>
      <c r="BF10" s="751"/>
      <c r="BG10" s="751"/>
      <c r="BH10" s="751"/>
      <c r="BI10" s="751"/>
      <c r="BJ10" s="751"/>
      <c r="BK10" s="751"/>
      <c r="BL10" s="751"/>
      <c r="BM10" s="751"/>
      <c r="BN10" s="751"/>
      <c r="BO10" s="751"/>
      <c r="BP10" s="751"/>
      <c r="BQ10" s="751"/>
      <c r="BR10" s="751"/>
      <c r="BS10" s="752"/>
      <c r="BT10" s="46"/>
      <c r="BU10" s="46"/>
      <c r="BV10" s="46"/>
    </row>
    <row r="11" spans="1:74" ht="16.5" customHeight="1">
      <c r="B11" s="350"/>
      <c r="C11" s="319"/>
      <c r="D11" s="319"/>
      <c r="E11" s="319"/>
      <c r="F11" s="319"/>
      <c r="G11" s="319"/>
      <c r="H11" s="319"/>
      <c r="I11" s="319"/>
      <c r="J11" s="319"/>
      <c r="K11" s="319"/>
      <c r="L11" s="319"/>
      <c r="M11" s="319"/>
      <c r="N11" s="319"/>
      <c r="O11" s="319"/>
      <c r="P11" s="319"/>
      <c r="Q11" s="319"/>
      <c r="R11" s="319"/>
      <c r="S11" s="319"/>
      <c r="T11" s="319"/>
      <c r="U11" s="319"/>
      <c r="V11" s="319"/>
      <c r="W11" s="319"/>
      <c r="X11" s="319"/>
      <c r="Y11" s="319"/>
      <c r="Z11" s="319"/>
      <c r="AA11" s="319"/>
      <c r="AB11" s="319"/>
      <c r="AC11" s="319"/>
      <c r="AD11" s="319"/>
      <c r="AE11" s="319"/>
      <c r="AF11" s="319"/>
      <c r="AG11" s="319"/>
      <c r="AH11" s="351"/>
      <c r="AI11" s="46"/>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1"/>
      <c r="BO11" s="721"/>
      <c r="BP11" s="721"/>
      <c r="BQ11" s="721"/>
      <c r="BR11" s="721"/>
      <c r="BS11" s="721"/>
      <c r="BT11" s="46"/>
      <c r="BU11" s="46"/>
      <c r="BV11" s="46"/>
    </row>
    <row r="12" spans="1:74" ht="16.5" customHeight="1">
      <c r="B12" s="350"/>
      <c r="C12" s="319"/>
      <c r="D12" s="319"/>
      <c r="E12" s="319"/>
      <c r="F12" s="319"/>
      <c r="G12" s="319"/>
      <c r="H12" s="319"/>
      <c r="I12" s="319"/>
      <c r="J12" s="319"/>
      <c r="K12" s="319"/>
      <c r="L12" s="319"/>
      <c r="M12" s="319"/>
      <c r="N12" s="319"/>
      <c r="O12" s="319"/>
      <c r="P12" s="319"/>
      <c r="Q12" s="319"/>
      <c r="R12" s="319"/>
      <c r="S12" s="319"/>
      <c r="T12" s="319"/>
      <c r="U12" s="319"/>
      <c r="V12" s="319"/>
      <c r="W12" s="319"/>
      <c r="X12" s="319"/>
      <c r="Y12" s="319"/>
      <c r="Z12" s="319"/>
      <c r="AA12" s="319"/>
      <c r="AB12" s="319"/>
      <c r="AC12" s="319"/>
      <c r="AD12" s="319"/>
      <c r="AE12" s="319"/>
      <c r="AF12" s="319"/>
      <c r="AG12" s="319"/>
      <c r="AH12" s="351"/>
      <c r="AI12" s="46"/>
      <c r="AK12" s="722"/>
      <c r="AL12" s="722"/>
      <c r="AM12" s="722"/>
      <c r="AN12" s="722"/>
      <c r="AO12" s="722"/>
      <c r="AP12" s="722"/>
      <c r="AQ12" s="722"/>
      <c r="AR12" s="722"/>
      <c r="AS12" s="722"/>
      <c r="AT12" s="722"/>
      <c r="AU12" s="722"/>
      <c r="AV12" s="722"/>
      <c r="AW12" s="722"/>
      <c r="AX12" s="722"/>
      <c r="AY12" s="722"/>
      <c r="AZ12" s="722"/>
      <c r="BA12" s="722"/>
      <c r="BB12" s="722"/>
      <c r="BC12" s="722"/>
      <c r="BD12" s="722"/>
      <c r="BE12" s="722"/>
      <c r="BF12" s="722"/>
      <c r="BG12" s="722"/>
      <c r="BH12" s="722"/>
      <c r="BI12" s="722"/>
      <c r="BJ12" s="722"/>
      <c r="BK12" s="722"/>
      <c r="BL12" s="722"/>
      <c r="BM12" s="722"/>
      <c r="BN12" s="722"/>
      <c r="BO12" s="722"/>
      <c r="BP12" s="722"/>
      <c r="BQ12" s="722"/>
      <c r="BR12" s="722"/>
      <c r="BS12" s="722"/>
      <c r="BT12" s="46"/>
      <c r="BU12" s="46"/>
      <c r="BV12" s="46"/>
    </row>
    <row r="13" spans="1:74" ht="16.5" customHeight="1">
      <c r="B13" s="350"/>
      <c r="C13" s="319"/>
      <c r="D13" s="688" t="s">
        <v>173</v>
      </c>
      <c r="E13" s="688"/>
      <c r="F13" s="688"/>
      <c r="G13" s="688"/>
      <c r="H13" s="688"/>
      <c r="I13" s="688"/>
      <c r="J13" s="688"/>
      <c r="K13" s="688"/>
      <c r="L13" s="688"/>
      <c r="M13" s="688"/>
      <c r="N13" s="688"/>
      <c r="O13" s="688"/>
      <c r="P13" s="688"/>
      <c r="Q13" s="672" t="s">
        <v>168</v>
      </c>
      <c r="R13" s="672"/>
      <c r="S13" s="672"/>
      <c r="T13" s="319"/>
      <c r="U13" s="319"/>
      <c r="V13" s="319"/>
      <c r="W13" s="319"/>
      <c r="X13" s="319"/>
      <c r="Y13" s="319"/>
      <c r="Z13" s="319"/>
      <c r="AA13" s="319"/>
      <c r="AB13" s="319"/>
      <c r="AC13" s="319"/>
      <c r="AD13" s="319"/>
      <c r="AE13" s="319"/>
      <c r="AF13" s="319"/>
      <c r="AG13" s="319"/>
      <c r="AH13" s="351"/>
      <c r="AI13" s="46"/>
      <c r="AK13" s="722"/>
      <c r="AL13" s="722"/>
      <c r="AM13" s="722"/>
      <c r="AN13" s="722"/>
      <c r="AO13" s="722"/>
      <c r="AP13" s="722"/>
      <c r="AQ13" s="722"/>
      <c r="AR13" s="722"/>
      <c r="AS13" s="722"/>
      <c r="AT13" s="722"/>
      <c r="AU13" s="722"/>
      <c r="AV13" s="722"/>
      <c r="AW13" s="722"/>
      <c r="AX13" s="722"/>
      <c r="AY13" s="722"/>
      <c r="AZ13" s="722"/>
      <c r="BA13" s="722"/>
      <c r="BB13" s="722"/>
      <c r="BC13" s="722"/>
      <c r="BD13" s="722"/>
      <c r="BE13" s="722"/>
      <c r="BF13" s="722"/>
      <c r="BG13" s="722"/>
      <c r="BH13" s="722"/>
      <c r="BI13" s="722"/>
      <c r="BJ13" s="722"/>
      <c r="BK13" s="722"/>
      <c r="BL13" s="722"/>
      <c r="BM13" s="722"/>
      <c r="BN13" s="722"/>
      <c r="BO13" s="722"/>
      <c r="BP13" s="722"/>
      <c r="BQ13" s="722"/>
      <c r="BR13" s="722"/>
      <c r="BS13" s="722"/>
      <c r="BT13" s="46"/>
      <c r="BU13" s="46"/>
      <c r="BV13" s="46"/>
    </row>
    <row r="14" spans="1:74" ht="16.5" customHeight="1">
      <c r="B14" s="350"/>
      <c r="C14" s="319"/>
      <c r="D14" s="672"/>
      <c r="E14" s="672"/>
      <c r="F14" s="688" t="s">
        <v>118</v>
      </c>
      <c r="G14" s="688"/>
      <c r="H14" s="688"/>
      <c r="I14" s="688" t="s">
        <v>119</v>
      </c>
      <c r="J14" s="688"/>
      <c r="K14" s="688"/>
      <c r="L14" s="688" t="s">
        <v>120</v>
      </c>
      <c r="M14" s="688"/>
      <c r="N14" s="688"/>
      <c r="O14" s="688" t="s">
        <v>10</v>
      </c>
      <c r="P14" s="688"/>
      <c r="Q14" s="31" t="s">
        <v>169</v>
      </c>
      <c r="R14" s="31" t="s">
        <v>170</v>
      </c>
      <c r="S14" s="31" t="s">
        <v>5</v>
      </c>
      <c r="T14" s="319"/>
      <c r="U14" s="319"/>
      <c r="V14" s="319"/>
      <c r="W14" s="319"/>
      <c r="X14" s="319"/>
      <c r="Y14" s="319"/>
      <c r="Z14" s="319"/>
      <c r="AA14" s="319"/>
      <c r="AB14" s="319"/>
      <c r="AC14" s="319"/>
      <c r="AD14" s="319"/>
      <c r="AE14" s="319"/>
      <c r="AF14" s="319"/>
      <c r="AG14" s="319"/>
      <c r="AH14" s="351"/>
      <c r="AI14" s="46"/>
      <c r="AK14" s="722"/>
      <c r="AL14" s="722"/>
      <c r="AM14" s="722"/>
      <c r="AN14" s="722"/>
      <c r="AO14" s="722"/>
      <c r="AP14" s="722"/>
      <c r="AQ14" s="722"/>
      <c r="AR14" s="722"/>
      <c r="AS14" s="722"/>
      <c r="AT14" s="722"/>
      <c r="AU14" s="722"/>
      <c r="AV14" s="722"/>
      <c r="AW14" s="722"/>
      <c r="AX14" s="722"/>
      <c r="AY14" s="722"/>
      <c r="AZ14" s="722"/>
      <c r="BA14" s="722"/>
      <c r="BB14" s="722"/>
      <c r="BC14" s="722"/>
      <c r="BD14" s="722"/>
      <c r="BE14" s="722"/>
      <c r="BF14" s="722"/>
      <c r="BG14" s="722"/>
      <c r="BH14" s="722"/>
      <c r="BI14" s="722"/>
      <c r="BJ14" s="722"/>
      <c r="BK14" s="722"/>
      <c r="BL14" s="722"/>
      <c r="BM14" s="722"/>
      <c r="BN14" s="722"/>
      <c r="BO14" s="722"/>
      <c r="BP14" s="722"/>
      <c r="BQ14" s="722"/>
      <c r="BR14" s="722"/>
      <c r="BS14" s="722"/>
      <c r="BT14" s="46"/>
      <c r="BU14" s="46"/>
      <c r="BV14" s="46"/>
    </row>
    <row r="15" spans="1:74" ht="16.5" customHeight="1">
      <c r="B15" s="350"/>
      <c r="C15" s="319"/>
      <c r="D15" s="186"/>
      <c r="E15" s="186"/>
      <c r="F15" s="688"/>
      <c r="G15" s="688"/>
      <c r="H15" s="688"/>
      <c r="I15" s="688"/>
      <c r="J15" s="688"/>
      <c r="K15" s="688"/>
      <c r="L15" s="688"/>
      <c r="M15" s="688"/>
      <c r="N15" s="688"/>
      <c r="O15" s="688"/>
      <c r="P15" s="688"/>
      <c r="Q15" s="31"/>
      <c r="R15" s="31"/>
      <c r="S15" s="31"/>
      <c r="T15" s="319"/>
      <c r="U15" s="319"/>
      <c r="V15" s="319"/>
      <c r="W15" s="319"/>
      <c r="X15" s="319"/>
      <c r="Y15" s="319"/>
      <c r="Z15" s="319"/>
      <c r="AA15" s="319"/>
      <c r="AB15" s="319"/>
      <c r="AC15" s="319"/>
      <c r="AD15" s="319"/>
      <c r="AE15" s="319"/>
      <c r="AF15" s="319"/>
      <c r="AG15" s="319"/>
      <c r="AH15" s="351"/>
      <c r="AI15" s="46"/>
      <c r="AK15" s="722"/>
      <c r="AL15" s="722"/>
      <c r="AM15" s="722"/>
      <c r="AN15" s="722"/>
      <c r="AO15" s="722"/>
      <c r="AP15" s="722"/>
      <c r="AQ15" s="722"/>
      <c r="AR15" s="722"/>
      <c r="AS15" s="722"/>
      <c r="AT15" s="722"/>
      <c r="AU15" s="722"/>
      <c r="AV15" s="722"/>
      <c r="AW15" s="722"/>
      <c r="AX15" s="722"/>
      <c r="AY15" s="722"/>
      <c r="AZ15" s="722"/>
      <c r="BA15" s="722"/>
      <c r="BB15" s="722"/>
      <c r="BC15" s="722"/>
      <c r="BD15" s="722"/>
      <c r="BE15" s="722"/>
      <c r="BF15" s="722"/>
      <c r="BG15" s="722"/>
      <c r="BH15" s="722"/>
      <c r="BI15" s="722"/>
      <c r="BJ15" s="722"/>
      <c r="BK15" s="722"/>
      <c r="BL15" s="722"/>
      <c r="BM15" s="722"/>
      <c r="BN15" s="722"/>
      <c r="BO15" s="722"/>
      <c r="BP15" s="722"/>
      <c r="BQ15" s="722"/>
      <c r="BR15" s="722"/>
      <c r="BS15" s="722"/>
      <c r="BT15" s="46"/>
      <c r="BU15" s="46"/>
      <c r="BV15" s="46"/>
    </row>
    <row r="16" spans="1:74" ht="16.5" customHeight="1">
      <c r="B16" s="350"/>
      <c r="C16" s="319"/>
      <c r="D16" s="186"/>
      <c r="E16" s="186"/>
      <c r="F16" s="688"/>
      <c r="G16" s="688"/>
      <c r="H16" s="688"/>
      <c r="I16" s="688"/>
      <c r="J16" s="688"/>
      <c r="K16" s="688"/>
      <c r="L16" s="688"/>
      <c r="M16" s="688"/>
      <c r="N16" s="688"/>
      <c r="O16" s="688"/>
      <c r="P16" s="688"/>
      <c r="Q16" s="31"/>
      <c r="R16" s="31"/>
      <c r="S16" s="31"/>
      <c r="T16" s="319"/>
      <c r="U16" s="319"/>
      <c r="V16" s="319"/>
      <c r="W16" s="319"/>
      <c r="X16" s="319"/>
      <c r="Y16" s="319"/>
      <c r="Z16" s="319"/>
      <c r="AA16" s="319"/>
      <c r="AB16" s="319"/>
      <c r="AC16" s="319"/>
      <c r="AD16" s="319"/>
      <c r="AE16" s="319"/>
      <c r="AF16" s="319"/>
      <c r="AG16" s="319"/>
      <c r="AH16" s="351"/>
      <c r="AI16" s="46"/>
      <c r="AK16" s="722"/>
      <c r="AL16" s="722"/>
      <c r="AM16" s="722"/>
      <c r="AN16" s="722"/>
      <c r="AO16" s="722"/>
      <c r="AP16" s="722"/>
      <c r="AQ16" s="722"/>
      <c r="AR16" s="722"/>
      <c r="AS16" s="722"/>
      <c r="AT16" s="722"/>
      <c r="AU16" s="722"/>
      <c r="AV16" s="722"/>
      <c r="AW16" s="722"/>
      <c r="AX16" s="722"/>
      <c r="AY16" s="722"/>
      <c r="AZ16" s="722"/>
      <c r="BA16" s="722"/>
      <c r="BB16" s="722"/>
      <c r="BC16" s="722"/>
      <c r="BD16" s="722"/>
      <c r="BE16" s="722"/>
      <c r="BF16" s="722"/>
      <c r="BG16" s="722"/>
      <c r="BH16" s="722"/>
      <c r="BI16" s="722"/>
      <c r="BJ16" s="722"/>
      <c r="BK16" s="722"/>
      <c r="BL16" s="722"/>
      <c r="BM16" s="722"/>
      <c r="BN16" s="722"/>
      <c r="BO16" s="722"/>
      <c r="BP16" s="722"/>
      <c r="BQ16" s="722"/>
      <c r="BR16" s="722"/>
      <c r="BS16" s="722"/>
      <c r="BT16" s="46"/>
      <c r="BU16" s="46"/>
      <c r="BV16" s="46"/>
    </row>
    <row r="17" spans="2:108" ht="16.5" customHeight="1">
      <c r="B17" s="350"/>
      <c r="C17" s="319"/>
      <c r="D17" s="186"/>
      <c r="E17" s="186"/>
      <c r="F17" s="688"/>
      <c r="G17" s="688"/>
      <c r="H17" s="688"/>
      <c r="I17" s="688"/>
      <c r="J17" s="688"/>
      <c r="K17" s="688"/>
      <c r="L17" s="688"/>
      <c r="M17" s="688"/>
      <c r="N17" s="688"/>
      <c r="O17" s="688"/>
      <c r="P17" s="688"/>
      <c r="Q17" s="31"/>
      <c r="R17" s="31"/>
      <c r="S17" s="31"/>
      <c r="T17" s="319"/>
      <c r="U17" s="319"/>
      <c r="V17" s="319"/>
      <c r="W17" s="319"/>
      <c r="X17" s="319"/>
      <c r="Y17" s="319"/>
      <c r="Z17" s="319"/>
      <c r="AA17" s="319"/>
      <c r="AB17" s="319"/>
      <c r="AC17" s="319"/>
      <c r="AD17" s="319"/>
      <c r="AE17" s="319"/>
      <c r="AF17" s="319"/>
      <c r="AG17" s="319"/>
      <c r="AH17" s="351"/>
      <c r="AI17" s="46"/>
      <c r="AK17" s="722"/>
      <c r="AL17" s="722"/>
      <c r="AM17" s="722"/>
      <c r="AN17" s="722"/>
      <c r="AO17" s="722"/>
      <c r="AP17" s="722"/>
      <c r="AQ17" s="722"/>
      <c r="AR17" s="722"/>
      <c r="AS17" s="722"/>
      <c r="AT17" s="722"/>
      <c r="AU17" s="722"/>
      <c r="AV17" s="722"/>
      <c r="AW17" s="722"/>
      <c r="AX17" s="722"/>
      <c r="AY17" s="722"/>
      <c r="AZ17" s="722"/>
      <c r="BA17" s="722"/>
      <c r="BB17" s="722"/>
      <c r="BC17" s="722"/>
      <c r="BD17" s="722"/>
      <c r="BE17" s="722"/>
      <c r="BF17" s="722"/>
      <c r="BG17" s="722"/>
      <c r="BH17" s="722"/>
      <c r="BI17" s="722"/>
      <c r="BJ17" s="722"/>
      <c r="BK17" s="722"/>
      <c r="BL17" s="722"/>
      <c r="BM17" s="722"/>
      <c r="BN17" s="722"/>
      <c r="BO17" s="722"/>
      <c r="BP17" s="722"/>
      <c r="BQ17" s="722"/>
      <c r="BR17" s="722"/>
      <c r="BS17" s="722"/>
      <c r="BT17" s="46"/>
      <c r="BU17" s="46"/>
      <c r="BV17" s="46"/>
    </row>
    <row r="18" spans="2:108" ht="16.5" customHeight="1">
      <c r="B18" s="350"/>
      <c r="C18" s="319"/>
      <c r="D18" s="186"/>
      <c r="E18" s="186"/>
      <c r="F18" s="688"/>
      <c r="G18" s="688"/>
      <c r="H18" s="688"/>
      <c r="I18" s="688"/>
      <c r="J18" s="688"/>
      <c r="K18" s="688"/>
      <c r="L18" s="688"/>
      <c r="M18" s="688"/>
      <c r="N18" s="688"/>
      <c r="O18" s="688"/>
      <c r="P18" s="688"/>
      <c r="Q18" s="31"/>
      <c r="R18" s="31"/>
      <c r="S18" s="31"/>
      <c r="T18" s="319"/>
      <c r="U18" s="319"/>
      <c r="V18" s="319"/>
      <c r="W18" s="319"/>
      <c r="X18" s="319"/>
      <c r="Y18" s="319"/>
      <c r="Z18" s="319"/>
      <c r="AA18" s="319"/>
      <c r="AB18" s="319"/>
      <c r="AC18" s="319"/>
      <c r="AD18" s="319"/>
      <c r="AE18" s="319"/>
      <c r="AF18" s="319"/>
      <c r="AG18" s="319"/>
      <c r="AH18" s="351"/>
      <c r="AI18" s="46"/>
      <c r="AK18" s="722"/>
      <c r="AL18" s="722"/>
      <c r="AM18" s="722"/>
      <c r="AN18" s="722"/>
      <c r="AO18" s="722"/>
      <c r="AP18" s="722"/>
      <c r="AQ18" s="722"/>
      <c r="AR18" s="722"/>
      <c r="AS18" s="722"/>
      <c r="AT18" s="722"/>
      <c r="AU18" s="722"/>
      <c r="AV18" s="722"/>
      <c r="AW18" s="722"/>
      <c r="AX18" s="722"/>
      <c r="AY18" s="722"/>
      <c r="AZ18" s="722"/>
      <c r="BA18" s="722"/>
      <c r="BB18" s="722"/>
      <c r="BC18" s="722"/>
      <c r="BD18" s="722"/>
      <c r="BE18" s="722"/>
      <c r="BF18" s="722"/>
      <c r="BG18" s="722"/>
      <c r="BH18" s="722"/>
      <c r="BI18" s="722"/>
      <c r="BJ18" s="722"/>
      <c r="BK18" s="722"/>
      <c r="BL18" s="722"/>
      <c r="BM18" s="722"/>
      <c r="BN18" s="722"/>
      <c r="BO18" s="722"/>
      <c r="BP18" s="722"/>
      <c r="BQ18" s="722"/>
      <c r="BR18" s="722"/>
      <c r="BS18" s="722"/>
      <c r="BT18" s="46"/>
      <c r="BU18" s="46"/>
      <c r="BV18" s="46"/>
    </row>
    <row r="19" spans="2:108" ht="16.5" customHeight="1">
      <c r="B19" s="350"/>
      <c r="C19" s="319"/>
      <c r="D19" s="186"/>
      <c r="E19" s="186"/>
      <c r="F19" s="688"/>
      <c r="G19" s="688"/>
      <c r="H19" s="688"/>
      <c r="I19" s="688"/>
      <c r="J19" s="688"/>
      <c r="K19" s="688"/>
      <c r="L19" s="688"/>
      <c r="M19" s="688"/>
      <c r="N19" s="688"/>
      <c r="O19" s="688"/>
      <c r="P19" s="688"/>
      <c r="Q19" s="31"/>
      <c r="R19" s="31"/>
      <c r="S19" s="31"/>
      <c r="T19" s="319"/>
      <c r="U19" s="319"/>
      <c r="V19" s="319"/>
      <c r="W19" s="319"/>
      <c r="X19" s="319"/>
      <c r="Y19" s="319"/>
      <c r="Z19" s="319"/>
      <c r="AA19" s="319"/>
      <c r="AB19" s="319"/>
      <c r="AC19" s="319"/>
      <c r="AD19" s="319"/>
      <c r="AE19" s="319"/>
      <c r="AF19" s="319"/>
      <c r="AG19" s="319"/>
      <c r="AH19" s="351"/>
      <c r="AI19" s="46"/>
      <c r="AK19" s="722"/>
      <c r="AL19" s="722"/>
      <c r="AM19" s="722"/>
      <c r="AN19" s="722"/>
      <c r="AO19" s="722"/>
      <c r="AP19" s="722"/>
      <c r="AQ19" s="722"/>
      <c r="AR19" s="722"/>
      <c r="AS19" s="722"/>
      <c r="AT19" s="722"/>
      <c r="AU19" s="722"/>
      <c r="AV19" s="722"/>
      <c r="AW19" s="722"/>
      <c r="AX19" s="722"/>
      <c r="AY19" s="722"/>
      <c r="AZ19" s="722"/>
      <c r="BA19" s="722"/>
      <c r="BB19" s="722"/>
      <c r="BC19" s="722"/>
      <c r="BD19" s="722"/>
      <c r="BE19" s="722"/>
      <c r="BF19" s="722"/>
      <c r="BG19" s="722"/>
      <c r="BH19" s="722"/>
      <c r="BI19" s="722"/>
      <c r="BJ19" s="722"/>
      <c r="BK19" s="722"/>
      <c r="BL19" s="722"/>
      <c r="BM19" s="722"/>
      <c r="BN19" s="722"/>
      <c r="BO19" s="722"/>
      <c r="BP19" s="722"/>
      <c r="BQ19" s="722"/>
      <c r="BR19" s="722"/>
      <c r="BS19" s="722"/>
      <c r="BT19" s="46"/>
      <c r="BU19" s="46"/>
      <c r="BV19" s="46"/>
    </row>
    <row r="20" spans="2:108" ht="16.5" customHeight="1">
      <c r="B20" s="350"/>
      <c r="C20" s="319"/>
      <c r="D20" s="56" t="s">
        <v>10</v>
      </c>
      <c r="E20" s="329"/>
      <c r="F20" s="688"/>
      <c r="G20" s="688"/>
      <c r="H20" s="688"/>
      <c r="I20" s="688"/>
      <c r="J20" s="688"/>
      <c r="K20" s="688"/>
      <c r="L20" s="688"/>
      <c r="M20" s="688"/>
      <c r="N20" s="688"/>
      <c r="O20" s="670"/>
      <c r="P20" s="671"/>
      <c r="Q20" s="31"/>
      <c r="R20" s="31"/>
      <c r="S20" s="31"/>
      <c r="T20" s="319"/>
      <c r="U20" s="319"/>
      <c r="V20" s="319"/>
      <c r="W20" s="319"/>
      <c r="X20" s="319"/>
      <c r="Y20" s="319"/>
      <c r="Z20" s="319"/>
      <c r="AA20" s="319"/>
      <c r="AB20" s="319"/>
      <c r="AC20" s="319"/>
      <c r="AD20" s="319"/>
      <c r="AE20" s="319"/>
      <c r="AF20" s="319"/>
      <c r="AG20" s="319"/>
      <c r="AH20" s="351"/>
      <c r="AI20" s="46"/>
      <c r="AK20" s="722"/>
      <c r="AL20" s="722"/>
      <c r="AM20" s="722"/>
      <c r="AN20" s="722"/>
      <c r="AO20" s="722"/>
      <c r="AP20" s="722"/>
      <c r="AQ20" s="722"/>
      <c r="AR20" s="722"/>
      <c r="AS20" s="722"/>
      <c r="AT20" s="722"/>
      <c r="AU20" s="722"/>
      <c r="AV20" s="722"/>
      <c r="AW20" s="722"/>
      <c r="AX20" s="722"/>
      <c r="AY20" s="722"/>
      <c r="AZ20" s="722"/>
      <c r="BA20" s="722"/>
      <c r="BB20" s="722"/>
      <c r="BC20" s="722"/>
      <c r="BD20" s="722"/>
      <c r="BE20" s="722"/>
      <c r="BF20" s="722"/>
      <c r="BG20" s="722"/>
      <c r="BH20" s="722"/>
      <c r="BI20" s="722"/>
      <c r="BJ20" s="722"/>
      <c r="BK20" s="722"/>
      <c r="BL20" s="722"/>
      <c r="BM20" s="722"/>
      <c r="BN20" s="722"/>
      <c r="BO20" s="722"/>
      <c r="BP20" s="722"/>
      <c r="BQ20" s="722"/>
      <c r="BR20" s="722"/>
      <c r="BS20" s="722"/>
      <c r="BT20" s="46"/>
      <c r="BU20" s="46"/>
      <c r="BV20" s="46"/>
    </row>
    <row r="21" spans="2:108" ht="16.5" customHeight="1">
      <c r="B21" s="350"/>
      <c r="C21" s="319"/>
      <c r="D21" s="319"/>
      <c r="E21" s="319"/>
      <c r="F21" s="319"/>
      <c r="G21" s="319"/>
      <c r="H21" s="319"/>
      <c r="I21" s="319"/>
      <c r="J21" s="319"/>
      <c r="K21" s="319"/>
      <c r="L21" s="319"/>
      <c r="M21" s="319"/>
      <c r="N21" s="319"/>
      <c r="O21" s="319"/>
      <c r="P21" s="319"/>
      <c r="Q21" s="319"/>
      <c r="R21" s="319"/>
      <c r="S21" s="319"/>
      <c r="T21" s="319"/>
      <c r="U21" s="319"/>
      <c r="V21" s="319"/>
      <c r="W21" s="319"/>
      <c r="X21" s="319"/>
      <c r="Y21" s="319"/>
      <c r="Z21" s="319"/>
      <c r="AA21" s="319"/>
      <c r="AB21" s="319"/>
      <c r="AC21" s="319"/>
      <c r="AD21" s="319"/>
      <c r="AE21" s="319"/>
      <c r="AF21" s="319"/>
      <c r="AG21" s="319"/>
      <c r="AH21" s="351"/>
      <c r="AI21" s="46"/>
      <c r="AK21" s="722"/>
      <c r="AL21" s="722"/>
      <c r="AM21" s="722"/>
      <c r="AN21" s="722"/>
      <c r="AO21" s="722"/>
      <c r="AP21" s="722"/>
      <c r="AQ21" s="722"/>
      <c r="AR21" s="722"/>
      <c r="AS21" s="722"/>
      <c r="AT21" s="722"/>
      <c r="AU21" s="722"/>
      <c r="AV21" s="722"/>
      <c r="AW21" s="722"/>
      <c r="AX21" s="722"/>
      <c r="AY21" s="722"/>
      <c r="AZ21" s="722"/>
      <c r="BA21" s="722"/>
      <c r="BB21" s="722"/>
      <c r="BC21" s="722"/>
      <c r="BD21" s="722"/>
      <c r="BE21" s="722"/>
      <c r="BF21" s="722"/>
      <c r="BG21" s="722"/>
      <c r="BH21" s="722"/>
      <c r="BI21" s="722"/>
      <c r="BJ21" s="722"/>
      <c r="BK21" s="722"/>
      <c r="BL21" s="722"/>
      <c r="BM21" s="722"/>
      <c r="BN21" s="722"/>
      <c r="BO21" s="722"/>
      <c r="BP21" s="722"/>
      <c r="BQ21" s="722"/>
      <c r="BR21" s="722"/>
      <c r="BS21" s="722"/>
      <c r="BT21" s="46"/>
      <c r="BU21" s="46"/>
      <c r="BV21" s="46"/>
    </row>
    <row r="22" spans="2:108" ht="16.5" customHeight="1">
      <c r="B22" s="350"/>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51"/>
      <c r="AI22" s="46"/>
      <c r="AK22" s="722"/>
      <c r="AL22" s="722"/>
      <c r="AM22" s="722"/>
      <c r="AN22" s="722"/>
      <c r="AO22" s="722"/>
      <c r="AP22" s="722"/>
      <c r="AQ22" s="722"/>
      <c r="AR22" s="722"/>
      <c r="AS22" s="722"/>
      <c r="AT22" s="722"/>
      <c r="AU22" s="722"/>
      <c r="AV22" s="722"/>
      <c r="AW22" s="722"/>
      <c r="AX22" s="722"/>
      <c r="AY22" s="722"/>
      <c r="AZ22" s="722"/>
      <c r="BA22" s="722"/>
      <c r="BB22" s="722"/>
      <c r="BC22" s="722"/>
      <c r="BD22" s="722"/>
      <c r="BE22" s="722"/>
      <c r="BF22" s="722"/>
      <c r="BG22" s="722"/>
      <c r="BH22" s="722"/>
      <c r="BI22" s="722"/>
      <c r="BJ22" s="722"/>
      <c r="BK22" s="722"/>
      <c r="BL22" s="722"/>
      <c r="BM22" s="722"/>
      <c r="BN22" s="722"/>
      <c r="BO22" s="722"/>
      <c r="BP22" s="722"/>
      <c r="BQ22" s="722"/>
      <c r="BR22" s="722"/>
      <c r="BS22" s="722"/>
      <c r="BT22" s="46"/>
      <c r="BU22" s="46"/>
      <c r="BV22" s="46"/>
    </row>
    <row r="23" spans="2:108" ht="16.5" customHeight="1">
      <c r="B23" s="350"/>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51"/>
      <c r="AI23" s="46"/>
      <c r="AK23" s="722"/>
      <c r="AL23" s="722"/>
      <c r="AM23" s="722"/>
      <c r="AN23" s="722"/>
      <c r="AO23" s="722"/>
      <c r="AP23" s="722"/>
      <c r="AQ23" s="722"/>
      <c r="AR23" s="722"/>
      <c r="AS23" s="722"/>
      <c r="AT23" s="722"/>
      <c r="AU23" s="722"/>
      <c r="AV23" s="722"/>
      <c r="AW23" s="722"/>
      <c r="AX23" s="722"/>
      <c r="AY23" s="722"/>
      <c r="AZ23" s="722"/>
      <c r="BA23" s="722"/>
      <c r="BB23" s="722"/>
      <c r="BC23" s="722"/>
      <c r="BD23" s="722"/>
      <c r="BE23" s="722"/>
      <c r="BF23" s="722"/>
      <c r="BG23" s="722"/>
      <c r="BH23" s="722"/>
      <c r="BI23" s="722"/>
      <c r="BJ23" s="722"/>
      <c r="BK23" s="722"/>
      <c r="BL23" s="722"/>
      <c r="BM23" s="722"/>
      <c r="BN23" s="722"/>
      <c r="BO23" s="722"/>
      <c r="BP23" s="722"/>
      <c r="BQ23" s="722"/>
      <c r="BR23" s="722"/>
      <c r="BS23" s="722"/>
      <c r="BT23" s="46"/>
      <c r="BU23" s="46"/>
      <c r="BV23" s="46"/>
    </row>
    <row r="24" spans="2:108" ht="16.5" customHeight="1">
      <c r="B24" s="350"/>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51"/>
      <c r="AI24" s="46"/>
      <c r="AK24" s="722"/>
      <c r="AL24" s="722"/>
      <c r="AM24" s="722"/>
      <c r="AN24" s="722"/>
      <c r="AO24" s="722"/>
      <c r="AP24" s="722"/>
      <c r="AQ24" s="722"/>
      <c r="AR24" s="722"/>
      <c r="AS24" s="722"/>
      <c r="AT24" s="722"/>
      <c r="AU24" s="722"/>
      <c r="AV24" s="722"/>
      <c r="AW24" s="722"/>
      <c r="AX24" s="722"/>
      <c r="AY24" s="722"/>
      <c r="AZ24" s="722"/>
      <c r="BA24" s="722"/>
      <c r="BB24" s="722"/>
      <c r="BC24" s="722"/>
      <c r="BD24" s="722"/>
      <c r="BE24" s="722"/>
      <c r="BF24" s="722"/>
      <c r="BG24" s="722"/>
      <c r="BH24" s="722"/>
      <c r="BI24" s="722"/>
      <c r="BJ24" s="722"/>
      <c r="BK24" s="722"/>
      <c r="BL24" s="722"/>
      <c r="BM24" s="722"/>
      <c r="BN24" s="722"/>
      <c r="BO24" s="722"/>
      <c r="BP24" s="722"/>
      <c r="BQ24" s="722"/>
      <c r="BR24" s="722"/>
      <c r="BS24" s="722"/>
      <c r="BT24" s="46"/>
      <c r="BU24" s="46"/>
      <c r="BV24" s="46"/>
    </row>
    <row r="25" spans="2:108" ht="16.5" customHeight="1">
      <c r="B25" s="350"/>
      <c r="C25" s="319"/>
      <c r="D25" s="319"/>
      <c r="E25" s="319"/>
      <c r="F25" s="319"/>
      <c r="G25" s="319"/>
      <c r="H25" s="319"/>
      <c r="I25" s="319"/>
      <c r="J25" s="319"/>
      <c r="K25" s="319"/>
      <c r="L25" s="319"/>
      <c r="M25" s="319"/>
      <c r="N25" s="319"/>
      <c r="O25" s="319"/>
      <c r="P25" s="319"/>
      <c r="Q25" s="319"/>
      <c r="R25" s="319"/>
      <c r="S25" s="319"/>
      <c r="T25" s="319"/>
      <c r="U25" s="319"/>
      <c r="V25" s="319"/>
      <c r="W25" s="319"/>
      <c r="X25" s="319"/>
      <c r="Y25" s="319"/>
      <c r="Z25" s="319"/>
      <c r="AA25" s="319"/>
      <c r="AB25" s="319"/>
      <c r="AC25" s="319"/>
      <c r="AD25" s="319"/>
      <c r="AE25" s="319"/>
      <c r="AF25" s="319"/>
      <c r="AG25" s="319"/>
      <c r="AH25" s="351"/>
      <c r="AI25" s="46"/>
      <c r="AK25" s="722"/>
      <c r="AL25" s="722"/>
      <c r="AM25" s="722"/>
      <c r="AN25" s="722"/>
      <c r="AO25" s="722"/>
      <c r="AP25" s="722"/>
      <c r="AQ25" s="722"/>
      <c r="AR25" s="722"/>
      <c r="AS25" s="722"/>
      <c r="AT25" s="722"/>
      <c r="AU25" s="722"/>
      <c r="AV25" s="722"/>
      <c r="AW25" s="722"/>
      <c r="AX25" s="722"/>
      <c r="AY25" s="722"/>
      <c r="AZ25" s="722"/>
      <c r="BA25" s="722"/>
      <c r="BB25" s="722"/>
      <c r="BC25" s="722"/>
      <c r="BD25" s="722"/>
      <c r="BE25" s="722"/>
      <c r="BF25" s="722"/>
      <c r="BG25" s="722"/>
      <c r="BH25" s="722"/>
      <c r="BI25" s="722"/>
      <c r="BJ25" s="722"/>
      <c r="BK25" s="722"/>
      <c r="BL25" s="722"/>
      <c r="BM25" s="722"/>
      <c r="BN25" s="722"/>
      <c r="BO25" s="722"/>
      <c r="BP25" s="722"/>
      <c r="BQ25" s="722"/>
      <c r="BR25" s="722"/>
      <c r="BS25" s="722"/>
      <c r="BT25" s="46"/>
      <c r="BU25" s="46"/>
      <c r="BV25" s="46"/>
    </row>
    <row r="26" spans="2:108" ht="16.5" customHeight="1">
      <c r="B26" s="350"/>
      <c r="C26" s="319"/>
      <c r="D26" s="319"/>
      <c r="E26" s="319"/>
      <c r="F26" s="319"/>
      <c r="G26" s="319"/>
      <c r="H26" s="319"/>
      <c r="I26" s="319"/>
      <c r="J26" s="319"/>
      <c r="K26" s="319"/>
      <c r="L26" s="319"/>
      <c r="M26" s="319"/>
      <c r="N26" s="319"/>
      <c r="O26" s="319"/>
      <c r="P26" s="319"/>
      <c r="Q26" s="319"/>
      <c r="R26" s="319"/>
      <c r="S26" s="319"/>
      <c r="T26" s="319"/>
      <c r="U26" s="319"/>
      <c r="V26" s="319"/>
      <c r="W26" s="319"/>
      <c r="X26" s="319"/>
      <c r="Y26" s="319"/>
      <c r="Z26" s="319"/>
      <c r="AA26" s="319"/>
      <c r="AB26" s="319"/>
      <c r="AC26" s="319"/>
      <c r="AD26" s="319"/>
      <c r="AE26" s="319"/>
      <c r="AF26" s="319"/>
      <c r="AG26" s="319"/>
      <c r="AH26" s="351"/>
      <c r="AI26" s="46"/>
      <c r="AK26" s="722"/>
      <c r="AL26" s="722"/>
      <c r="AM26" s="722"/>
      <c r="AN26" s="722"/>
      <c r="AO26" s="722"/>
      <c r="AP26" s="722"/>
      <c r="AQ26" s="722"/>
      <c r="AR26" s="722"/>
      <c r="AS26" s="722"/>
      <c r="AT26" s="722"/>
      <c r="AU26" s="722"/>
      <c r="AV26" s="722"/>
      <c r="AW26" s="722"/>
      <c r="AX26" s="722"/>
      <c r="AY26" s="722"/>
      <c r="AZ26" s="722"/>
      <c r="BA26" s="722"/>
      <c r="BB26" s="722"/>
      <c r="BC26" s="722"/>
      <c r="BD26" s="722"/>
      <c r="BE26" s="722"/>
      <c r="BF26" s="722"/>
      <c r="BG26" s="722"/>
      <c r="BH26" s="722"/>
      <c r="BI26" s="722"/>
      <c r="BJ26" s="722"/>
      <c r="BK26" s="722"/>
      <c r="BL26" s="722"/>
      <c r="BM26" s="722"/>
      <c r="BN26" s="722"/>
      <c r="BO26" s="722"/>
      <c r="BP26" s="722"/>
      <c r="BQ26" s="722"/>
      <c r="BR26" s="722"/>
      <c r="BS26" s="722"/>
      <c r="BT26" s="46"/>
      <c r="BU26" s="46"/>
      <c r="BV26" s="46"/>
    </row>
    <row r="27" spans="2:108" ht="16.5" customHeight="1">
      <c r="B27" s="350"/>
      <c r="C27" s="319"/>
      <c r="D27" s="319"/>
      <c r="E27" s="319"/>
      <c r="F27" s="319"/>
      <c r="G27" s="319"/>
      <c r="H27" s="319"/>
      <c r="I27" s="319"/>
      <c r="J27" s="319"/>
      <c r="K27" s="319"/>
      <c r="L27" s="319"/>
      <c r="M27" s="319"/>
      <c r="N27" s="319"/>
      <c r="O27" s="319"/>
      <c r="P27" s="319"/>
      <c r="Q27" s="319"/>
      <c r="R27" s="319"/>
      <c r="S27" s="319"/>
      <c r="T27" s="319"/>
      <c r="U27" s="319"/>
      <c r="V27" s="319"/>
      <c r="W27" s="319"/>
      <c r="X27" s="319"/>
      <c r="Y27" s="319"/>
      <c r="Z27" s="319"/>
      <c r="AA27" s="319"/>
      <c r="AB27" s="319"/>
      <c r="AC27" s="319"/>
      <c r="AD27" s="319"/>
      <c r="AE27" s="319"/>
      <c r="AF27" s="319"/>
      <c r="AG27" s="319"/>
      <c r="AH27" s="351"/>
      <c r="AI27" s="46"/>
      <c r="AK27" s="722"/>
      <c r="AL27" s="722"/>
      <c r="AM27" s="722"/>
      <c r="AN27" s="722"/>
      <c r="AO27" s="722"/>
      <c r="AP27" s="722"/>
      <c r="AQ27" s="722"/>
      <c r="AR27" s="722"/>
      <c r="AS27" s="722"/>
      <c r="AT27" s="722"/>
      <c r="AU27" s="722"/>
      <c r="AV27" s="722"/>
      <c r="AW27" s="722"/>
      <c r="AX27" s="722"/>
      <c r="AY27" s="722"/>
      <c r="AZ27" s="722"/>
      <c r="BA27" s="722"/>
      <c r="BB27" s="722"/>
      <c r="BC27" s="722"/>
      <c r="BD27" s="722"/>
      <c r="BE27" s="722"/>
      <c r="BF27" s="722"/>
      <c r="BG27" s="722"/>
      <c r="BH27" s="722"/>
      <c r="BI27" s="722"/>
      <c r="BJ27" s="722"/>
      <c r="BK27" s="722"/>
      <c r="BL27" s="722"/>
      <c r="BM27" s="722"/>
      <c r="BN27" s="722"/>
      <c r="BO27" s="722"/>
      <c r="BP27" s="722"/>
      <c r="BQ27" s="722"/>
      <c r="BR27" s="722"/>
      <c r="BS27" s="722"/>
      <c r="BT27" s="46"/>
      <c r="BU27" s="46"/>
      <c r="BV27" s="46"/>
    </row>
    <row r="28" spans="2:108" ht="16.5" customHeight="1">
      <c r="B28" s="350"/>
      <c r="C28" s="319"/>
      <c r="D28" s="319"/>
      <c r="E28" s="319"/>
      <c r="F28" s="319"/>
      <c r="G28" s="319"/>
      <c r="H28" s="319"/>
      <c r="I28" s="319"/>
      <c r="J28" s="319"/>
      <c r="K28" s="319"/>
      <c r="L28" s="319"/>
      <c r="M28" s="319"/>
      <c r="N28" s="319"/>
      <c r="O28" s="319"/>
      <c r="P28" s="319"/>
      <c r="Q28" s="319"/>
      <c r="R28" s="319"/>
      <c r="S28" s="319"/>
      <c r="T28" s="319"/>
      <c r="U28" s="319"/>
      <c r="V28" s="319"/>
      <c r="W28" s="319"/>
      <c r="X28" s="319"/>
      <c r="Y28" s="319"/>
      <c r="Z28" s="319"/>
      <c r="AA28" s="319"/>
      <c r="AB28" s="319"/>
      <c r="AC28" s="319"/>
      <c r="AD28" s="319"/>
      <c r="AE28" s="319"/>
      <c r="AF28" s="319"/>
      <c r="AG28" s="319"/>
      <c r="AH28" s="351"/>
      <c r="AI28" s="46"/>
      <c r="AK28" s="722"/>
      <c r="AL28" s="722"/>
      <c r="AM28" s="722"/>
      <c r="AN28" s="722"/>
      <c r="AO28" s="722"/>
      <c r="AP28" s="722"/>
      <c r="AQ28" s="722"/>
      <c r="AR28" s="722"/>
      <c r="AS28" s="722"/>
      <c r="AT28" s="722"/>
      <c r="AU28" s="722"/>
      <c r="AV28" s="722"/>
      <c r="AW28" s="722"/>
      <c r="AX28" s="722"/>
      <c r="AY28" s="722"/>
      <c r="AZ28" s="722"/>
      <c r="BA28" s="722"/>
      <c r="BB28" s="722"/>
      <c r="BC28" s="722"/>
      <c r="BD28" s="722"/>
      <c r="BE28" s="722"/>
      <c r="BF28" s="722"/>
      <c r="BG28" s="722"/>
      <c r="BH28" s="722"/>
      <c r="BI28" s="722"/>
      <c r="BJ28" s="722"/>
      <c r="BK28" s="722"/>
      <c r="BL28" s="722"/>
      <c r="BM28" s="722"/>
      <c r="BN28" s="722"/>
      <c r="BO28" s="722"/>
      <c r="BP28" s="722"/>
      <c r="BQ28" s="722"/>
      <c r="BR28" s="722"/>
      <c r="BS28" s="722"/>
      <c r="BT28" s="46"/>
      <c r="BU28" s="46"/>
      <c r="BV28" s="46"/>
    </row>
    <row r="29" spans="2:108" ht="16.5" customHeight="1">
      <c r="B29" s="350"/>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51"/>
      <c r="AI29" s="46"/>
      <c r="AK29" s="722"/>
      <c r="AL29" s="722"/>
      <c r="AM29" s="722"/>
      <c r="AN29" s="722"/>
      <c r="AO29" s="722"/>
      <c r="AP29" s="722"/>
      <c r="AQ29" s="722"/>
      <c r="AR29" s="722"/>
      <c r="AS29" s="722"/>
      <c r="AT29" s="722"/>
      <c r="AU29" s="722"/>
      <c r="AV29" s="722"/>
      <c r="AW29" s="722"/>
      <c r="AX29" s="722"/>
      <c r="AY29" s="722"/>
      <c r="AZ29" s="722"/>
      <c r="BA29" s="722"/>
      <c r="BB29" s="722"/>
      <c r="BC29" s="722"/>
      <c r="BD29" s="722"/>
      <c r="BE29" s="722"/>
      <c r="BF29" s="722"/>
      <c r="BG29" s="722"/>
      <c r="BH29" s="722"/>
      <c r="BI29" s="722"/>
      <c r="BJ29" s="722"/>
      <c r="BK29" s="722"/>
      <c r="BL29" s="722"/>
      <c r="BM29" s="722"/>
      <c r="BN29" s="722"/>
      <c r="BO29" s="722"/>
      <c r="BP29" s="722"/>
      <c r="BQ29" s="722"/>
      <c r="BR29" s="722"/>
      <c r="BS29" s="722"/>
      <c r="BT29" s="46"/>
      <c r="BU29" s="46"/>
      <c r="BV29" s="46"/>
    </row>
    <row r="30" spans="2:108" ht="16.5" customHeight="1">
      <c r="B30" s="352"/>
      <c r="C30" s="353"/>
      <c r="D30" s="353"/>
      <c r="E30" s="353"/>
      <c r="F30" s="353"/>
      <c r="G30" s="353"/>
      <c r="H30" s="353"/>
      <c r="I30" s="353"/>
      <c r="J30" s="353"/>
      <c r="K30" s="353"/>
      <c r="L30" s="353"/>
      <c r="M30" s="353"/>
      <c r="N30" s="353"/>
      <c r="O30" s="353"/>
      <c r="P30" s="353"/>
      <c r="Q30" s="353"/>
      <c r="R30" s="353"/>
      <c r="S30" s="353"/>
      <c r="T30" s="353"/>
      <c r="U30" s="353"/>
      <c r="V30" s="353"/>
      <c r="W30" s="353"/>
      <c r="X30" s="353"/>
      <c r="Y30" s="353"/>
      <c r="Z30" s="353"/>
      <c r="AA30" s="353"/>
      <c r="AB30" s="353"/>
      <c r="AC30" s="353"/>
      <c r="AD30" s="353"/>
      <c r="AE30" s="353"/>
      <c r="AF30" s="353"/>
      <c r="AG30" s="353"/>
      <c r="AH30" s="354"/>
      <c r="AI30" s="46"/>
      <c r="AK30" s="722"/>
      <c r="AL30" s="722"/>
      <c r="AM30" s="722"/>
      <c r="AN30" s="722"/>
      <c r="AO30" s="722"/>
      <c r="AP30" s="722"/>
      <c r="AQ30" s="722"/>
      <c r="AR30" s="722"/>
      <c r="AS30" s="722"/>
      <c r="AT30" s="722"/>
      <c r="AU30" s="722"/>
      <c r="AV30" s="722"/>
      <c r="AW30" s="722"/>
      <c r="AX30" s="722"/>
      <c r="AY30" s="722"/>
      <c r="AZ30" s="722"/>
      <c r="BA30" s="722"/>
      <c r="BB30" s="722"/>
      <c r="BC30" s="722"/>
      <c r="BD30" s="722"/>
      <c r="BE30" s="722"/>
      <c r="BF30" s="722"/>
      <c r="BG30" s="722"/>
      <c r="BH30" s="722"/>
      <c r="BI30" s="722"/>
      <c r="BJ30" s="722"/>
      <c r="BK30" s="722"/>
      <c r="BL30" s="722"/>
      <c r="BM30" s="722"/>
      <c r="BN30" s="722"/>
      <c r="BO30" s="722"/>
      <c r="BP30" s="722"/>
      <c r="BQ30" s="722"/>
      <c r="BR30" s="722"/>
      <c r="BS30" s="722"/>
      <c r="BT30" s="46"/>
      <c r="BU30" s="46"/>
      <c r="BV30" s="46"/>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row>
    <row r="31" spans="2:108" ht="33" customHeight="1">
      <c r="B31" s="720" t="s">
        <v>313</v>
      </c>
      <c r="C31" s="720"/>
      <c r="D31" s="720"/>
      <c r="E31" s="720"/>
      <c r="F31" s="720"/>
      <c r="G31" s="720"/>
      <c r="H31" s="720"/>
      <c r="I31" s="720"/>
      <c r="J31" s="720"/>
      <c r="K31" s="720"/>
      <c r="L31" s="720"/>
      <c r="M31" s="720"/>
      <c r="N31" s="720"/>
      <c r="O31" s="720"/>
      <c r="P31" s="720"/>
      <c r="Q31" s="720"/>
      <c r="R31" s="720"/>
      <c r="S31" s="720"/>
      <c r="T31" s="720"/>
      <c r="U31" s="720"/>
      <c r="V31" s="720"/>
      <c r="W31" s="720"/>
      <c r="X31" s="720"/>
      <c r="Y31" s="720"/>
      <c r="Z31" s="720"/>
      <c r="AA31" s="720"/>
      <c r="AB31" s="720"/>
      <c r="AC31" s="720"/>
      <c r="AD31" s="720"/>
      <c r="AE31" s="720"/>
      <c r="AF31" s="720"/>
      <c r="AG31" s="720"/>
      <c r="AH31" s="720"/>
      <c r="AI31" s="46"/>
      <c r="AK31" s="720" t="s">
        <v>313</v>
      </c>
      <c r="AL31" s="720"/>
      <c r="AM31" s="720"/>
      <c r="AN31" s="720"/>
      <c r="AO31" s="720"/>
      <c r="AP31" s="720"/>
      <c r="AQ31" s="720"/>
      <c r="AR31" s="720"/>
      <c r="AS31" s="720"/>
      <c r="AT31" s="720"/>
      <c r="AU31" s="720"/>
      <c r="AV31" s="720"/>
      <c r="AW31" s="720"/>
      <c r="AX31" s="720"/>
      <c r="AY31" s="720"/>
      <c r="AZ31" s="720"/>
      <c r="BA31" s="720"/>
      <c r="BB31" s="720"/>
      <c r="BC31" s="720"/>
      <c r="BD31" s="720"/>
      <c r="BE31" s="720"/>
      <c r="BF31" s="720"/>
      <c r="BG31" s="720"/>
      <c r="BH31" s="720"/>
      <c r="BI31" s="720"/>
      <c r="BJ31" s="720"/>
      <c r="BK31" s="720"/>
      <c r="BL31" s="720"/>
      <c r="BM31" s="720"/>
      <c r="BN31" s="720"/>
      <c r="BO31" s="720"/>
      <c r="BP31" s="720"/>
      <c r="BQ31" s="720"/>
      <c r="BR31" s="720"/>
      <c r="BS31" s="720"/>
      <c r="BT31" s="46"/>
      <c r="BU31" s="46"/>
      <c r="BV31" s="46"/>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row>
    <row r="32" spans="2:108" ht="24.95" customHeight="1">
      <c r="B32" s="716" t="s">
        <v>62</v>
      </c>
      <c r="C32" s="716"/>
      <c r="D32" s="716"/>
      <c r="E32" s="716"/>
      <c r="F32" s="717" t="s">
        <v>81</v>
      </c>
      <c r="G32" s="717"/>
      <c r="H32" s="717"/>
      <c r="I32" s="717"/>
      <c r="J32" s="717"/>
      <c r="K32" s="717"/>
      <c r="L32" s="719" t="s">
        <v>14</v>
      </c>
      <c r="M32" s="719"/>
      <c r="N32" s="719"/>
      <c r="O32" s="719"/>
      <c r="P32" s="719"/>
      <c r="Q32" s="719"/>
      <c r="R32" s="719"/>
      <c r="S32" s="719"/>
      <c r="T32" s="719"/>
      <c r="U32" s="719"/>
      <c r="V32" s="719"/>
      <c r="W32" s="719"/>
      <c r="X32" s="719"/>
      <c r="Y32" s="719"/>
      <c r="Z32" s="719"/>
      <c r="AA32" s="719"/>
      <c r="AB32" s="719"/>
      <c r="AC32" s="719"/>
      <c r="AD32" s="719"/>
      <c r="AE32" s="719"/>
      <c r="AF32" s="719"/>
      <c r="AG32" s="719"/>
      <c r="AH32" s="719"/>
      <c r="AI32" s="46"/>
      <c r="AK32" s="716" t="s">
        <v>62</v>
      </c>
      <c r="AL32" s="716"/>
      <c r="AM32" s="716"/>
      <c r="AN32" s="716"/>
      <c r="AO32" s="718" t="s">
        <v>81</v>
      </c>
      <c r="AP32" s="718"/>
      <c r="AQ32" s="718"/>
      <c r="AR32" s="718"/>
      <c r="AS32" s="718"/>
      <c r="AT32" s="718"/>
      <c r="AU32" s="719" t="s">
        <v>14</v>
      </c>
      <c r="AV32" s="719"/>
      <c r="AW32" s="719"/>
      <c r="AX32" s="719"/>
      <c r="AY32" s="719"/>
      <c r="AZ32" s="719"/>
      <c r="BA32" s="719"/>
      <c r="BB32" s="719"/>
      <c r="BC32" s="719"/>
      <c r="BD32" s="719"/>
      <c r="BE32" s="719"/>
      <c r="BF32" s="719"/>
      <c r="BG32" s="719"/>
      <c r="BH32" s="719"/>
      <c r="BI32" s="719"/>
      <c r="BJ32" s="719"/>
      <c r="BK32" s="719"/>
      <c r="BL32" s="719"/>
      <c r="BM32" s="719"/>
      <c r="BN32" s="719"/>
      <c r="BO32" s="719"/>
      <c r="BP32" s="719"/>
      <c r="BQ32" s="719"/>
      <c r="BR32" s="719"/>
      <c r="BS32" s="719"/>
      <c r="BT32" s="46"/>
      <c r="BU32" s="46"/>
      <c r="BV32" s="46"/>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row>
    <row r="33" spans="2:108" ht="24.95" customHeight="1">
      <c r="B33" s="716"/>
      <c r="C33" s="716"/>
      <c r="D33" s="716"/>
      <c r="E33" s="716"/>
      <c r="F33" s="717"/>
      <c r="G33" s="717"/>
      <c r="H33" s="717"/>
      <c r="I33" s="717"/>
      <c r="J33" s="717"/>
      <c r="K33" s="717"/>
      <c r="L33" s="719"/>
      <c r="M33" s="719"/>
      <c r="N33" s="719"/>
      <c r="O33" s="719"/>
      <c r="P33" s="719"/>
      <c r="Q33" s="719"/>
      <c r="R33" s="719"/>
      <c r="S33" s="719"/>
      <c r="T33" s="719"/>
      <c r="U33" s="719"/>
      <c r="V33" s="719"/>
      <c r="W33" s="719"/>
      <c r="X33" s="719"/>
      <c r="Y33" s="719"/>
      <c r="Z33" s="719"/>
      <c r="AA33" s="719"/>
      <c r="AB33" s="719"/>
      <c r="AC33" s="719"/>
      <c r="AD33" s="719"/>
      <c r="AE33" s="719"/>
      <c r="AF33" s="719"/>
      <c r="AG33" s="719"/>
      <c r="AH33" s="719"/>
      <c r="AI33" s="46"/>
      <c r="AK33" s="716"/>
      <c r="AL33" s="716"/>
      <c r="AM33" s="716"/>
      <c r="AN33" s="716"/>
      <c r="AO33" s="718"/>
      <c r="AP33" s="718"/>
      <c r="AQ33" s="718"/>
      <c r="AR33" s="718"/>
      <c r="AS33" s="718"/>
      <c r="AT33" s="718"/>
      <c r="AU33" s="719"/>
      <c r="AV33" s="719"/>
      <c r="AW33" s="719"/>
      <c r="AX33" s="719"/>
      <c r="AY33" s="719"/>
      <c r="AZ33" s="719"/>
      <c r="BA33" s="719"/>
      <c r="BB33" s="719"/>
      <c r="BC33" s="719"/>
      <c r="BD33" s="719"/>
      <c r="BE33" s="719"/>
      <c r="BF33" s="719"/>
      <c r="BG33" s="719"/>
      <c r="BH33" s="719"/>
      <c r="BI33" s="719"/>
      <c r="BJ33" s="719"/>
      <c r="BK33" s="719"/>
      <c r="BL33" s="719"/>
      <c r="BM33" s="719"/>
      <c r="BN33" s="719"/>
      <c r="BO33" s="719"/>
      <c r="BP33" s="719"/>
      <c r="BQ33" s="719"/>
      <c r="BR33" s="719"/>
      <c r="BS33" s="719"/>
      <c r="BT33" s="46"/>
      <c r="BU33" s="46"/>
      <c r="BV33" s="317"/>
      <c r="BW33" s="296"/>
      <c r="BX33" s="296"/>
      <c r="BY33" s="296"/>
      <c r="BZ33" s="296"/>
      <c r="CA33" s="296"/>
      <c r="CB33" s="296"/>
      <c r="CC33" s="296"/>
      <c r="CD33" s="296"/>
      <c r="CE33" s="296"/>
      <c r="CF33" s="296"/>
      <c r="CG33" s="296"/>
      <c r="CH33" s="296"/>
      <c r="CI33" s="296"/>
      <c r="CJ33" s="296"/>
      <c r="CK33" s="296"/>
      <c r="CL33" s="296"/>
      <c r="CM33" s="296"/>
      <c r="CN33" s="296"/>
      <c r="CO33" s="296"/>
      <c r="CP33" s="296"/>
      <c r="CQ33" s="296"/>
      <c r="CR33" s="296"/>
      <c r="CS33" s="296"/>
      <c r="CT33" s="296"/>
      <c r="CU33" s="296"/>
      <c r="CV33" s="296"/>
      <c r="CW33" s="296"/>
      <c r="CX33" s="296"/>
      <c r="CY33" s="10"/>
      <c r="CZ33" s="10"/>
      <c r="DA33" s="10"/>
      <c r="DB33" s="10"/>
      <c r="DC33" s="10"/>
      <c r="DD33" s="10"/>
    </row>
    <row r="34" spans="2:108" ht="33" customHeight="1">
      <c r="B34" s="716" t="s">
        <v>9</v>
      </c>
      <c r="C34" s="716"/>
      <c r="D34" s="716"/>
      <c r="E34" s="716"/>
      <c r="F34" s="555" t="s">
        <v>324</v>
      </c>
      <c r="G34" s="555"/>
      <c r="H34" s="555"/>
      <c r="I34" s="555" t="s">
        <v>251</v>
      </c>
      <c r="J34" s="555"/>
      <c r="K34" s="555"/>
      <c r="L34" s="717" t="s">
        <v>63</v>
      </c>
      <c r="M34" s="717"/>
      <c r="N34" s="717"/>
      <c r="O34" s="717"/>
      <c r="P34" s="717"/>
      <c r="Q34" s="717"/>
      <c r="R34" s="717"/>
      <c r="S34" s="717"/>
      <c r="T34" s="717"/>
      <c r="U34" s="717"/>
      <c r="V34" s="717"/>
      <c r="W34" s="717"/>
      <c r="X34" s="717"/>
      <c r="Y34" s="717"/>
      <c r="Z34" s="717"/>
      <c r="AA34" s="717"/>
      <c r="AB34" s="718" t="s">
        <v>310</v>
      </c>
      <c r="AC34" s="719"/>
      <c r="AD34" s="719"/>
      <c r="AE34" s="719"/>
      <c r="AF34" s="718" t="s">
        <v>122</v>
      </c>
      <c r="AG34" s="719"/>
      <c r="AH34" s="719"/>
      <c r="AI34" s="35"/>
      <c r="AK34" s="716" t="s">
        <v>9</v>
      </c>
      <c r="AL34" s="716"/>
      <c r="AM34" s="716"/>
      <c r="AN34" s="716"/>
      <c r="AO34" s="555" t="s">
        <v>324</v>
      </c>
      <c r="AP34" s="555"/>
      <c r="AQ34" s="555"/>
      <c r="AR34" s="555" t="s">
        <v>251</v>
      </c>
      <c r="AS34" s="555"/>
      <c r="AT34" s="555"/>
      <c r="AU34" s="690" t="s">
        <v>72</v>
      </c>
      <c r="AV34" s="690"/>
      <c r="AW34" s="690"/>
      <c r="AX34" s="690"/>
      <c r="AY34" s="690"/>
      <c r="AZ34" s="690"/>
      <c r="BA34" s="690"/>
      <c r="BB34" s="690"/>
      <c r="BC34" s="690"/>
      <c r="BD34" s="690"/>
      <c r="BE34" s="690"/>
      <c r="BF34" s="122"/>
      <c r="BG34" s="724" t="s">
        <v>71</v>
      </c>
      <c r="BH34" s="724"/>
      <c r="BI34" s="724"/>
      <c r="BJ34" s="724"/>
      <c r="BK34" s="724"/>
      <c r="BL34" s="724"/>
      <c r="BM34" s="724"/>
      <c r="BN34" s="724"/>
      <c r="BO34" s="724"/>
      <c r="BP34" s="724"/>
      <c r="BQ34" s="718" t="s">
        <v>122</v>
      </c>
      <c r="BR34" s="719"/>
      <c r="BS34" s="719"/>
      <c r="BT34" s="35"/>
      <c r="BU34" s="8"/>
      <c r="BV34" s="294"/>
      <c r="BW34" s="294"/>
      <c r="BX34" s="294"/>
      <c r="BY34" s="294"/>
      <c r="BZ34" s="294"/>
      <c r="CA34" s="294"/>
      <c r="CB34" s="294"/>
      <c r="CC34" s="294"/>
      <c r="CD34" s="294"/>
      <c r="CE34" s="294"/>
      <c r="CF34" s="294"/>
      <c r="CG34" s="294"/>
      <c r="CH34" s="296"/>
      <c r="CI34" s="296"/>
      <c r="CJ34" s="296"/>
      <c r="CK34" s="296"/>
      <c r="CL34" s="296"/>
      <c r="CM34" s="296"/>
      <c r="CN34" s="296"/>
      <c r="CO34" s="296"/>
      <c r="CP34" s="296"/>
      <c r="CQ34" s="296"/>
      <c r="CR34" s="296"/>
      <c r="CS34" s="296"/>
      <c r="CT34" s="296"/>
      <c r="CU34" s="296"/>
      <c r="CV34" s="296"/>
      <c r="CW34" s="296"/>
      <c r="CX34" s="296"/>
      <c r="CY34" s="10"/>
      <c r="CZ34" s="10"/>
      <c r="DA34" s="10"/>
      <c r="DB34" s="10"/>
      <c r="DC34" s="10"/>
      <c r="DD34" s="10"/>
    </row>
    <row r="35" spans="2:108" ht="33" customHeight="1">
      <c r="B35" s="716"/>
      <c r="C35" s="716"/>
      <c r="D35" s="716"/>
      <c r="E35" s="716"/>
      <c r="F35" s="555"/>
      <c r="G35" s="555"/>
      <c r="H35" s="555"/>
      <c r="I35" s="555"/>
      <c r="J35" s="555"/>
      <c r="K35" s="555"/>
      <c r="L35" s="717"/>
      <c r="M35" s="717"/>
      <c r="N35" s="717"/>
      <c r="O35" s="717"/>
      <c r="P35" s="717"/>
      <c r="Q35" s="717"/>
      <c r="R35" s="717"/>
      <c r="S35" s="717"/>
      <c r="T35" s="717"/>
      <c r="U35" s="717"/>
      <c r="V35" s="717"/>
      <c r="W35" s="717"/>
      <c r="X35" s="717"/>
      <c r="Y35" s="717"/>
      <c r="Z35" s="717"/>
      <c r="AA35" s="717"/>
      <c r="AB35" s="719"/>
      <c r="AC35" s="719"/>
      <c r="AD35" s="719"/>
      <c r="AE35" s="719"/>
      <c r="AF35" s="719"/>
      <c r="AG35" s="719"/>
      <c r="AH35" s="719"/>
      <c r="AI35" s="35"/>
      <c r="AK35" s="716"/>
      <c r="AL35" s="716"/>
      <c r="AM35" s="716"/>
      <c r="AN35" s="716"/>
      <c r="AO35" s="555"/>
      <c r="AP35" s="555"/>
      <c r="AQ35" s="555"/>
      <c r="AR35" s="555"/>
      <c r="AS35" s="555"/>
      <c r="AT35" s="555"/>
      <c r="AU35" s="690" t="s">
        <v>63</v>
      </c>
      <c r="AV35" s="690"/>
      <c r="AW35" s="690"/>
      <c r="AX35" s="690"/>
      <c r="AY35" s="690"/>
      <c r="AZ35" s="690"/>
      <c r="BA35" s="690"/>
      <c r="BB35" s="690"/>
      <c r="BC35" s="690"/>
      <c r="BD35" s="690" t="s">
        <v>310</v>
      </c>
      <c r="BE35" s="691"/>
      <c r="BF35" s="123"/>
      <c r="BG35" s="724" t="s">
        <v>63</v>
      </c>
      <c r="BH35" s="724"/>
      <c r="BI35" s="724"/>
      <c r="BJ35" s="724"/>
      <c r="BK35" s="724"/>
      <c r="BL35" s="724"/>
      <c r="BM35" s="724"/>
      <c r="BN35" s="724"/>
      <c r="BO35" s="724" t="s">
        <v>310</v>
      </c>
      <c r="BP35" s="723"/>
      <c r="BQ35" s="719"/>
      <c r="BR35" s="719"/>
      <c r="BS35" s="719"/>
      <c r="BT35" s="35"/>
      <c r="BU35" s="8"/>
      <c r="BV35" s="294"/>
      <c r="BW35" s="294"/>
      <c r="BX35" s="294"/>
      <c r="BY35" s="294"/>
      <c r="BZ35" s="294"/>
      <c r="CA35" s="294"/>
      <c r="CB35" s="294"/>
      <c r="CC35" s="294"/>
      <c r="CD35" s="294"/>
      <c r="CE35" s="294"/>
      <c r="CF35" s="294"/>
      <c r="CG35" s="294"/>
      <c r="CH35" s="296"/>
      <c r="CI35" s="296"/>
      <c r="CJ35" s="296"/>
      <c r="CK35" s="296"/>
      <c r="CL35" s="296"/>
      <c r="CM35" s="296"/>
      <c r="CN35" s="296"/>
      <c r="CO35" s="296"/>
      <c r="CP35" s="296"/>
      <c r="CQ35" s="296"/>
      <c r="CR35" s="296"/>
      <c r="CS35" s="296"/>
      <c r="CT35" s="296"/>
      <c r="CU35" s="296"/>
      <c r="CV35" s="296"/>
      <c r="CW35" s="296"/>
      <c r="CX35" s="296"/>
      <c r="CY35" s="10"/>
      <c r="CZ35" s="10"/>
      <c r="DA35" s="10"/>
      <c r="DB35" s="10"/>
      <c r="DC35" s="10"/>
      <c r="DD35" s="10"/>
    </row>
    <row r="36" spans="2:108" ht="16.5" customHeight="1">
      <c r="B36" s="716"/>
      <c r="C36" s="716"/>
      <c r="D36" s="716"/>
      <c r="E36" s="716"/>
      <c r="F36" s="555"/>
      <c r="G36" s="555"/>
      <c r="H36" s="555"/>
      <c r="I36" s="555"/>
      <c r="J36" s="555"/>
      <c r="K36" s="555"/>
      <c r="L36" s="725" t="s">
        <v>0</v>
      </c>
      <c r="M36" s="725"/>
      <c r="N36" s="725"/>
      <c r="O36" s="725"/>
      <c r="P36" s="725" t="s">
        <v>4</v>
      </c>
      <c r="Q36" s="725"/>
      <c r="R36" s="725"/>
      <c r="S36" s="725"/>
      <c r="T36" s="725" t="s">
        <v>5</v>
      </c>
      <c r="U36" s="725"/>
      <c r="V36" s="725"/>
      <c r="W36" s="725"/>
      <c r="X36" s="717" t="s">
        <v>10</v>
      </c>
      <c r="Y36" s="717"/>
      <c r="Z36" s="717"/>
      <c r="AA36" s="717"/>
      <c r="AB36" s="719"/>
      <c r="AC36" s="719"/>
      <c r="AD36" s="719"/>
      <c r="AE36" s="719"/>
      <c r="AF36" s="719"/>
      <c r="AG36" s="719"/>
      <c r="AH36" s="719"/>
      <c r="AI36" s="35"/>
      <c r="AK36" s="716"/>
      <c r="AL36" s="716"/>
      <c r="AM36" s="716"/>
      <c r="AN36" s="716"/>
      <c r="AO36" s="555"/>
      <c r="AP36" s="555"/>
      <c r="AQ36" s="555"/>
      <c r="AR36" s="555"/>
      <c r="AS36" s="555"/>
      <c r="AT36" s="555"/>
      <c r="AU36" s="691" t="s">
        <v>0</v>
      </c>
      <c r="AV36" s="691"/>
      <c r="AW36" s="691" t="s">
        <v>4</v>
      </c>
      <c r="AX36" s="691"/>
      <c r="AY36" s="691" t="s">
        <v>5</v>
      </c>
      <c r="AZ36" s="691"/>
      <c r="BA36" s="691"/>
      <c r="BB36" s="691" t="s">
        <v>10</v>
      </c>
      <c r="BC36" s="691"/>
      <c r="BD36" s="691"/>
      <c r="BE36" s="691"/>
      <c r="BF36" s="123"/>
      <c r="BG36" s="723" t="s">
        <v>0</v>
      </c>
      <c r="BH36" s="723"/>
      <c r="BI36" s="723" t="s">
        <v>4</v>
      </c>
      <c r="BJ36" s="723"/>
      <c r="BK36" s="723" t="s">
        <v>5</v>
      </c>
      <c r="BL36" s="723"/>
      <c r="BM36" s="723" t="s">
        <v>10</v>
      </c>
      <c r="BN36" s="723"/>
      <c r="BO36" s="723"/>
      <c r="BP36" s="723"/>
      <c r="BQ36" s="719"/>
      <c r="BR36" s="719"/>
      <c r="BS36" s="719"/>
      <c r="BT36" s="35"/>
      <c r="BU36" s="80"/>
      <c r="BV36" s="315"/>
      <c r="BW36" s="315"/>
      <c r="BX36" s="315"/>
      <c r="BY36" s="315"/>
      <c r="BZ36" s="315"/>
      <c r="CA36" s="315"/>
      <c r="CB36" s="315"/>
      <c r="CC36" s="315"/>
      <c r="CD36" s="315"/>
      <c r="CE36" s="315"/>
      <c r="CF36" s="315"/>
      <c r="CG36" s="315"/>
      <c r="CH36" s="296"/>
      <c r="CI36" s="296"/>
      <c r="CJ36" s="296"/>
      <c r="CK36" s="296"/>
      <c r="CL36" s="296"/>
      <c r="CM36" s="296"/>
      <c r="CN36" s="296"/>
      <c r="CO36" s="296"/>
      <c r="CP36" s="296"/>
      <c r="CQ36" s="296"/>
      <c r="CR36" s="296"/>
      <c r="CS36" s="296"/>
      <c r="CT36" s="296"/>
      <c r="CU36" s="296"/>
      <c r="CV36" s="296"/>
      <c r="CW36" s="296"/>
      <c r="CX36" s="296"/>
      <c r="CY36" s="10"/>
      <c r="CZ36" s="10"/>
      <c r="DA36" s="10"/>
      <c r="DB36" s="10"/>
      <c r="DC36" s="10"/>
      <c r="DD36" s="10"/>
    </row>
    <row r="37" spans="2:108" ht="16.5" customHeight="1">
      <c r="B37" s="716"/>
      <c r="C37" s="716"/>
      <c r="D37" s="716"/>
      <c r="E37" s="716"/>
      <c r="F37" s="555"/>
      <c r="G37" s="555"/>
      <c r="H37" s="555"/>
      <c r="I37" s="555"/>
      <c r="J37" s="555"/>
      <c r="K37" s="555"/>
      <c r="L37" s="725"/>
      <c r="M37" s="725"/>
      <c r="N37" s="725"/>
      <c r="O37" s="725"/>
      <c r="P37" s="725"/>
      <c r="Q37" s="725"/>
      <c r="R37" s="725"/>
      <c r="S37" s="725"/>
      <c r="T37" s="725"/>
      <c r="U37" s="725"/>
      <c r="V37" s="725"/>
      <c r="W37" s="725"/>
      <c r="X37" s="717"/>
      <c r="Y37" s="717"/>
      <c r="Z37" s="717"/>
      <c r="AA37" s="717"/>
      <c r="AB37" s="719"/>
      <c r="AC37" s="719"/>
      <c r="AD37" s="719"/>
      <c r="AE37" s="719"/>
      <c r="AF37" s="719"/>
      <c r="AG37" s="719"/>
      <c r="AH37" s="719"/>
      <c r="AI37" s="35"/>
      <c r="AK37" s="716"/>
      <c r="AL37" s="716"/>
      <c r="AM37" s="716"/>
      <c r="AN37" s="716"/>
      <c r="AO37" s="555"/>
      <c r="AP37" s="555"/>
      <c r="AQ37" s="555"/>
      <c r="AR37" s="555"/>
      <c r="AS37" s="555"/>
      <c r="AT37" s="555"/>
      <c r="AU37" s="691"/>
      <c r="AV37" s="691"/>
      <c r="AW37" s="691"/>
      <c r="AX37" s="691"/>
      <c r="AY37" s="691"/>
      <c r="AZ37" s="691"/>
      <c r="BA37" s="691"/>
      <c r="BB37" s="691"/>
      <c r="BC37" s="691"/>
      <c r="BD37" s="691"/>
      <c r="BE37" s="691"/>
      <c r="BF37" s="123"/>
      <c r="BG37" s="723"/>
      <c r="BH37" s="723"/>
      <c r="BI37" s="723"/>
      <c r="BJ37" s="723"/>
      <c r="BK37" s="723"/>
      <c r="BL37" s="723"/>
      <c r="BM37" s="723"/>
      <c r="BN37" s="723"/>
      <c r="BO37" s="723"/>
      <c r="BP37" s="723"/>
      <c r="BQ37" s="719"/>
      <c r="BR37" s="719"/>
      <c r="BS37" s="719"/>
      <c r="BT37" s="35"/>
      <c r="BU37" s="35"/>
      <c r="BV37" s="519"/>
      <c r="BW37" s="519"/>
      <c r="BX37" s="519"/>
      <c r="BY37" s="519"/>
      <c r="BZ37" s="519"/>
      <c r="CA37" s="519"/>
      <c r="CB37" s="519"/>
      <c r="CC37" s="519"/>
      <c r="CD37" s="519"/>
      <c r="CE37" s="519"/>
      <c r="CF37" s="519"/>
      <c r="CG37" s="519"/>
      <c r="CH37" s="519"/>
      <c r="CY37" s="10"/>
      <c r="CZ37" s="10"/>
      <c r="DA37" s="10"/>
      <c r="DB37" s="10"/>
      <c r="DC37" s="10"/>
      <c r="DD37" s="10"/>
    </row>
    <row r="38" spans="2:108" ht="16.5" customHeight="1">
      <c r="B38" s="545"/>
      <c r="C38" s="546"/>
      <c r="D38" s="546"/>
      <c r="E38" s="547"/>
      <c r="F38" s="535"/>
      <c r="G38" s="536"/>
      <c r="H38" s="537"/>
      <c r="I38" s="535"/>
      <c r="J38" s="536"/>
      <c r="K38" s="537"/>
      <c r="L38" s="521"/>
      <c r="M38" s="538"/>
      <c r="N38" s="538"/>
      <c r="O38" s="522"/>
      <c r="P38" s="523"/>
      <c r="Q38" s="524"/>
      <c r="R38" s="524"/>
      <c r="S38" s="525"/>
      <c r="T38" s="521"/>
      <c r="U38" s="538"/>
      <c r="V38" s="538"/>
      <c r="W38" s="522"/>
      <c r="X38" s="512"/>
      <c r="Y38" s="513"/>
      <c r="Z38" s="513"/>
      <c r="AA38" s="514"/>
      <c r="AB38" s="539"/>
      <c r="AC38" s="540"/>
      <c r="AD38" s="540"/>
      <c r="AE38" s="541"/>
      <c r="AF38" s="542"/>
      <c r="AG38" s="543"/>
      <c r="AH38" s="544"/>
      <c r="AI38" s="403"/>
      <c r="AJ38" s="402"/>
      <c r="AK38" s="545"/>
      <c r="AL38" s="546"/>
      <c r="AM38" s="546"/>
      <c r="AN38" s="547"/>
      <c r="AO38" s="535"/>
      <c r="AP38" s="536"/>
      <c r="AQ38" s="537"/>
      <c r="AR38" s="535"/>
      <c r="AS38" s="536"/>
      <c r="AT38" s="537"/>
      <c r="AU38" s="521"/>
      <c r="AV38" s="522"/>
      <c r="AW38" s="521"/>
      <c r="AX38" s="522"/>
      <c r="AY38" s="523"/>
      <c r="AZ38" s="524"/>
      <c r="BA38" s="525"/>
      <c r="BB38" s="512"/>
      <c r="BC38" s="514"/>
      <c r="BD38" s="526"/>
      <c r="BE38" s="527"/>
      <c r="BF38" s="404"/>
      <c r="BG38" s="521"/>
      <c r="BH38" s="522"/>
      <c r="BI38" s="521"/>
      <c r="BJ38" s="522"/>
      <c r="BK38" s="523"/>
      <c r="BL38" s="525"/>
      <c r="BM38" s="512"/>
      <c r="BN38" s="514"/>
      <c r="BO38" s="526"/>
      <c r="BP38" s="527"/>
      <c r="BQ38" s="542"/>
      <c r="BR38" s="543"/>
      <c r="BS38" s="544"/>
      <c r="BT38" s="35"/>
      <c r="BU38" s="35"/>
      <c r="BV38" s="519"/>
      <c r="BW38" s="519"/>
      <c r="BX38" s="550"/>
      <c r="BY38" s="550"/>
      <c r="BZ38" s="550"/>
      <c r="CA38" s="550"/>
      <c r="CB38" s="550"/>
      <c r="CC38" s="550"/>
      <c r="CD38" s="550"/>
      <c r="CE38" s="550"/>
      <c r="CF38" s="550"/>
      <c r="CG38" s="550"/>
      <c r="CH38" s="550"/>
      <c r="CY38" s="10"/>
      <c r="CZ38" s="10"/>
      <c r="DA38" s="10"/>
      <c r="DB38" s="10"/>
      <c r="DC38" s="10"/>
      <c r="DD38" s="10"/>
    </row>
    <row r="39" spans="2:108" ht="16.5" customHeight="1">
      <c r="B39" s="545"/>
      <c r="C39" s="546"/>
      <c r="D39" s="546"/>
      <c r="E39" s="547"/>
      <c r="F39" s="535"/>
      <c r="G39" s="536"/>
      <c r="H39" s="537"/>
      <c r="I39" s="535"/>
      <c r="J39" s="536"/>
      <c r="K39" s="537"/>
      <c r="L39" s="521"/>
      <c r="M39" s="538"/>
      <c r="N39" s="538"/>
      <c r="O39" s="522"/>
      <c r="P39" s="523"/>
      <c r="Q39" s="524"/>
      <c r="R39" s="524"/>
      <c r="S39" s="525"/>
      <c r="T39" s="521"/>
      <c r="U39" s="538"/>
      <c r="V39" s="538"/>
      <c r="W39" s="522"/>
      <c r="X39" s="512"/>
      <c r="Y39" s="513"/>
      <c r="Z39" s="513"/>
      <c r="AA39" s="514"/>
      <c r="AB39" s="539"/>
      <c r="AC39" s="540"/>
      <c r="AD39" s="540"/>
      <c r="AE39" s="541"/>
      <c r="AF39" s="542"/>
      <c r="AG39" s="543"/>
      <c r="AH39" s="544"/>
      <c r="AI39" s="403"/>
      <c r="AJ39" s="402"/>
      <c r="AK39" s="545"/>
      <c r="AL39" s="546"/>
      <c r="AM39" s="546"/>
      <c r="AN39" s="547"/>
      <c r="AO39" s="535"/>
      <c r="AP39" s="536"/>
      <c r="AQ39" s="537"/>
      <c r="AR39" s="535"/>
      <c r="AS39" s="536"/>
      <c r="AT39" s="537"/>
      <c r="AU39" s="521"/>
      <c r="AV39" s="522"/>
      <c r="AW39" s="521"/>
      <c r="AX39" s="522"/>
      <c r="AY39" s="523"/>
      <c r="AZ39" s="524"/>
      <c r="BA39" s="525"/>
      <c r="BB39" s="512"/>
      <c r="BC39" s="514"/>
      <c r="BD39" s="526"/>
      <c r="BE39" s="527"/>
      <c r="BF39" s="404"/>
      <c r="BG39" s="521"/>
      <c r="BH39" s="522"/>
      <c r="BI39" s="521"/>
      <c r="BJ39" s="522"/>
      <c r="BK39" s="523"/>
      <c r="BL39" s="525"/>
      <c r="BM39" s="512"/>
      <c r="BN39" s="514"/>
      <c r="BO39" s="526"/>
      <c r="BP39" s="527"/>
      <c r="BQ39" s="542"/>
      <c r="BR39" s="543"/>
      <c r="BS39" s="544"/>
      <c r="BT39" s="35"/>
      <c r="BU39" s="35"/>
      <c r="BV39" s="296"/>
      <c r="BW39" s="296"/>
      <c r="BX39" s="550"/>
      <c r="BY39" s="550"/>
      <c r="BZ39" s="550"/>
      <c r="CA39" s="550"/>
      <c r="CB39" s="550"/>
      <c r="CC39" s="550"/>
      <c r="CD39" s="550"/>
      <c r="CE39" s="550"/>
      <c r="CF39" s="550"/>
      <c r="CG39" s="550"/>
      <c r="CH39" s="550"/>
      <c r="CY39" s="10"/>
      <c r="CZ39" s="10"/>
      <c r="DA39" s="10"/>
      <c r="DB39" s="10"/>
      <c r="DC39" s="10"/>
      <c r="DD39" s="10"/>
    </row>
    <row r="40" spans="2:108" ht="16.5" customHeight="1">
      <c r="B40" s="545"/>
      <c r="C40" s="546"/>
      <c r="D40" s="546"/>
      <c r="E40" s="547"/>
      <c r="F40" s="535"/>
      <c r="G40" s="536"/>
      <c r="H40" s="537"/>
      <c r="I40" s="535"/>
      <c r="J40" s="536"/>
      <c r="K40" s="537"/>
      <c r="L40" s="521"/>
      <c r="M40" s="538"/>
      <c r="N40" s="538"/>
      <c r="O40" s="522"/>
      <c r="P40" s="523"/>
      <c r="Q40" s="524"/>
      <c r="R40" s="524"/>
      <c r="S40" s="525"/>
      <c r="T40" s="521"/>
      <c r="U40" s="538"/>
      <c r="V40" s="538"/>
      <c r="W40" s="522"/>
      <c r="X40" s="512"/>
      <c r="Y40" s="513"/>
      <c r="Z40" s="513"/>
      <c r="AA40" s="514"/>
      <c r="AB40" s="539"/>
      <c r="AC40" s="540"/>
      <c r="AD40" s="540"/>
      <c r="AE40" s="541"/>
      <c r="AF40" s="542"/>
      <c r="AG40" s="543"/>
      <c r="AH40" s="544"/>
      <c r="AI40" s="403"/>
      <c r="AJ40" s="402"/>
      <c r="AK40" s="545"/>
      <c r="AL40" s="546"/>
      <c r="AM40" s="546"/>
      <c r="AN40" s="547"/>
      <c r="AO40" s="535"/>
      <c r="AP40" s="536"/>
      <c r="AQ40" s="537"/>
      <c r="AR40" s="535"/>
      <c r="AS40" s="536"/>
      <c r="AT40" s="537"/>
      <c r="AU40" s="521"/>
      <c r="AV40" s="522"/>
      <c r="AW40" s="521"/>
      <c r="AX40" s="522"/>
      <c r="AY40" s="523"/>
      <c r="AZ40" s="524"/>
      <c r="BA40" s="525"/>
      <c r="BB40" s="512"/>
      <c r="BC40" s="514"/>
      <c r="BD40" s="526"/>
      <c r="BE40" s="527"/>
      <c r="BF40" s="404"/>
      <c r="BG40" s="521"/>
      <c r="BH40" s="522"/>
      <c r="BI40" s="521"/>
      <c r="BJ40" s="522"/>
      <c r="BK40" s="523"/>
      <c r="BL40" s="525"/>
      <c r="BM40" s="512"/>
      <c r="BN40" s="514"/>
      <c r="BO40" s="526"/>
      <c r="BP40" s="527"/>
      <c r="BQ40" s="542"/>
      <c r="BR40" s="543"/>
      <c r="BS40" s="544"/>
      <c r="BT40" s="35"/>
      <c r="BU40" s="35"/>
      <c r="BV40" s="296"/>
      <c r="BW40" s="296"/>
      <c r="BX40" s="550"/>
      <c r="BY40" s="550"/>
      <c r="BZ40" s="550"/>
      <c r="CA40" s="550"/>
      <c r="CB40" s="550"/>
      <c r="CC40" s="550"/>
      <c r="CD40" s="550"/>
      <c r="CE40" s="550"/>
      <c r="CF40" s="550"/>
      <c r="CG40" s="550"/>
      <c r="CH40" s="550"/>
      <c r="CY40" s="10"/>
      <c r="CZ40" s="10"/>
      <c r="DA40" s="10"/>
      <c r="DB40" s="10"/>
      <c r="DC40" s="10"/>
      <c r="DD40" s="10"/>
    </row>
    <row r="41" spans="2:108" ht="16.5" customHeight="1">
      <c r="B41" s="545"/>
      <c r="C41" s="546"/>
      <c r="D41" s="546"/>
      <c r="E41" s="547"/>
      <c r="F41" s="535"/>
      <c r="G41" s="536"/>
      <c r="H41" s="537"/>
      <c r="I41" s="535"/>
      <c r="J41" s="536"/>
      <c r="K41" s="537"/>
      <c r="L41" s="521"/>
      <c r="M41" s="538"/>
      <c r="N41" s="538"/>
      <c r="O41" s="522"/>
      <c r="P41" s="523"/>
      <c r="Q41" s="524"/>
      <c r="R41" s="524"/>
      <c r="S41" s="525"/>
      <c r="T41" s="521"/>
      <c r="U41" s="538"/>
      <c r="V41" s="538"/>
      <c r="W41" s="522"/>
      <c r="X41" s="512"/>
      <c r="Y41" s="513"/>
      <c r="Z41" s="513"/>
      <c r="AA41" s="514"/>
      <c r="AB41" s="539"/>
      <c r="AC41" s="540"/>
      <c r="AD41" s="540"/>
      <c r="AE41" s="541"/>
      <c r="AF41" s="542"/>
      <c r="AG41" s="543"/>
      <c r="AH41" s="544"/>
      <c r="AI41" s="403"/>
      <c r="AJ41" s="402"/>
      <c r="AK41" s="545"/>
      <c r="AL41" s="546"/>
      <c r="AM41" s="546"/>
      <c r="AN41" s="547"/>
      <c r="AO41" s="535"/>
      <c r="AP41" s="536"/>
      <c r="AQ41" s="537"/>
      <c r="AR41" s="535"/>
      <c r="AS41" s="536"/>
      <c r="AT41" s="537"/>
      <c r="AU41" s="521"/>
      <c r="AV41" s="522"/>
      <c r="AW41" s="521"/>
      <c r="AX41" s="522"/>
      <c r="AY41" s="523"/>
      <c r="AZ41" s="524"/>
      <c r="BA41" s="525"/>
      <c r="BB41" s="512"/>
      <c r="BC41" s="514"/>
      <c r="BD41" s="526"/>
      <c r="BE41" s="527"/>
      <c r="BF41" s="404"/>
      <c r="BG41" s="521"/>
      <c r="BH41" s="522"/>
      <c r="BI41" s="521"/>
      <c r="BJ41" s="522"/>
      <c r="BK41" s="523"/>
      <c r="BL41" s="525"/>
      <c r="BM41" s="512"/>
      <c r="BN41" s="514"/>
      <c r="BO41" s="526"/>
      <c r="BP41" s="527"/>
      <c r="BQ41" s="542"/>
      <c r="BR41" s="543"/>
      <c r="BS41" s="544"/>
      <c r="BT41" s="35"/>
      <c r="BU41" s="35"/>
      <c r="BV41" s="296"/>
      <c r="BW41" s="296"/>
      <c r="BX41" s="550"/>
      <c r="BY41" s="550"/>
      <c r="BZ41" s="550"/>
      <c r="CA41" s="550"/>
      <c r="CB41" s="550"/>
      <c r="CC41" s="550"/>
      <c r="CD41" s="550"/>
      <c r="CE41" s="550"/>
      <c r="CF41" s="550"/>
      <c r="CG41" s="550"/>
      <c r="CH41" s="550"/>
      <c r="CY41" s="10"/>
      <c r="CZ41" s="10"/>
      <c r="DA41" s="10"/>
      <c r="DB41" s="10"/>
      <c r="DC41" s="10"/>
      <c r="DD41" s="10"/>
    </row>
    <row r="42" spans="2:108" ht="16.5" customHeight="1">
      <c r="B42" s="545"/>
      <c r="C42" s="546"/>
      <c r="D42" s="546"/>
      <c r="E42" s="547"/>
      <c r="F42" s="535"/>
      <c r="G42" s="536"/>
      <c r="H42" s="537"/>
      <c r="I42" s="535"/>
      <c r="J42" s="536"/>
      <c r="K42" s="537"/>
      <c r="L42" s="521"/>
      <c r="M42" s="538"/>
      <c r="N42" s="538"/>
      <c r="O42" s="522"/>
      <c r="P42" s="523"/>
      <c r="Q42" s="524"/>
      <c r="R42" s="524"/>
      <c r="S42" s="525"/>
      <c r="T42" s="521"/>
      <c r="U42" s="538"/>
      <c r="V42" s="538"/>
      <c r="W42" s="522"/>
      <c r="X42" s="512"/>
      <c r="Y42" s="513"/>
      <c r="Z42" s="513"/>
      <c r="AA42" s="514"/>
      <c r="AB42" s="539"/>
      <c r="AC42" s="540"/>
      <c r="AD42" s="540"/>
      <c r="AE42" s="541"/>
      <c r="AF42" s="542"/>
      <c r="AG42" s="543"/>
      <c r="AH42" s="544"/>
      <c r="AI42" s="403"/>
      <c r="AJ42" s="402"/>
      <c r="AK42" s="545"/>
      <c r="AL42" s="546"/>
      <c r="AM42" s="546"/>
      <c r="AN42" s="547"/>
      <c r="AO42" s="535"/>
      <c r="AP42" s="536"/>
      <c r="AQ42" s="537"/>
      <c r="AR42" s="535"/>
      <c r="AS42" s="536"/>
      <c r="AT42" s="537"/>
      <c r="AU42" s="521"/>
      <c r="AV42" s="522"/>
      <c r="AW42" s="521"/>
      <c r="AX42" s="522"/>
      <c r="AY42" s="523"/>
      <c r="AZ42" s="524"/>
      <c r="BA42" s="525"/>
      <c r="BB42" s="512"/>
      <c r="BC42" s="514"/>
      <c r="BD42" s="526"/>
      <c r="BE42" s="527"/>
      <c r="BF42" s="404"/>
      <c r="BG42" s="521"/>
      <c r="BH42" s="522"/>
      <c r="BI42" s="521"/>
      <c r="BJ42" s="522"/>
      <c r="BK42" s="523"/>
      <c r="BL42" s="525"/>
      <c r="BM42" s="512"/>
      <c r="BN42" s="514"/>
      <c r="BO42" s="526"/>
      <c r="BP42" s="527"/>
      <c r="BQ42" s="542"/>
      <c r="BR42" s="543"/>
      <c r="BS42" s="544"/>
      <c r="BT42" s="35"/>
      <c r="BU42" s="35"/>
      <c r="BV42" s="296"/>
      <c r="BW42" s="296"/>
      <c r="BX42" s="550"/>
      <c r="BY42" s="550"/>
      <c r="BZ42" s="550"/>
      <c r="CA42" s="550"/>
      <c r="CB42" s="550"/>
      <c r="CC42" s="550"/>
      <c r="CD42" s="550"/>
      <c r="CE42" s="550"/>
      <c r="CF42" s="550"/>
      <c r="CG42" s="550"/>
      <c r="CH42" s="550"/>
      <c r="CY42" s="10"/>
      <c r="CZ42" s="10"/>
      <c r="DA42" s="10"/>
      <c r="DB42" s="10"/>
      <c r="DC42" s="10"/>
      <c r="DD42" s="10"/>
    </row>
    <row r="43" spans="2:108" ht="16.5" customHeight="1">
      <c r="B43" s="545"/>
      <c r="C43" s="546"/>
      <c r="D43" s="546"/>
      <c r="E43" s="547"/>
      <c r="F43" s="535"/>
      <c r="G43" s="536"/>
      <c r="H43" s="537"/>
      <c r="I43" s="535"/>
      <c r="J43" s="536"/>
      <c r="K43" s="537"/>
      <c r="L43" s="521"/>
      <c r="M43" s="538"/>
      <c r="N43" s="538"/>
      <c r="O43" s="522"/>
      <c r="P43" s="523"/>
      <c r="Q43" s="524"/>
      <c r="R43" s="524"/>
      <c r="S43" s="525"/>
      <c r="T43" s="521"/>
      <c r="U43" s="538"/>
      <c r="V43" s="538"/>
      <c r="W43" s="522"/>
      <c r="X43" s="512"/>
      <c r="Y43" s="513"/>
      <c r="Z43" s="513"/>
      <c r="AA43" s="514"/>
      <c r="AB43" s="539"/>
      <c r="AC43" s="540"/>
      <c r="AD43" s="540"/>
      <c r="AE43" s="541"/>
      <c r="AF43" s="542"/>
      <c r="AG43" s="543"/>
      <c r="AH43" s="544"/>
      <c r="AI43" s="403"/>
      <c r="AJ43" s="402"/>
      <c r="AK43" s="545"/>
      <c r="AL43" s="546"/>
      <c r="AM43" s="546"/>
      <c r="AN43" s="547"/>
      <c r="AO43" s="535"/>
      <c r="AP43" s="536"/>
      <c r="AQ43" s="537"/>
      <c r="AR43" s="535"/>
      <c r="AS43" s="536"/>
      <c r="AT43" s="537"/>
      <c r="AU43" s="521"/>
      <c r="AV43" s="522"/>
      <c r="AW43" s="521"/>
      <c r="AX43" s="522"/>
      <c r="AY43" s="523"/>
      <c r="AZ43" s="524"/>
      <c r="BA43" s="525"/>
      <c r="BB43" s="512"/>
      <c r="BC43" s="514"/>
      <c r="BD43" s="526"/>
      <c r="BE43" s="527"/>
      <c r="BF43" s="404"/>
      <c r="BG43" s="521"/>
      <c r="BH43" s="522"/>
      <c r="BI43" s="521"/>
      <c r="BJ43" s="522"/>
      <c r="BK43" s="523"/>
      <c r="BL43" s="525"/>
      <c r="BM43" s="512"/>
      <c r="BN43" s="514"/>
      <c r="BO43" s="526"/>
      <c r="BP43" s="527"/>
      <c r="BQ43" s="542"/>
      <c r="BR43" s="543"/>
      <c r="BS43" s="544"/>
      <c r="BT43" s="35"/>
      <c r="BU43" s="35"/>
      <c r="BV43" s="296"/>
      <c r="BW43" s="296"/>
      <c r="BX43" s="550"/>
      <c r="BY43" s="550"/>
      <c r="BZ43" s="550"/>
      <c r="CA43" s="550"/>
      <c r="CB43" s="550"/>
      <c r="CC43" s="550"/>
      <c r="CD43" s="550"/>
      <c r="CE43" s="550"/>
      <c r="CF43" s="550"/>
      <c r="CG43" s="550"/>
      <c r="CH43" s="550"/>
      <c r="CY43" s="10"/>
      <c r="CZ43" s="10"/>
      <c r="DA43" s="10"/>
      <c r="DB43" s="10"/>
      <c r="DC43" s="10"/>
      <c r="DD43" s="10"/>
    </row>
    <row r="44" spans="2:108" ht="16.5" customHeight="1">
      <c r="B44" s="545"/>
      <c r="C44" s="546"/>
      <c r="D44" s="546"/>
      <c r="E44" s="547"/>
      <c r="F44" s="535"/>
      <c r="G44" s="536"/>
      <c r="H44" s="537"/>
      <c r="I44" s="535"/>
      <c r="J44" s="536"/>
      <c r="K44" s="537"/>
      <c r="L44" s="521"/>
      <c r="M44" s="538"/>
      <c r="N44" s="538"/>
      <c r="O44" s="522"/>
      <c r="P44" s="523"/>
      <c r="Q44" s="524"/>
      <c r="R44" s="524"/>
      <c r="S44" s="525"/>
      <c r="T44" s="521"/>
      <c r="U44" s="538"/>
      <c r="V44" s="538"/>
      <c r="W44" s="522"/>
      <c r="X44" s="512"/>
      <c r="Y44" s="513"/>
      <c r="Z44" s="513"/>
      <c r="AA44" s="514"/>
      <c r="AB44" s="539"/>
      <c r="AC44" s="540"/>
      <c r="AD44" s="540"/>
      <c r="AE44" s="541"/>
      <c r="AF44" s="542"/>
      <c r="AG44" s="543"/>
      <c r="AH44" s="544"/>
      <c r="AI44" s="35"/>
      <c r="AJ44" s="11"/>
      <c r="AK44" s="545"/>
      <c r="AL44" s="546"/>
      <c r="AM44" s="546"/>
      <c r="AN44" s="547"/>
      <c r="AO44" s="535"/>
      <c r="AP44" s="536"/>
      <c r="AQ44" s="537"/>
      <c r="AR44" s="535"/>
      <c r="AS44" s="536"/>
      <c r="AT44" s="537"/>
      <c r="AU44" s="521"/>
      <c r="AV44" s="522"/>
      <c r="AW44" s="521"/>
      <c r="AX44" s="522"/>
      <c r="AY44" s="523"/>
      <c r="AZ44" s="524"/>
      <c r="BA44" s="525"/>
      <c r="BB44" s="512"/>
      <c r="BC44" s="514"/>
      <c r="BD44" s="526"/>
      <c r="BE44" s="527"/>
      <c r="BF44" s="117"/>
      <c r="BG44" s="521"/>
      <c r="BH44" s="522"/>
      <c r="BI44" s="521"/>
      <c r="BJ44" s="522"/>
      <c r="BK44" s="523"/>
      <c r="BL44" s="525"/>
      <c r="BM44" s="512"/>
      <c r="BN44" s="514"/>
      <c r="BO44" s="526"/>
      <c r="BP44" s="527"/>
      <c r="BQ44" s="542"/>
      <c r="BR44" s="543"/>
      <c r="BS44" s="544"/>
      <c r="BT44" s="35"/>
      <c r="BU44" s="35"/>
      <c r="BV44" s="296"/>
      <c r="BW44" s="296"/>
      <c r="BX44" s="550"/>
      <c r="BY44" s="550"/>
      <c r="BZ44" s="550"/>
      <c r="CA44" s="550"/>
      <c r="CB44" s="550"/>
      <c r="CC44" s="550"/>
      <c r="CD44" s="550"/>
      <c r="CE44" s="550"/>
      <c r="CF44" s="550"/>
      <c r="CG44" s="550"/>
      <c r="CH44" s="550"/>
      <c r="CY44" s="10"/>
      <c r="CZ44" s="10"/>
      <c r="DA44" s="10"/>
      <c r="DB44" s="10"/>
      <c r="DC44" s="10"/>
      <c r="DD44" s="10"/>
    </row>
    <row r="45" spans="2:108" ht="16.5" customHeight="1">
      <c r="B45" s="545"/>
      <c r="C45" s="546"/>
      <c r="D45" s="546"/>
      <c r="E45" s="547"/>
      <c r="F45" s="535"/>
      <c r="G45" s="536"/>
      <c r="H45" s="537"/>
      <c r="I45" s="535"/>
      <c r="J45" s="536"/>
      <c r="K45" s="537"/>
      <c r="L45" s="521"/>
      <c r="M45" s="538"/>
      <c r="N45" s="538"/>
      <c r="O45" s="522"/>
      <c r="P45" s="523"/>
      <c r="Q45" s="524"/>
      <c r="R45" s="524"/>
      <c r="S45" s="525"/>
      <c r="T45" s="521"/>
      <c r="U45" s="538"/>
      <c r="V45" s="538"/>
      <c r="W45" s="522"/>
      <c r="X45" s="512"/>
      <c r="Y45" s="513"/>
      <c r="Z45" s="513"/>
      <c r="AA45" s="514"/>
      <c r="AB45" s="539"/>
      <c r="AC45" s="540"/>
      <c r="AD45" s="540"/>
      <c r="AE45" s="541"/>
      <c r="AF45" s="542"/>
      <c r="AG45" s="543"/>
      <c r="AH45" s="544"/>
      <c r="AI45" s="35"/>
      <c r="AJ45" s="11"/>
      <c r="AK45" s="545"/>
      <c r="AL45" s="546"/>
      <c r="AM45" s="546"/>
      <c r="AN45" s="547"/>
      <c r="AO45" s="535"/>
      <c r="AP45" s="536"/>
      <c r="AQ45" s="537"/>
      <c r="AR45" s="535"/>
      <c r="AS45" s="536"/>
      <c r="AT45" s="537"/>
      <c r="AU45" s="521"/>
      <c r="AV45" s="522"/>
      <c r="AW45" s="521"/>
      <c r="AX45" s="522"/>
      <c r="AY45" s="523"/>
      <c r="AZ45" s="524"/>
      <c r="BA45" s="525"/>
      <c r="BB45" s="512"/>
      <c r="BC45" s="514"/>
      <c r="BD45" s="526"/>
      <c r="BE45" s="527"/>
      <c r="BF45" s="117"/>
      <c r="BG45" s="521"/>
      <c r="BH45" s="522"/>
      <c r="BI45" s="521"/>
      <c r="BJ45" s="522"/>
      <c r="BK45" s="523"/>
      <c r="BL45" s="525"/>
      <c r="BM45" s="512"/>
      <c r="BN45" s="514"/>
      <c r="BO45" s="526"/>
      <c r="BP45" s="527"/>
      <c r="BQ45" s="542"/>
      <c r="BR45" s="543"/>
      <c r="BS45" s="544"/>
      <c r="BT45" s="35"/>
      <c r="BU45" s="35"/>
      <c r="BV45" s="294"/>
      <c r="BW45" s="294"/>
      <c r="BX45" s="294"/>
      <c r="BY45" s="294"/>
      <c r="BZ45" s="294"/>
      <c r="CA45" s="294"/>
      <c r="CB45" s="294"/>
      <c r="CC45" s="315"/>
      <c r="CD45" s="294"/>
      <c r="CE45" s="294"/>
      <c r="CF45" s="294"/>
      <c r="CG45" s="294"/>
      <c r="CH45" s="296"/>
      <c r="CI45" s="296"/>
      <c r="CJ45" s="296"/>
      <c r="CK45" s="296"/>
      <c r="CL45" s="296"/>
      <c r="CM45" s="296"/>
      <c r="CN45" s="296"/>
      <c r="CO45" s="296"/>
      <c r="CP45" s="296"/>
      <c r="CQ45" s="296"/>
      <c r="CR45" s="296"/>
      <c r="CS45" s="296"/>
      <c r="CT45" s="296"/>
      <c r="CU45" s="296"/>
      <c r="CV45" s="296"/>
      <c r="CW45" s="296"/>
      <c r="CX45" s="296"/>
      <c r="CY45" s="10"/>
      <c r="CZ45" s="10"/>
      <c r="DA45" s="10"/>
      <c r="DB45" s="10"/>
      <c r="DC45" s="10"/>
      <c r="DD45" s="10"/>
    </row>
    <row r="46" spans="2:108" ht="16.5" customHeight="1">
      <c r="B46" s="545"/>
      <c r="C46" s="546"/>
      <c r="D46" s="546"/>
      <c r="E46" s="547"/>
      <c r="F46" s="535"/>
      <c r="G46" s="536"/>
      <c r="H46" s="537"/>
      <c r="I46" s="535"/>
      <c r="J46" s="536"/>
      <c r="K46" s="537"/>
      <c r="L46" s="521"/>
      <c r="M46" s="538"/>
      <c r="N46" s="538"/>
      <c r="O46" s="522"/>
      <c r="P46" s="523"/>
      <c r="Q46" s="524"/>
      <c r="R46" s="524"/>
      <c r="S46" s="525"/>
      <c r="T46" s="521"/>
      <c r="U46" s="538"/>
      <c r="V46" s="538"/>
      <c r="W46" s="522"/>
      <c r="X46" s="512"/>
      <c r="Y46" s="513"/>
      <c r="Z46" s="513"/>
      <c r="AA46" s="514"/>
      <c r="AB46" s="539"/>
      <c r="AC46" s="540"/>
      <c r="AD46" s="540"/>
      <c r="AE46" s="541"/>
      <c r="AF46" s="542"/>
      <c r="AG46" s="543"/>
      <c r="AH46" s="544"/>
      <c r="AI46" s="35"/>
      <c r="AJ46" s="11"/>
      <c r="AK46" s="545"/>
      <c r="AL46" s="546"/>
      <c r="AM46" s="546"/>
      <c r="AN46" s="547"/>
      <c r="AO46" s="535"/>
      <c r="AP46" s="536"/>
      <c r="AQ46" s="537"/>
      <c r="AR46" s="535"/>
      <c r="AS46" s="536"/>
      <c r="AT46" s="537"/>
      <c r="AU46" s="521"/>
      <c r="AV46" s="522"/>
      <c r="AW46" s="521"/>
      <c r="AX46" s="522"/>
      <c r="AY46" s="523"/>
      <c r="AZ46" s="524"/>
      <c r="BA46" s="525"/>
      <c r="BB46" s="512"/>
      <c r="BC46" s="514"/>
      <c r="BD46" s="526"/>
      <c r="BE46" s="527"/>
      <c r="BF46" s="117"/>
      <c r="BG46" s="521"/>
      <c r="BH46" s="522"/>
      <c r="BI46" s="521"/>
      <c r="BJ46" s="522"/>
      <c r="BK46" s="523"/>
      <c r="BL46" s="525"/>
      <c r="BM46" s="512"/>
      <c r="BN46" s="514"/>
      <c r="BO46" s="526"/>
      <c r="BP46" s="527"/>
      <c r="BQ46" s="542"/>
      <c r="BR46" s="543"/>
      <c r="BS46" s="544"/>
      <c r="BT46" s="35"/>
      <c r="BU46" s="35"/>
      <c r="BV46" s="294"/>
      <c r="BW46" s="294"/>
      <c r="BX46" s="294"/>
      <c r="BY46" s="294"/>
      <c r="BZ46" s="294"/>
      <c r="CA46" s="294"/>
      <c r="CB46" s="294"/>
      <c r="CC46" s="315"/>
      <c r="CD46" s="294"/>
      <c r="CE46" s="294"/>
      <c r="CF46" s="294"/>
      <c r="CG46" s="294"/>
      <c r="CH46" s="296"/>
      <c r="CI46" s="296"/>
      <c r="CJ46" s="296"/>
      <c r="CK46" s="296"/>
      <c r="CL46" s="296"/>
      <c r="CM46" s="296"/>
      <c r="CN46" s="296"/>
      <c r="CO46" s="296"/>
      <c r="CP46" s="296"/>
      <c r="CQ46" s="296"/>
      <c r="CR46" s="296"/>
      <c r="CS46" s="296"/>
      <c r="CT46" s="296"/>
      <c r="CU46" s="296"/>
      <c r="CV46" s="296"/>
      <c r="CW46" s="296"/>
      <c r="CX46" s="296"/>
      <c r="CY46" s="10"/>
      <c r="CZ46" s="10"/>
      <c r="DA46" s="10"/>
      <c r="DB46" s="10"/>
      <c r="DC46" s="10"/>
      <c r="DD46" s="10"/>
    </row>
    <row r="47" spans="2:108" ht="16.5" customHeight="1">
      <c r="B47" s="545"/>
      <c r="C47" s="546"/>
      <c r="D47" s="546"/>
      <c r="E47" s="547"/>
      <c r="F47" s="535"/>
      <c r="G47" s="536"/>
      <c r="H47" s="537"/>
      <c r="I47" s="535"/>
      <c r="J47" s="536"/>
      <c r="K47" s="537"/>
      <c r="L47" s="521"/>
      <c r="M47" s="538"/>
      <c r="N47" s="538"/>
      <c r="O47" s="522"/>
      <c r="P47" s="523"/>
      <c r="Q47" s="524"/>
      <c r="R47" s="524"/>
      <c r="S47" s="525"/>
      <c r="T47" s="521"/>
      <c r="U47" s="538"/>
      <c r="V47" s="538"/>
      <c r="W47" s="522"/>
      <c r="X47" s="512"/>
      <c r="Y47" s="513"/>
      <c r="Z47" s="513"/>
      <c r="AA47" s="514"/>
      <c r="AB47" s="539"/>
      <c r="AC47" s="540"/>
      <c r="AD47" s="540"/>
      <c r="AE47" s="541"/>
      <c r="AF47" s="542"/>
      <c r="AG47" s="543"/>
      <c r="AH47" s="544"/>
      <c r="AI47" s="35"/>
      <c r="AJ47" s="11"/>
      <c r="AK47" s="545"/>
      <c r="AL47" s="546"/>
      <c r="AM47" s="546"/>
      <c r="AN47" s="547"/>
      <c r="AO47" s="535"/>
      <c r="AP47" s="536"/>
      <c r="AQ47" s="537"/>
      <c r="AR47" s="535"/>
      <c r="AS47" s="536"/>
      <c r="AT47" s="537"/>
      <c r="AU47" s="521"/>
      <c r="AV47" s="522"/>
      <c r="AW47" s="521"/>
      <c r="AX47" s="522"/>
      <c r="AY47" s="523"/>
      <c r="AZ47" s="524"/>
      <c r="BA47" s="525"/>
      <c r="BB47" s="512"/>
      <c r="BC47" s="514"/>
      <c r="BD47" s="526"/>
      <c r="BE47" s="527"/>
      <c r="BF47" s="117"/>
      <c r="BG47" s="521"/>
      <c r="BH47" s="522"/>
      <c r="BI47" s="521"/>
      <c r="BJ47" s="522"/>
      <c r="BK47" s="523"/>
      <c r="BL47" s="525"/>
      <c r="BM47" s="512"/>
      <c r="BN47" s="514"/>
      <c r="BO47" s="526"/>
      <c r="BP47" s="527"/>
      <c r="BQ47" s="542"/>
      <c r="BR47" s="543"/>
      <c r="BS47" s="544"/>
      <c r="BT47" s="35"/>
      <c r="BU47" s="35"/>
      <c r="BV47" s="294"/>
      <c r="BW47" s="294"/>
      <c r="BX47" s="294"/>
      <c r="BY47" s="294"/>
      <c r="BZ47" s="294"/>
      <c r="CA47" s="294"/>
      <c r="CB47" s="294"/>
      <c r="CC47" s="315"/>
      <c r="CD47" s="294"/>
      <c r="CE47" s="294"/>
      <c r="CF47" s="294"/>
      <c r="CG47" s="294"/>
      <c r="CH47" s="296"/>
      <c r="CI47" s="296"/>
      <c r="CJ47" s="296"/>
      <c r="CK47" s="296"/>
      <c r="CL47" s="296"/>
      <c r="CM47" s="296"/>
      <c r="CN47" s="296"/>
      <c r="CO47" s="296"/>
      <c r="CP47" s="296"/>
      <c r="CQ47" s="296"/>
      <c r="CR47" s="296"/>
      <c r="CS47" s="296"/>
      <c r="CT47" s="296"/>
      <c r="CU47" s="296"/>
      <c r="CV47" s="296"/>
      <c r="CW47" s="296"/>
      <c r="CX47" s="296"/>
      <c r="CY47" s="10"/>
      <c r="CZ47" s="10"/>
      <c r="DA47" s="10"/>
      <c r="DB47" s="10"/>
      <c r="DC47" s="10"/>
      <c r="DD47" s="10"/>
    </row>
    <row r="48" spans="2:108" ht="16.5" customHeight="1">
      <c r="B48" s="545"/>
      <c r="C48" s="546"/>
      <c r="D48" s="546"/>
      <c r="E48" s="547"/>
      <c r="F48" s="535"/>
      <c r="G48" s="536"/>
      <c r="H48" s="537"/>
      <c r="I48" s="535"/>
      <c r="J48" s="536"/>
      <c r="K48" s="537"/>
      <c r="L48" s="521"/>
      <c r="M48" s="538"/>
      <c r="N48" s="538"/>
      <c r="O48" s="522"/>
      <c r="P48" s="523"/>
      <c r="Q48" s="524"/>
      <c r="R48" s="524"/>
      <c r="S48" s="525"/>
      <c r="T48" s="521"/>
      <c r="U48" s="538"/>
      <c r="V48" s="538"/>
      <c r="W48" s="522"/>
      <c r="X48" s="512"/>
      <c r="Y48" s="513"/>
      <c r="Z48" s="513"/>
      <c r="AA48" s="514"/>
      <c r="AB48" s="539"/>
      <c r="AC48" s="540"/>
      <c r="AD48" s="540"/>
      <c r="AE48" s="541"/>
      <c r="AF48" s="542"/>
      <c r="AG48" s="543"/>
      <c r="AH48" s="544"/>
      <c r="AI48" s="35"/>
      <c r="AJ48" s="11"/>
      <c r="AK48" s="545"/>
      <c r="AL48" s="546"/>
      <c r="AM48" s="546"/>
      <c r="AN48" s="547"/>
      <c r="AO48" s="535"/>
      <c r="AP48" s="536"/>
      <c r="AQ48" s="537"/>
      <c r="AR48" s="535"/>
      <c r="AS48" s="536"/>
      <c r="AT48" s="537"/>
      <c r="AU48" s="521"/>
      <c r="AV48" s="522"/>
      <c r="AW48" s="521"/>
      <c r="AX48" s="522"/>
      <c r="AY48" s="523"/>
      <c r="AZ48" s="524"/>
      <c r="BA48" s="525"/>
      <c r="BB48" s="512"/>
      <c r="BC48" s="514"/>
      <c r="BD48" s="526"/>
      <c r="BE48" s="527"/>
      <c r="BF48" s="117"/>
      <c r="BG48" s="521"/>
      <c r="BH48" s="522"/>
      <c r="BI48" s="521"/>
      <c r="BJ48" s="522"/>
      <c r="BK48" s="523"/>
      <c r="BL48" s="525"/>
      <c r="BM48" s="512"/>
      <c r="BN48" s="514"/>
      <c r="BO48" s="526"/>
      <c r="BP48" s="527"/>
      <c r="BQ48" s="542"/>
      <c r="BR48" s="543"/>
      <c r="BS48" s="544"/>
      <c r="BT48" s="35"/>
      <c r="BU48" s="35"/>
      <c r="BV48" s="294"/>
      <c r="BW48" s="294"/>
      <c r="BX48" s="294"/>
      <c r="BY48" s="294"/>
      <c r="BZ48" s="294"/>
      <c r="CA48" s="294"/>
      <c r="CB48" s="294"/>
      <c r="CC48" s="315"/>
      <c r="CD48" s="294"/>
      <c r="CE48" s="294"/>
      <c r="CF48" s="294"/>
      <c r="CG48" s="294"/>
      <c r="CH48" s="296"/>
      <c r="CI48" s="296"/>
      <c r="CJ48" s="296"/>
      <c r="CK48" s="296"/>
      <c r="CL48" s="296"/>
      <c r="CM48" s="296"/>
      <c r="CN48" s="296"/>
      <c r="CO48" s="296"/>
      <c r="CP48" s="296"/>
      <c r="CQ48" s="296"/>
      <c r="CR48" s="296"/>
      <c r="CS48" s="296"/>
      <c r="CT48" s="296"/>
      <c r="CU48" s="296"/>
      <c r="CV48" s="296"/>
      <c r="CW48" s="296"/>
      <c r="CX48" s="296"/>
      <c r="CY48" s="10"/>
      <c r="CZ48" s="10"/>
      <c r="DA48" s="10"/>
      <c r="DB48" s="10"/>
      <c r="DC48" s="10"/>
      <c r="DD48" s="10"/>
    </row>
    <row r="49" spans="2:108" ht="16.5" customHeight="1">
      <c r="B49" s="545"/>
      <c r="C49" s="546"/>
      <c r="D49" s="546"/>
      <c r="E49" s="547"/>
      <c r="F49" s="535"/>
      <c r="G49" s="536"/>
      <c r="H49" s="537"/>
      <c r="I49" s="535"/>
      <c r="J49" s="536"/>
      <c r="K49" s="537"/>
      <c r="L49" s="521"/>
      <c r="M49" s="538"/>
      <c r="N49" s="538"/>
      <c r="O49" s="522"/>
      <c r="P49" s="523"/>
      <c r="Q49" s="524"/>
      <c r="R49" s="524"/>
      <c r="S49" s="525"/>
      <c r="T49" s="521"/>
      <c r="U49" s="538"/>
      <c r="V49" s="538"/>
      <c r="W49" s="522"/>
      <c r="X49" s="512"/>
      <c r="Y49" s="513"/>
      <c r="Z49" s="513"/>
      <c r="AA49" s="514"/>
      <c r="AB49" s="539"/>
      <c r="AC49" s="540"/>
      <c r="AD49" s="540"/>
      <c r="AE49" s="541"/>
      <c r="AF49" s="542"/>
      <c r="AG49" s="543"/>
      <c r="AH49" s="544"/>
      <c r="AI49" s="35"/>
      <c r="AJ49" s="11"/>
      <c r="AK49" s="545"/>
      <c r="AL49" s="546"/>
      <c r="AM49" s="546"/>
      <c r="AN49" s="547"/>
      <c r="AO49" s="535"/>
      <c r="AP49" s="536"/>
      <c r="AQ49" s="537"/>
      <c r="AR49" s="535"/>
      <c r="AS49" s="536"/>
      <c r="AT49" s="537"/>
      <c r="AU49" s="521"/>
      <c r="AV49" s="522"/>
      <c r="AW49" s="521"/>
      <c r="AX49" s="522"/>
      <c r="AY49" s="523"/>
      <c r="AZ49" s="524"/>
      <c r="BA49" s="525"/>
      <c r="BB49" s="512"/>
      <c r="BC49" s="514"/>
      <c r="BD49" s="526"/>
      <c r="BE49" s="527"/>
      <c r="BF49" s="117"/>
      <c r="BG49" s="521"/>
      <c r="BH49" s="522"/>
      <c r="BI49" s="521"/>
      <c r="BJ49" s="522"/>
      <c r="BK49" s="523"/>
      <c r="BL49" s="525"/>
      <c r="BM49" s="512"/>
      <c r="BN49" s="514"/>
      <c r="BO49" s="526"/>
      <c r="BP49" s="527"/>
      <c r="BQ49" s="542"/>
      <c r="BR49" s="543"/>
      <c r="BS49" s="544"/>
      <c r="BT49" s="35"/>
      <c r="BU49" s="35"/>
      <c r="BV49" s="35"/>
      <c r="BW49" s="35"/>
      <c r="BX49" s="35"/>
      <c r="BY49" s="35"/>
      <c r="BZ49" s="35"/>
      <c r="CA49" s="35"/>
      <c r="CB49" s="35"/>
      <c r="CC49" s="44"/>
      <c r="CD49" s="35"/>
      <c r="CE49" s="35"/>
      <c r="CF49" s="35"/>
      <c r="CG49" s="35"/>
      <c r="CH49" s="1"/>
      <c r="CI49" s="10"/>
      <c r="CJ49" s="10"/>
      <c r="CK49" s="10"/>
      <c r="CL49" s="10"/>
      <c r="CM49" s="10"/>
      <c r="CN49" s="10"/>
      <c r="CO49" s="10"/>
      <c r="CP49" s="10"/>
      <c r="CQ49" s="10"/>
      <c r="CR49" s="10"/>
      <c r="CS49" s="10"/>
      <c r="CT49" s="10"/>
      <c r="CU49" s="10"/>
      <c r="CV49" s="10"/>
      <c r="CW49" s="10"/>
      <c r="CX49" s="10"/>
      <c r="CY49" s="10"/>
      <c r="CZ49" s="10"/>
      <c r="DA49" s="10"/>
      <c r="DB49" s="10"/>
      <c r="DC49" s="10"/>
      <c r="DD49" s="10"/>
    </row>
    <row r="50" spans="2:108" ht="16.5" customHeight="1">
      <c r="B50" s="545"/>
      <c r="C50" s="546"/>
      <c r="D50" s="546"/>
      <c r="E50" s="547"/>
      <c r="F50" s="535"/>
      <c r="G50" s="536"/>
      <c r="H50" s="537"/>
      <c r="I50" s="535"/>
      <c r="J50" s="536"/>
      <c r="K50" s="537"/>
      <c r="L50" s="521"/>
      <c r="M50" s="538"/>
      <c r="N50" s="538"/>
      <c r="O50" s="522"/>
      <c r="P50" s="523"/>
      <c r="Q50" s="524"/>
      <c r="R50" s="524"/>
      <c r="S50" s="525"/>
      <c r="T50" s="521"/>
      <c r="U50" s="538"/>
      <c r="V50" s="538"/>
      <c r="W50" s="522"/>
      <c r="X50" s="512"/>
      <c r="Y50" s="513"/>
      <c r="Z50" s="513"/>
      <c r="AA50" s="514"/>
      <c r="AB50" s="539"/>
      <c r="AC50" s="540"/>
      <c r="AD50" s="540"/>
      <c r="AE50" s="541"/>
      <c r="AF50" s="542"/>
      <c r="AG50" s="543"/>
      <c r="AH50" s="544"/>
      <c r="AI50" s="35"/>
      <c r="AJ50" s="11"/>
      <c r="AK50" s="545"/>
      <c r="AL50" s="546"/>
      <c r="AM50" s="546"/>
      <c r="AN50" s="547"/>
      <c r="AO50" s="535"/>
      <c r="AP50" s="536"/>
      <c r="AQ50" s="537"/>
      <c r="AR50" s="535"/>
      <c r="AS50" s="536"/>
      <c r="AT50" s="537"/>
      <c r="AU50" s="521"/>
      <c r="AV50" s="522"/>
      <c r="AW50" s="521"/>
      <c r="AX50" s="522"/>
      <c r="AY50" s="523"/>
      <c r="AZ50" s="524"/>
      <c r="BA50" s="525"/>
      <c r="BB50" s="512"/>
      <c r="BC50" s="514"/>
      <c r="BD50" s="526"/>
      <c r="BE50" s="527"/>
      <c r="BF50" s="117"/>
      <c r="BG50" s="521"/>
      <c r="BH50" s="522"/>
      <c r="BI50" s="521"/>
      <c r="BJ50" s="522"/>
      <c r="BK50" s="523"/>
      <c r="BL50" s="525"/>
      <c r="BM50" s="512"/>
      <c r="BN50" s="514"/>
      <c r="BO50" s="526"/>
      <c r="BP50" s="527"/>
      <c r="BQ50" s="542"/>
      <c r="BR50" s="543"/>
      <c r="BS50" s="544"/>
      <c r="BT50" s="35"/>
      <c r="BU50" s="35"/>
      <c r="BV50" s="35"/>
      <c r="BW50" s="35"/>
      <c r="BX50" s="35"/>
      <c r="BY50" s="35"/>
      <c r="BZ50" s="35"/>
      <c r="CA50" s="35"/>
      <c r="CB50" s="35"/>
      <c r="CC50" s="44"/>
      <c r="CD50" s="35"/>
      <c r="CE50" s="35"/>
      <c r="CF50" s="35"/>
      <c r="CG50" s="35"/>
      <c r="CH50" s="1"/>
      <c r="CI50" s="10"/>
      <c r="CJ50" s="10"/>
      <c r="CK50" s="10"/>
      <c r="CL50" s="10"/>
      <c r="CM50" s="10"/>
      <c r="CN50" s="10"/>
      <c r="CO50" s="10"/>
      <c r="CP50" s="10"/>
      <c r="CQ50" s="10"/>
      <c r="CR50" s="10"/>
      <c r="CS50" s="10"/>
      <c r="CT50" s="10"/>
      <c r="CU50" s="10"/>
      <c r="CV50" s="10"/>
      <c r="CW50" s="10"/>
      <c r="CX50" s="10"/>
      <c r="CY50" s="10"/>
      <c r="CZ50" s="10"/>
      <c r="DA50" s="10"/>
      <c r="DB50" s="10"/>
      <c r="DC50" s="10"/>
      <c r="DD50" s="10"/>
    </row>
    <row r="51" spans="2:108" ht="16.5" customHeight="1">
      <c r="B51" s="545"/>
      <c r="C51" s="546"/>
      <c r="D51" s="546"/>
      <c r="E51" s="547"/>
      <c r="F51" s="535"/>
      <c r="G51" s="536"/>
      <c r="H51" s="537"/>
      <c r="I51" s="535"/>
      <c r="J51" s="536"/>
      <c r="K51" s="537"/>
      <c r="L51" s="521"/>
      <c r="M51" s="538"/>
      <c r="N51" s="538"/>
      <c r="O51" s="522"/>
      <c r="P51" s="523"/>
      <c r="Q51" s="524"/>
      <c r="R51" s="524"/>
      <c r="S51" s="525"/>
      <c r="T51" s="521"/>
      <c r="U51" s="538"/>
      <c r="V51" s="538"/>
      <c r="W51" s="522"/>
      <c r="X51" s="512"/>
      <c r="Y51" s="513"/>
      <c r="Z51" s="513"/>
      <c r="AA51" s="514"/>
      <c r="AB51" s="539"/>
      <c r="AC51" s="540"/>
      <c r="AD51" s="540"/>
      <c r="AE51" s="541"/>
      <c r="AF51" s="542"/>
      <c r="AG51" s="543"/>
      <c r="AH51" s="544"/>
      <c r="AI51" s="36"/>
      <c r="AJ51" s="11"/>
      <c r="AK51" s="545"/>
      <c r="AL51" s="546"/>
      <c r="AM51" s="546"/>
      <c r="AN51" s="547"/>
      <c r="AO51" s="535"/>
      <c r="AP51" s="536"/>
      <c r="AQ51" s="537"/>
      <c r="AR51" s="535"/>
      <c r="AS51" s="536"/>
      <c r="AT51" s="537"/>
      <c r="AU51" s="521"/>
      <c r="AV51" s="522"/>
      <c r="AW51" s="521"/>
      <c r="AX51" s="522"/>
      <c r="AY51" s="523"/>
      <c r="AZ51" s="524"/>
      <c r="BA51" s="525"/>
      <c r="BB51" s="512"/>
      <c r="BC51" s="514"/>
      <c r="BD51" s="526"/>
      <c r="BE51" s="527"/>
      <c r="BF51" s="117"/>
      <c r="BG51" s="521"/>
      <c r="BH51" s="522"/>
      <c r="BI51" s="521"/>
      <c r="BJ51" s="522"/>
      <c r="BK51" s="523"/>
      <c r="BL51" s="525"/>
      <c r="BM51" s="512"/>
      <c r="BN51" s="514"/>
      <c r="BO51" s="526"/>
      <c r="BP51" s="527"/>
      <c r="BQ51" s="542"/>
      <c r="BR51" s="543"/>
      <c r="BS51" s="544"/>
      <c r="BT51" s="35"/>
      <c r="BU51" s="35"/>
      <c r="BV51" s="35"/>
      <c r="BW51" s="35"/>
      <c r="BX51" s="35"/>
      <c r="BY51" s="35"/>
      <c r="BZ51" s="35"/>
      <c r="CA51" s="35"/>
      <c r="CB51" s="35"/>
      <c r="CC51" s="44"/>
      <c r="CD51" s="35"/>
      <c r="CE51" s="35"/>
      <c r="CF51" s="35"/>
      <c r="CG51" s="35"/>
      <c r="CH51" s="1"/>
      <c r="CI51" s="10"/>
      <c r="CJ51" s="10"/>
      <c r="CK51" s="10"/>
      <c r="CL51" s="10"/>
      <c r="CM51" s="10"/>
      <c r="CN51" s="10"/>
      <c r="CO51" s="10"/>
      <c r="CP51" s="10"/>
      <c r="CQ51" s="10"/>
      <c r="CR51" s="10"/>
      <c r="CS51" s="10"/>
      <c r="CT51" s="10"/>
      <c r="CU51" s="10"/>
      <c r="CV51" s="10"/>
      <c r="CW51" s="10"/>
      <c r="CX51" s="10"/>
      <c r="CY51" s="10"/>
      <c r="CZ51" s="10"/>
      <c r="DA51" s="10"/>
      <c r="DB51" s="10"/>
      <c r="DC51" s="10"/>
      <c r="DD51" s="10"/>
    </row>
    <row r="52" spans="2:108" ht="16.5" customHeight="1">
      <c r="B52" s="545"/>
      <c r="C52" s="546"/>
      <c r="D52" s="546"/>
      <c r="E52" s="547"/>
      <c r="F52" s="535"/>
      <c r="G52" s="536"/>
      <c r="H52" s="537"/>
      <c r="I52" s="535"/>
      <c r="J52" s="536"/>
      <c r="K52" s="537"/>
      <c r="L52" s="521"/>
      <c r="M52" s="538"/>
      <c r="N52" s="538"/>
      <c r="O52" s="522"/>
      <c r="P52" s="523"/>
      <c r="Q52" s="524"/>
      <c r="R52" s="524"/>
      <c r="S52" s="525"/>
      <c r="T52" s="521"/>
      <c r="U52" s="538"/>
      <c r="V52" s="538"/>
      <c r="W52" s="522"/>
      <c r="X52" s="512"/>
      <c r="Y52" s="513"/>
      <c r="Z52" s="513"/>
      <c r="AA52" s="514"/>
      <c r="AB52" s="539"/>
      <c r="AC52" s="540"/>
      <c r="AD52" s="540"/>
      <c r="AE52" s="541"/>
      <c r="AF52" s="542"/>
      <c r="AG52" s="543"/>
      <c r="AH52" s="544"/>
      <c r="AI52" s="36"/>
      <c r="AJ52" s="11"/>
      <c r="AK52" s="545"/>
      <c r="AL52" s="546"/>
      <c r="AM52" s="546"/>
      <c r="AN52" s="547"/>
      <c r="AO52" s="535"/>
      <c r="AP52" s="536"/>
      <c r="AQ52" s="537"/>
      <c r="AR52" s="535"/>
      <c r="AS52" s="536"/>
      <c r="AT52" s="537"/>
      <c r="AU52" s="521"/>
      <c r="AV52" s="522"/>
      <c r="AW52" s="521"/>
      <c r="AX52" s="522"/>
      <c r="AY52" s="523"/>
      <c r="AZ52" s="524"/>
      <c r="BA52" s="525"/>
      <c r="BB52" s="512"/>
      <c r="BC52" s="514"/>
      <c r="BD52" s="526"/>
      <c r="BE52" s="527"/>
      <c r="BF52" s="117"/>
      <c r="BG52" s="521"/>
      <c r="BH52" s="522"/>
      <c r="BI52" s="521"/>
      <c r="BJ52" s="522"/>
      <c r="BK52" s="523"/>
      <c r="BL52" s="525"/>
      <c r="BM52" s="512"/>
      <c r="BN52" s="514"/>
      <c r="BO52" s="526"/>
      <c r="BP52" s="527"/>
      <c r="BQ52" s="542"/>
      <c r="BR52" s="543"/>
      <c r="BS52" s="544"/>
      <c r="BT52" s="35"/>
      <c r="BU52" s="35"/>
      <c r="BV52" s="35"/>
      <c r="BW52" s="35"/>
      <c r="BX52" s="35"/>
      <c r="BY52" s="35"/>
      <c r="BZ52" s="35"/>
      <c r="CA52" s="35"/>
      <c r="CB52" s="35"/>
      <c r="CC52" s="44"/>
      <c r="CD52" s="35"/>
      <c r="CE52" s="35"/>
      <c r="CF52" s="35"/>
      <c r="CG52" s="35"/>
      <c r="CH52" s="1"/>
      <c r="CI52" s="10"/>
      <c r="CJ52" s="10"/>
      <c r="CK52" s="10"/>
      <c r="CL52" s="10"/>
      <c r="CM52" s="10"/>
      <c r="CN52" s="10"/>
      <c r="CO52" s="10"/>
      <c r="CP52" s="10"/>
      <c r="CQ52" s="10"/>
      <c r="CR52" s="10"/>
      <c r="CS52" s="10"/>
      <c r="CT52" s="10"/>
      <c r="CU52" s="10"/>
      <c r="CV52" s="10"/>
      <c r="CW52" s="10"/>
      <c r="CX52" s="10"/>
      <c r="CY52" s="10"/>
      <c r="CZ52" s="10"/>
      <c r="DA52" s="10"/>
      <c r="DB52" s="10"/>
      <c r="DC52" s="10"/>
      <c r="DD52" s="10"/>
    </row>
    <row r="53" spans="2:108" ht="16.5" customHeight="1">
      <c r="B53" s="509"/>
      <c r="C53" s="510"/>
      <c r="D53" s="510"/>
      <c r="E53" s="511"/>
      <c r="F53" s="535"/>
      <c r="G53" s="536"/>
      <c r="H53" s="537"/>
      <c r="I53" s="535"/>
      <c r="J53" s="536"/>
      <c r="K53" s="537"/>
      <c r="L53" s="521"/>
      <c r="M53" s="538"/>
      <c r="N53" s="538"/>
      <c r="O53" s="522"/>
      <c r="P53" s="523"/>
      <c r="Q53" s="524"/>
      <c r="R53" s="524"/>
      <c r="S53" s="525"/>
      <c r="T53" s="521"/>
      <c r="U53" s="538"/>
      <c r="V53" s="538"/>
      <c r="W53" s="522"/>
      <c r="X53" s="512"/>
      <c r="Y53" s="513"/>
      <c r="Z53" s="513"/>
      <c r="AA53" s="514"/>
      <c r="AB53" s="539"/>
      <c r="AC53" s="540"/>
      <c r="AD53" s="540"/>
      <c r="AE53" s="541"/>
      <c r="AF53" s="542"/>
      <c r="AG53" s="543"/>
      <c r="AH53" s="544"/>
      <c r="AI53" s="36"/>
      <c r="AJ53" s="11"/>
      <c r="AK53" s="509"/>
      <c r="AL53" s="510"/>
      <c r="AM53" s="510"/>
      <c r="AN53" s="511"/>
      <c r="AO53" s="535"/>
      <c r="AP53" s="536"/>
      <c r="AQ53" s="537"/>
      <c r="AR53" s="535"/>
      <c r="AS53" s="536"/>
      <c r="AT53" s="537"/>
      <c r="AU53" s="521"/>
      <c r="AV53" s="522"/>
      <c r="AW53" s="521"/>
      <c r="AX53" s="522"/>
      <c r="AY53" s="523"/>
      <c r="AZ53" s="524"/>
      <c r="BA53" s="525"/>
      <c r="BB53" s="512"/>
      <c r="BC53" s="514"/>
      <c r="BD53" s="526"/>
      <c r="BE53" s="527"/>
      <c r="BF53" s="117"/>
      <c r="BG53" s="521"/>
      <c r="BH53" s="522"/>
      <c r="BI53" s="521"/>
      <c r="BJ53" s="522"/>
      <c r="BK53" s="523"/>
      <c r="BL53" s="525"/>
      <c r="BM53" s="512"/>
      <c r="BN53" s="514"/>
      <c r="BO53" s="526"/>
      <c r="BP53" s="527"/>
      <c r="BQ53" s="542"/>
      <c r="BR53" s="543"/>
      <c r="BS53" s="544"/>
      <c r="BT53" s="35"/>
      <c r="BU53" s="35"/>
      <c r="BV53" s="35"/>
      <c r="BW53" s="35"/>
      <c r="BX53" s="35"/>
      <c r="BY53" s="35"/>
      <c r="BZ53" s="35"/>
      <c r="CA53" s="35"/>
      <c r="CB53" s="35"/>
      <c r="CC53" s="44"/>
      <c r="CD53" s="35"/>
      <c r="CE53" s="35"/>
      <c r="CF53" s="35"/>
      <c r="CG53" s="35"/>
      <c r="CH53" s="1"/>
      <c r="CI53" s="10"/>
      <c r="CJ53" s="10"/>
      <c r="CK53" s="10"/>
      <c r="CL53" s="10"/>
      <c r="CM53" s="10"/>
      <c r="CN53" s="10"/>
      <c r="CO53" s="10"/>
      <c r="CP53" s="10"/>
      <c r="CQ53" s="10"/>
      <c r="CR53" s="10"/>
      <c r="CS53" s="10"/>
      <c r="CT53" s="10"/>
      <c r="CU53" s="10"/>
      <c r="CV53" s="10"/>
      <c r="CW53" s="10"/>
      <c r="CX53" s="10"/>
      <c r="CY53" s="10"/>
      <c r="CZ53" s="10"/>
      <c r="DA53" s="10"/>
      <c r="DB53" s="10"/>
      <c r="DC53" s="10"/>
      <c r="DD53" s="10"/>
    </row>
    <row r="54" spans="2:108" ht="16.5" customHeight="1">
      <c r="B54" s="509"/>
      <c r="C54" s="510"/>
      <c r="D54" s="510"/>
      <c r="E54" s="511"/>
      <c r="F54" s="535"/>
      <c r="G54" s="536"/>
      <c r="H54" s="537"/>
      <c r="I54" s="535"/>
      <c r="J54" s="536"/>
      <c r="K54" s="537"/>
      <c r="L54" s="521"/>
      <c r="M54" s="538"/>
      <c r="N54" s="538"/>
      <c r="O54" s="522"/>
      <c r="P54" s="523"/>
      <c r="Q54" s="524"/>
      <c r="R54" s="524"/>
      <c r="S54" s="525"/>
      <c r="T54" s="521"/>
      <c r="U54" s="538"/>
      <c r="V54" s="538"/>
      <c r="W54" s="522"/>
      <c r="X54" s="512"/>
      <c r="Y54" s="513"/>
      <c r="Z54" s="513"/>
      <c r="AA54" s="514"/>
      <c r="AB54" s="539"/>
      <c r="AC54" s="540"/>
      <c r="AD54" s="540"/>
      <c r="AE54" s="541"/>
      <c r="AF54" s="542"/>
      <c r="AG54" s="543"/>
      <c r="AH54" s="544"/>
      <c r="AI54" s="36"/>
      <c r="AJ54" s="11"/>
      <c r="AK54" s="509"/>
      <c r="AL54" s="510"/>
      <c r="AM54" s="510"/>
      <c r="AN54" s="511"/>
      <c r="AO54" s="535"/>
      <c r="AP54" s="536"/>
      <c r="AQ54" s="537"/>
      <c r="AR54" s="535"/>
      <c r="AS54" s="536"/>
      <c r="AT54" s="537"/>
      <c r="AU54" s="521"/>
      <c r="AV54" s="522"/>
      <c r="AW54" s="521"/>
      <c r="AX54" s="522"/>
      <c r="AY54" s="523"/>
      <c r="AZ54" s="524"/>
      <c r="BA54" s="525"/>
      <c r="BB54" s="512"/>
      <c r="BC54" s="514"/>
      <c r="BD54" s="526"/>
      <c r="BE54" s="527"/>
      <c r="BF54" s="117"/>
      <c r="BG54" s="521"/>
      <c r="BH54" s="522"/>
      <c r="BI54" s="521"/>
      <c r="BJ54" s="522"/>
      <c r="BK54" s="523"/>
      <c r="BL54" s="525"/>
      <c r="BM54" s="512"/>
      <c r="BN54" s="514"/>
      <c r="BO54" s="526"/>
      <c r="BP54" s="527"/>
      <c r="BQ54" s="542"/>
      <c r="BR54" s="543"/>
      <c r="BS54" s="544"/>
      <c r="BT54" s="35"/>
      <c r="BU54" s="35"/>
      <c r="BV54" s="35"/>
      <c r="BW54" s="35"/>
      <c r="BX54" s="35"/>
      <c r="BY54" s="35"/>
      <c r="BZ54" s="35"/>
      <c r="CA54" s="35"/>
      <c r="CB54" s="35"/>
      <c r="CC54" s="44"/>
      <c r="CD54" s="35"/>
      <c r="CE54" s="35"/>
      <c r="CF54" s="35"/>
      <c r="CG54" s="35"/>
      <c r="CH54" s="1"/>
    </row>
    <row r="55" spans="2:108" ht="16.5" customHeight="1">
      <c r="B55" s="509"/>
      <c r="C55" s="510"/>
      <c r="D55" s="510"/>
      <c r="E55" s="511"/>
      <c r="F55" s="535"/>
      <c r="G55" s="536"/>
      <c r="H55" s="537"/>
      <c r="I55" s="535"/>
      <c r="J55" s="536"/>
      <c r="K55" s="537"/>
      <c r="L55" s="521"/>
      <c r="M55" s="538"/>
      <c r="N55" s="538"/>
      <c r="O55" s="522"/>
      <c r="P55" s="523"/>
      <c r="Q55" s="524"/>
      <c r="R55" s="524"/>
      <c r="S55" s="525"/>
      <c r="T55" s="521"/>
      <c r="U55" s="538"/>
      <c r="V55" s="538"/>
      <c r="W55" s="522"/>
      <c r="X55" s="512"/>
      <c r="Y55" s="513"/>
      <c r="Z55" s="513"/>
      <c r="AA55" s="514"/>
      <c r="AB55" s="539"/>
      <c r="AC55" s="540"/>
      <c r="AD55" s="540"/>
      <c r="AE55" s="541"/>
      <c r="AF55" s="542"/>
      <c r="AG55" s="543"/>
      <c r="AH55" s="544"/>
      <c r="AI55" s="36"/>
      <c r="AJ55" s="11"/>
      <c r="AK55" s="509"/>
      <c r="AL55" s="510"/>
      <c r="AM55" s="510"/>
      <c r="AN55" s="511"/>
      <c r="AO55" s="535"/>
      <c r="AP55" s="536"/>
      <c r="AQ55" s="537"/>
      <c r="AR55" s="535"/>
      <c r="AS55" s="536"/>
      <c r="AT55" s="537"/>
      <c r="AU55" s="521"/>
      <c r="AV55" s="522"/>
      <c r="AW55" s="521"/>
      <c r="AX55" s="522"/>
      <c r="AY55" s="523"/>
      <c r="AZ55" s="524"/>
      <c r="BA55" s="525"/>
      <c r="BB55" s="512"/>
      <c r="BC55" s="514"/>
      <c r="BD55" s="526"/>
      <c r="BE55" s="527"/>
      <c r="BF55" s="117"/>
      <c r="BG55" s="521"/>
      <c r="BH55" s="522"/>
      <c r="BI55" s="521"/>
      <c r="BJ55" s="522"/>
      <c r="BK55" s="523"/>
      <c r="BL55" s="525"/>
      <c r="BM55" s="512"/>
      <c r="BN55" s="514"/>
      <c r="BO55" s="526"/>
      <c r="BP55" s="527"/>
      <c r="BQ55" s="542"/>
      <c r="BR55" s="543"/>
      <c r="BS55" s="544"/>
      <c r="BT55" s="35"/>
      <c r="BU55" s="35"/>
      <c r="BV55" s="35"/>
      <c r="BW55" s="35"/>
      <c r="BX55" s="35"/>
      <c r="BY55" s="35"/>
      <c r="BZ55" s="35"/>
      <c r="CA55" s="35"/>
      <c r="CB55" s="35"/>
      <c r="CC55" s="44"/>
      <c r="CD55" s="35"/>
      <c r="CE55" s="35"/>
      <c r="CF55" s="35"/>
      <c r="CG55" s="35"/>
      <c r="CH55" s="1"/>
    </row>
    <row r="56" spans="2:108" ht="16.5" customHeight="1">
      <c r="B56" s="729" t="s">
        <v>10</v>
      </c>
      <c r="C56" s="729"/>
      <c r="D56" s="729" t="s">
        <v>77</v>
      </c>
      <c r="E56" s="729"/>
      <c r="F56" s="726"/>
      <c r="G56" s="726"/>
      <c r="H56" s="726"/>
      <c r="I56" s="726"/>
      <c r="J56" s="726"/>
      <c r="K56" s="726"/>
      <c r="L56" s="727"/>
      <c r="M56" s="727"/>
      <c r="N56" s="727"/>
      <c r="O56" s="727"/>
      <c r="P56" s="726"/>
      <c r="Q56" s="726"/>
      <c r="R56" s="726"/>
      <c r="S56" s="726"/>
      <c r="T56" s="727"/>
      <c r="U56" s="727"/>
      <c r="V56" s="727"/>
      <c r="W56" s="727"/>
      <c r="X56" s="726"/>
      <c r="Y56" s="726"/>
      <c r="Z56" s="726"/>
      <c r="AA56" s="726"/>
      <c r="AB56" s="728"/>
      <c r="AC56" s="728"/>
      <c r="AD56" s="728"/>
      <c r="AE56" s="728"/>
      <c r="AF56" s="729"/>
      <c r="AG56" s="729"/>
      <c r="AH56" s="729"/>
      <c r="AI56" s="37"/>
      <c r="AK56" s="729" t="s">
        <v>10</v>
      </c>
      <c r="AL56" s="729"/>
      <c r="AM56" s="729" t="s">
        <v>77</v>
      </c>
      <c r="AN56" s="729"/>
      <c r="AO56" s="726"/>
      <c r="AP56" s="726"/>
      <c r="AQ56" s="726"/>
      <c r="AR56" s="726"/>
      <c r="AS56" s="726"/>
      <c r="AT56" s="726"/>
      <c r="AU56" s="727"/>
      <c r="AV56" s="727"/>
      <c r="AW56" s="727"/>
      <c r="AX56" s="727"/>
      <c r="AY56" s="726"/>
      <c r="AZ56" s="726"/>
      <c r="BA56" s="726"/>
      <c r="BB56" s="726"/>
      <c r="BC56" s="726"/>
      <c r="BD56" s="730"/>
      <c r="BE56" s="730"/>
      <c r="BF56" s="124"/>
      <c r="BG56" s="727"/>
      <c r="BH56" s="727"/>
      <c r="BI56" s="727"/>
      <c r="BJ56" s="727"/>
      <c r="BK56" s="726"/>
      <c r="BL56" s="726"/>
      <c r="BM56" s="726"/>
      <c r="BN56" s="726"/>
      <c r="BO56" s="730"/>
      <c r="BP56" s="730"/>
      <c r="BQ56" s="729"/>
      <c r="BR56" s="729"/>
      <c r="BS56" s="729"/>
      <c r="BT56" s="37"/>
      <c r="BU56" s="35"/>
      <c r="BV56" s="35"/>
      <c r="BW56" s="35"/>
      <c r="BX56" s="35"/>
      <c r="BY56" s="35"/>
      <c r="BZ56" s="35"/>
      <c r="CA56" s="35"/>
      <c r="CB56" s="35"/>
      <c r="CC56" s="44"/>
      <c r="CD56" s="35"/>
      <c r="CE56" s="35"/>
      <c r="CF56" s="35"/>
      <c r="CG56" s="35"/>
      <c r="CH56" s="1"/>
    </row>
    <row r="57" spans="2:108" ht="16.5" customHeight="1">
      <c r="B57" s="729"/>
      <c r="C57" s="729"/>
      <c r="D57" s="729"/>
      <c r="E57" s="729"/>
      <c r="F57" s="726"/>
      <c r="G57" s="726"/>
      <c r="H57" s="726"/>
      <c r="I57" s="726"/>
      <c r="J57" s="726"/>
      <c r="K57" s="726"/>
      <c r="L57" s="727"/>
      <c r="M57" s="727"/>
      <c r="N57" s="727"/>
      <c r="O57" s="727"/>
      <c r="P57" s="726"/>
      <c r="Q57" s="726"/>
      <c r="R57" s="726"/>
      <c r="S57" s="726"/>
      <c r="T57" s="727"/>
      <c r="U57" s="727"/>
      <c r="V57" s="727"/>
      <c r="W57" s="727"/>
      <c r="X57" s="726"/>
      <c r="Y57" s="726"/>
      <c r="Z57" s="726"/>
      <c r="AA57" s="726"/>
      <c r="AB57" s="728"/>
      <c r="AC57" s="728"/>
      <c r="AD57" s="728"/>
      <c r="AE57" s="728"/>
      <c r="AF57" s="729"/>
      <c r="AG57" s="729"/>
      <c r="AH57" s="729"/>
      <c r="AI57" s="37"/>
      <c r="AK57" s="729"/>
      <c r="AL57" s="729"/>
      <c r="AM57" s="729"/>
      <c r="AN57" s="729"/>
      <c r="AO57" s="726"/>
      <c r="AP57" s="726"/>
      <c r="AQ57" s="726"/>
      <c r="AR57" s="726"/>
      <c r="AS57" s="726"/>
      <c r="AT57" s="726"/>
      <c r="AU57" s="727"/>
      <c r="AV57" s="727"/>
      <c r="AW57" s="727"/>
      <c r="AX57" s="727"/>
      <c r="AY57" s="726"/>
      <c r="AZ57" s="726"/>
      <c r="BA57" s="726"/>
      <c r="BB57" s="726"/>
      <c r="BC57" s="726"/>
      <c r="BD57" s="730"/>
      <c r="BE57" s="730"/>
      <c r="BF57" s="124"/>
      <c r="BG57" s="727"/>
      <c r="BH57" s="727"/>
      <c r="BI57" s="727"/>
      <c r="BJ57" s="727"/>
      <c r="BK57" s="726"/>
      <c r="BL57" s="726"/>
      <c r="BM57" s="726"/>
      <c r="BN57" s="726"/>
      <c r="BO57" s="730"/>
      <c r="BP57" s="730"/>
      <c r="BQ57" s="729"/>
      <c r="BR57" s="729"/>
      <c r="BS57" s="729"/>
      <c r="BT57" s="37"/>
      <c r="BU57" s="35"/>
      <c r="BV57" s="35"/>
      <c r="BW57" s="35"/>
      <c r="BX57" s="35"/>
      <c r="BY57" s="35"/>
      <c r="BZ57" s="35"/>
      <c r="CA57" s="35"/>
      <c r="CB57" s="35"/>
      <c r="CC57" s="44"/>
      <c r="CD57" s="35"/>
      <c r="CE57" s="35"/>
      <c r="CF57" s="35"/>
      <c r="CG57" s="35"/>
      <c r="CH57" s="1"/>
    </row>
    <row r="58" spans="2:108" ht="16.5" customHeight="1">
      <c r="B58" s="729"/>
      <c r="C58" s="729"/>
      <c r="D58" s="729" t="s">
        <v>110</v>
      </c>
      <c r="E58" s="729"/>
      <c r="F58" s="726"/>
      <c r="G58" s="726"/>
      <c r="H58" s="726"/>
      <c r="I58" s="726"/>
      <c r="J58" s="726"/>
      <c r="K58" s="726"/>
      <c r="L58" s="730"/>
      <c r="M58" s="730"/>
      <c r="N58" s="730"/>
      <c r="O58" s="730"/>
      <c r="P58" s="728"/>
      <c r="Q58" s="728"/>
      <c r="R58" s="728"/>
      <c r="S58" s="728"/>
      <c r="T58" s="730"/>
      <c r="U58" s="730"/>
      <c r="V58" s="730"/>
      <c r="W58" s="730"/>
      <c r="X58" s="726"/>
      <c r="Y58" s="726"/>
      <c r="Z58" s="726"/>
      <c r="AA58" s="726"/>
      <c r="AB58" s="728"/>
      <c r="AC58" s="728"/>
      <c r="AD58" s="728"/>
      <c r="AE58" s="728"/>
      <c r="AF58" s="729"/>
      <c r="AG58" s="729"/>
      <c r="AH58" s="729"/>
      <c r="AK58" s="729"/>
      <c r="AL58" s="729"/>
      <c r="AM58" s="731" t="s">
        <v>97</v>
      </c>
      <c r="AN58" s="729"/>
      <c r="AO58" s="726"/>
      <c r="AP58" s="726"/>
      <c r="AQ58" s="726"/>
      <c r="AR58" s="726"/>
      <c r="AS58" s="726"/>
      <c r="AT58" s="726"/>
      <c r="AU58" s="730"/>
      <c r="AV58" s="730"/>
      <c r="AW58" s="730"/>
      <c r="AX58" s="730"/>
      <c r="AY58" s="728"/>
      <c r="AZ58" s="728"/>
      <c r="BA58" s="728"/>
      <c r="BB58" s="726"/>
      <c r="BC58" s="726"/>
      <c r="BD58" s="730"/>
      <c r="BE58" s="730"/>
      <c r="BF58" s="124"/>
      <c r="BG58" s="730"/>
      <c r="BH58" s="730"/>
      <c r="BI58" s="730"/>
      <c r="BJ58" s="730"/>
      <c r="BK58" s="728"/>
      <c r="BL58" s="728"/>
      <c r="BM58" s="726"/>
      <c r="BN58" s="726"/>
      <c r="BO58" s="730"/>
      <c r="BP58" s="730"/>
      <c r="BQ58" s="729"/>
      <c r="BR58" s="729"/>
      <c r="BS58" s="729"/>
      <c r="BU58" s="35"/>
    </row>
    <row r="59" spans="2:108" ht="16.5" customHeight="1">
      <c r="B59" s="729"/>
      <c r="C59" s="729"/>
      <c r="D59" s="729"/>
      <c r="E59" s="729"/>
      <c r="F59" s="726"/>
      <c r="G59" s="726"/>
      <c r="H59" s="726"/>
      <c r="I59" s="726"/>
      <c r="J59" s="726"/>
      <c r="K59" s="726"/>
      <c r="L59" s="730"/>
      <c r="M59" s="730"/>
      <c r="N59" s="730"/>
      <c r="O59" s="730"/>
      <c r="P59" s="728"/>
      <c r="Q59" s="728"/>
      <c r="R59" s="728"/>
      <c r="S59" s="728"/>
      <c r="T59" s="730"/>
      <c r="U59" s="730"/>
      <c r="V59" s="730"/>
      <c r="W59" s="730"/>
      <c r="X59" s="726"/>
      <c r="Y59" s="726"/>
      <c r="Z59" s="726"/>
      <c r="AA59" s="726"/>
      <c r="AB59" s="728"/>
      <c r="AC59" s="728"/>
      <c r="AD59" s="728"/>
      <c r="AE59" s="728"/>
      <c r="AF59" s="729"/>
      <c r="AG59" s="729"/>
      <c r="AH59" s="729"/>
      <c r="AK59" s="729"/>
      <c r="AL59" s="729"/>
      <c r="AM59" s="729"/>
      <c r="AN59" s="729"/>
      <c r="AO59" s="726"/>
      <c r="AP59" s="726"/>
      <c r="AQ59" s="726"/>
      <c r="AR59" s="726"/>
      <c r="AS59" s="726"/>
      <c r="AT59" s="726"/>
      <c r="AU59" s="730"/>
      <c r="AV59" s="730"/>
      <c r="AW59" s="730"/>
      <c r="AX59" s="730"/>
      <c r="AY59" s="728"/>
      <c r="AZ59" s="728"/>
      <c r="BA59" s="728"/>
      <c r="BB59" s="726"/>
      <c r="BC59" s="726"/>
      <c r="BD59" s="730"/>
      <c r="BE59" s="730"/>
      <c r="BF59" s="125"/>
      <c r="BG59" s="730"/>
      <c r="BH59" s="730"/>
      <c r="BI59" s="730"/>
      <c r="BJ59" s="730"/>
      <c r="BK59" s="728"/>
      <c r="BL59" s="728"/>
      <c r="BM59" s="726"/>
      <c r="BN59" s="726"/>
      <c r="BO59" s="730"/>
      <c r="BP59" s="730"/>
      <c r="BQ59" s="729"/>
      <c r="BR59" s="729"/>
      <c r="BS59" s="729"/>
      <c r="BU59" s="35"/>
    </row>
    <row r="60" spans="2:108" ht="16.5" customHeight="1">
      <c r="AH60" s="8"/>
      <c r="AI60" s="8"/>
      <c r="BS60" s="8"/>
      <c r="BT60" s="8"/>
    </row>
    <row r="61" spans="2:108" ht="16.5" customHeight="1">
      <c r="AH61" s="8"/>
      <c r="AI61" s="8"/>
      <c r="BS61" s="8"/>
      <c r="BT61" s="8"/>
    </row>
    <row r="62" spans="2:108" ht="16.5" customHeight="1">
      <c r="AH62" s="8"/>
      <c r="AI62" s="8"/>
      <c r="BS62" s="8"/>
      <c r="BT62" s="8"/>
    </row>
    <row r="63" spans="2:108" ht="16.5" customHeight="1">
      <c r="AH63" s="8"/>
      <c r="AI63" s="8"/>
      <c r="BS63" s="8"/>
      <c r="BT63" s="8"/>
    </row>
    <row r="64" spans="2:108" ht="16.5" customHeight="1">
      <c r="AH64" s="8"/>
      <c r="AI64" s="8"/>
      <c r="BS64" s="8"/>
      <c r="BT64" s="8"/>
    </row>
    <row r="65" spans="1:72" ht="16.5" customHeight="1">
      <c r="A65" s="1"/>
      <c r="B65" s="66" t="s">
        <v>83</v>
      </c>
      <c r="AA65" s="59"/>
      <c r="AI65" s="35"/>
      <c r="AJ65" s="1"/>
      <c r="AK65" s="66" t="s">
        <v>83</v>
      </c>
      <c r="BL65" s="5"/>
      <c r="BT65" s="35"/>
    </row>
    <row r="66" spans="1:72" ht="16.5" customHeight="1">
      <c r="A66" s="1"/>
      <c r="B66" s="608" t="s">
        <v>124</v>
      </c>
      <c r="C66" s="608"/>
      <c r="D66" s="608"/>
      <c r="E66" s="608"/>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35"/>
      <c r="AJ66" s="1"/>
      <c r="AK66" s="608" t="s">
        <v>124</v>
      </c>
      <c r="AL66" s="608"/>
      <c r="AM66" s="608"/>
      <c r="AN66" s="608"/>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35"/>
    </row>
    <row r="67" spans="1:72" ht="16.5" customHeight="1">
      <c r="A67" s="1"/>
      <c r="B67" s="608"/>
      <c r="C67" s="608"/>
      <c r="D67" s="608"/>
      <c r="E67" s="608"/>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35"/>
      <c r="AJ67" s="1"/>
      <c r="AK67" s="608"/>
      <c r="AL67" s="608"/>
      <c r="AM67" s="608"/>
      <c r="AN67" s="608"/>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35"/>
    </row>
    <row r="68" spans="1:72" ht="16.5" customHeight="1">
      <c r="A68" s="1"/>
      <c r="B68" s="608"/>
      <c r="C68" s="608"/>
      <c r="D68" s="608"/>
      <c r="E68" s="608"/>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35"/>
      <c r="AJ68" s="1"/>
      <c r="AK68" s="608"/>
      <c r="AL68" s="608"/>
      <c r="AM68" s="608"/>
      <c r="AN68" s="608"/>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35"/>
    </row>
    <row r="69" spans="1:72" ht="16.5" customHeight="1">
      <c r="A69" s="1"/>
      <c r="B69" s="608"/>
      <c r="C69" s="608"/>
      <c r="D69" s="608"/>
      <c r="E69" s="608"/>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35"/>
      <c r="AJ69" s="1"/>
      <c r="AK69" s="608"/>
      <c r="AL69" s="608"/>
      <c r="AM69" s="608"/>
      <c r="AN69" s="608"/>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35"/>
    </row>
    <row r="70" spans="1:72" ht="16.5" customHeight="1">
      <c r="A70" s="1"/>
      <c r="B70" s="608"/>
      <c r="C70" s="608"/>
      <c r="D70" s="608"/>
      <c r="E70" s="608"/>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35"/>
      <c r="AJ70" s="1"/>
      <c r="AK70" s="608"/>
      <c r="AL70" s="608"/>
      <c r="AM70" s="608"/>
      <c r="AN70" s="608"/>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35"/>
    </row>
    <row r="71" spans="1:72" ht="16.5" customHeight="1">
      <c r="A71" s="1"/>
      <c r="B71" s="611"/>
      <c r="C71" s="611"/>
      <c r="D71" s="611"/>
      <c r="E71" s="611"/>
      <c r="F71" s="611"/>
      <c r="G71" s="611"/>
      <c r="H71" s="611"/>
      <c r="I71" s="611"/>
      <c r="J71" s="611"/>
      <c r="K71" s="611"/>
      <c r="L71" s="611"/>
      <c r="M71" s="611"/>
      <c r="N71" s="611"/>
      <c r="O71" s="611"/>
      <c r="P71" s="611"/>
      <c r="Q71" s="611"/>
      <c r="R71" s="611"/>
      <c r="S71" s="611"/>
      <c r="T71" s="611"/>
      <c r="U71" s="611"/>
      <c r="V71" s="611"/>
      <c r="W71" s="611"/>
      <c r="X71" s="611"/>
      <c r="Y71" s="611"/>
      <c r="Z71" s="611"/>
      <c r="AA71" s="611"/>
      <c r="AB71" s="611"/>
      <c r="AC71" s="611"/>
      <c r="AD71" s="611"/>
      <c r="AE71" s="611"/>
      <c r="AF71" s="611"/>
      <c r="AG71" s="611"/>
      <c r="AH71" s="611"/>
      <c r="AI71" s="35"/>
      <c r="AJ71" s="1"/>
      <c r="AK71" s="611"/>
      <c r="AL71" s="611"/>
      <c r="AM71" s="611"/>
      <c r="AN71" s="611"/>
      <c r="AO71" s="611"/>
      <c r="AP71" s="611"/>
      <c r="AQ71" s="611"/>
      <c r="AR71" s="611"/>
      <c r="AS71" s="611"/>
      <c r="AT71" s="611"/>
      <c r="AU71" s="611"/>
      <c r="AV71" s="611"/>
      <c r="AW71" s="611"/>
      <c r="AX71" s="611"/>
      <c r="AY71" s="611"/>
      <c r="AZ71" s="611"/>
      <c r="BA71" s="611"/>
      <c r="BB71" s="611"/>
      <c r="BC71" s="611"/>
      <c r="BD71" s="611"/>
      <c r="BE71" s="611"/>
      <c r="BF71" s="611"/>
      <c r="BG71" s="611"/>
      <c r="BH71" s="611"/>
      <c r="BI71" s="611"/>
      <c r="BJ71" s="611"/>
      <c r="BK71" s="611"/>
      <c r="BL71" s="611"/>
      <c r="BM71" s="611"/>
      <c r="BN71" s="611"/>
      <c r="BO71" s="611"/>
      <c r="BP71" s="611"/>
      <c r="BQ71" s="611"/>
      <c r="BR71" s="611"/>
      <c r="BS71" s="611"/>
      <c r="BT71" s="35"/>
    </row>
    <row r="72" spans="1:72" ht="16.5" customHeight="1">
      <c r="A72" s="1"/>
      <c r="B72" s="611"/>
      <c r="C72" s="611"/>
      <c r="D72" s="611"/>
      <c r="E72" s="611"/>
      <c r="F72" s="611"/>
      <c r="G72" s="611"/>
      <c r="H72" s="611"/>
      <c r="I72" s="611"/>
      <c r="J72" s="611"/>
      <c r="K72" s="611"/>
      <c r="L72" s="611"/>
      <c r="M72" s="611"/>
      <c r="N72" s="611"/>
      <c r="O72" s="611"/>
      <c r="P72" s="611"/>
      <c r="Q72" s="611"/>
      <c r="R72" s="611"/>
      <c r="S72" s="611"/>
      <c r="T72" s="611"/>
      <c r="U72" s="611"/>
      <c r="V72" s="611"/>
      <c r="W72" s="611"/>
      <c r="X72" s="611"/>
      <c r="Y72" s="611"/>
      <c r="Z72" s="611"/>
      <c r="AA72" s="611"/>
      <c r="AB72" s="611"/>
      <c r="AC72" s="611"/>
      <c r="AD72" s="611"/>
      <c r="AE72" s="611"/>
      <c r="AF72" s="611"/>
      <c r="AG72" s="611"/>
      <c r="AH72" s="611"/>
      <c r="AI72" s="35"/>
      <c r="AJ72" s="1"/>
      <c r="AK72" s="611"/>
      <c r="AL72" s="611"/>
      <c r="AM72" s="611"/>
      <c r="AN72" s="611"/>
      <c r="AO72" s="611"/>
      <c r="AP72" s="611"/>
      <c r="AQ72" s="611"/>
      <c r="AR72" s="611"/>
      <c r="AS72" s="611"/>
      <c r="AT72" s="611"/>
      <c r="AU72" s="611"/>
      <c r="AV72" s="611"/>
      <c r="AW72" s="611"/>
      <c r="AX72" s="611"/>
      <c r="AY72" s="611"/>
      <c r="AZ72" s="611"/>
      <c r="BA72" s="611"/>
      <c r="BB72" s="611"/>
      <c r="BC72" s="611"/>
      <c r="BD72" s="611"/>
      <c r="BE72" s="611"/>
      <c r="BF72" s="611"/>
      <c r="BG72" s="611"/>
      <c r="BH72" s="611"/>
      <c r="BI72" s="611"/>
      <c r="BJ72" s="611"/>
      <c r="BK72" s="611"/>
      <c r="BL72" s="611"/>
      <c r="BM72" s="611"/>
      <c r="BN72" s="611"/>
      <c r="BO72" s="611"/>
      <c r="BP72" s="611"/>
      <c r="BQ72" s="611"/>
      <c r="BR72" s="611"/>
      <c r="BS72" s="611"/>
      <c r="BT72" s="35"/>
    </row>
    <row r="73" spans="1:72" ht="16.5" customHeight="1">
      <c r="A73" s="1"/>
      <c r="B73" s="611"/>
      <c r="C73" s="611"/>
      <c r="D73" s="611"/>
      <c r="E73" s="611"/>
      <c r="F73" s="611"/>
      <c r="G73" s="611"/>
      <c r="H73" s="611"/>
      <c r="I73" s="611"/>
      <c r="J73" s="611"/>
      <c r="K73" s="611"/>
      <c r="L73" s="611"/>
      <c r="M73" s="611"/>
      <c r="N73" s="611"/>
      <c r="O73" s="611"/>
      <c r="P73" s="611"/>
      <c r="Q73" s="611"/>
      <c r="R73" s="611"/>
      <c r="S73" s="611"/>
      <c r="T73" s="611"/>
      <c r="U73" s="611"/>
      <c r="V73" s="611"/>
      <c r="W73" s="611"/>
      <c r="X73" s="611"/>
      <c r="Y73" s="611"/>
      <c r="Z73" s="611"/>
      <c r="AA73" s="611"/>
      <c r="AB73" s="611"/>
      <c r="AC73" s="611"/>
      <c r="AD73" s="611"/>
      <c r="AE73" s="611"/>
      <c r="AF73" s="611"/>
      <c r="AG73" s="611"/>
      <c r="AH73" s="611"/>
      <c r="AI73" s="35"/>
      <c r="AJ73" s="1"/>
      <c r="AK73" s="611"/>
      <c r="AL73" s="611"/>
      <c r="AM73" s="611"/>
      <c r="AN73" s="611"/>
      <c r="AO73" s="611"/>
      <c r="AP73" s="611"/>
      <c r="AQ73" s="611"/>
      <c r="AR73" s="611"/>
      <c r="AS73" s="611"/>
      <c r="AT73" s="611"/>
      <c r="AU73" s="611"/>
      <c r="AV73" s="611"/>
      <c r="AW73" s="611"/>
      <c r="AX73" s="611"/>
      <c r="AY73" s="611"/>
      <c r="AZ73" s="611"/>
      <c r="BA73" s="611"/>
      <c r="BB73" s="611"/>
      <c r="BC73" s="611"/>
      <c r="BD73" s="611"/>
      <c r="BE73" s="611"/>
      <c r="BF73" s="611"/>
      <c r="BG73" s="611"/>
      <c r="BH73" s="611"/>
      <c r="BI73" s="611"/>
      <c r="BJ73" s="611"/>
      <c r="BK73" s="611"/>
      <c r="BL73" s="611"/>
      <c r="BM73" s="611"/>
      <c r="BN73" s="611"/>
      <c r="BO73" s="611"/>
      <c r="BP73" s="611"/>
      <c r="BQ73" s="611"/>
      <c r="BR73" s="611"/>
      <c r="BS73" s="611"/>
      <c r="BT73" s="35"/>
    </row>
    <row r="74" spans="1:72" ht="16.5" customHeight="1">
      <c r="A74" s="1"/>
      <c r="B74" s="611"/>
      <c r="C74" s="611"/>
      <c r="D74" s="611"/>
      <c r="E74" s="611"/>
      <c r="F74" s="611"/>
      <c r="G74" s="611"/>
      <c r="H74" s="611"/>
      <c r="I74" s="611"/>
      <c r="J74" s="611"/>
      <c r="K74" s="611"/>
      <c r="L74" s="611"/>
      <c r="M74" s="611"/>
      <c r="N74" s="611"/>
      <c r="O74" s="611"/>
      <c r="P74" s="611"/>
      <c r="Q74" s="611"/>
      <c r="R74" s="611"/>
      <c r="S74" s="611"/>
      <c r="T74" s="611"/>
      <c r="U74" s="611"/>
      <c r="V74" s="611"/>
      <c r="W74" s="611"/>
      <c r="X74" s="611"/>
      <c r="Y74" s="611"/>
      <c r="Z74" s="611"/>
      <c r="AA74" s="611"/>
      <c r="AB74" s="611"/>
      <c r="AC74" s="611"/>
      <c r="AD74" s="611"/>
      <c r="AE74" s="611"/>
      <c r="AF74" s="611"/>
      <c r="AG74" s="611"/>
      <c r="AH74" s="611"/>
      <c r="AI74" s="35"/>
      <c r="AJ74" s="1"/>
      <c r="AK74" s="611"/>
      <c r="AL74" s="611"/>
      <c r="AM74" s="611"/>
      <c r="AN74" s="611"/>
      <c r="AO74" s="611"/>
      <c r="AP74" s="611"/>
      <c r="AQ74" s="611"/>
      <c r="AR74" s="611"/>
      <c r="AS74" s="611"/>
      <c r="AT74" s="611"/>
      <c r="AU74" s="611"/>
      <c r="AV74" s="611"/>
      <c r="AW74" s="611"/>
      <c r="AX74" s="611"/>
      <c r="AY74" s="611"/>
      <c r="AZ74" s="611"/>
      <c r="BA74" s="611"/>
      <c r="BB74" s="611"/>
      <c r="BC74" s="611"/>
      <c r="BD74" s="611"/>
      <c r="BE74" s="611"/>
      <c r="BF74" s="611"/>
      <c r="BG74" s="611"/>
      <c r="BH74" s="611"/>
      <c r="BI74" s="611"/>
      <c r="BJ74" s="611"/>
      <c r="BK74" s="611"/>
      <c r="BL74" s="611"/>
      <c r="BM74" s="611"/>
      <c r="BN74" s="611"/>
      <c r="BO74" s="611"/>
      <c r="BP74" s="611"/>
      <c r="BQ74" s="611"/>
      <c r="BR74" s="611"/>
      <c r="BS74" s="611"/>
      <c r="BT74" s="35"/>
    </row>
    <row r="75" spans="1:72" ht="16.5" customHeight="1">
      <c r="A75" s="1"/>
      <c r="B75" s="611"/>
      <c r="C75" s="611"/>
      <c r="D75" s="611"/>
      <c r="E75" s="611"/>
      <c r="F75" s="611"/>
      <c r="G75" s="611"/>
      <c r="H75" s="611"/>
      <c r="I75" s="611"/>
      <c r="J75" s="611"/>
      <c r="K75" s="611"/>
      <c r="L75" s="611"/>
      <c r="M75" s="611"/>
      <c r="N75" s="611"/>
      <c r="O75" s="611"/>
      <c r="P75" s="611"/>
      <c r="Q75" s="611"/>
      <c r="R75" s="611"/>
      <c r="S75" s="611"/>
      <c r="T75" s="611"/>
      <c r="U75" s="611"/>
      <c r="V75" s="611"/>
      <c r="W75" s="611"/>
      <c r="X75" s="611"/>
      <c r="Y75" s="611"/>
      <c r="Z75" s="611"/>
      <c r="AA75" s="611"/>
      <c r="AB75" s="611"/>
      <c r="AC75" s="611"/>
      <c r="AD75" s="611"/>
      <c r="AE75" s="611"/>
      <c r="AF75" s="611"/>
      <c r="AG75" s="611"/>
      <c r="AH75" s="611"/>
      <c r="AI75" s="35"/>
      <c r="AJ75" s="1"/>
      <c r="AK75" s="611"/>
      <c r="AL75" s="611"/>
      <c r="AM75" s="611"/>
      <c r="AN75" s="611"/>
      <c r="AO75" s="611"/>
      <c r="AP75" s="611"/>
      <c r="AQ75" s="611"/>
      <c r="AR75" s="611"/>
      <c r="AS75" s="611"/>
      <c r="AT75" s="611"/>
      <c r="AU75" s="611"/>
      <c r="AV75" s="611"/>
      <c r="AW75" s="611"/>
      <c r="AX75" s="611"/>
      <c r="AY75" s="611"/>
      <c r="AZ75" s="611"/>
      <c r="BA75" s="611"/>
      <c r="BB75" s="611"/>
      <c r="BC75" s="611"/>
      <c r="BD75" s="611"/>
      <c r="BE75" s="611"/>
      <c r="BF75" s="611"/>
      <c r="BG75" s="611"/>
      <c r="BH75" s="611"/>
      <c r="BI75" s="611"/>
      <c r="BJ75" s="611"/>
      <c r="BK75" s="611"/>
      <c r="BL75" s="611"/>
      <c r="BM75" s="611"/>
      <c r="BN75" s="611"/>
      <c r="BO75" s="611"/>
      <c r="BP75" s="611"/>
      <c r="BQ75" s="611"/>
      <c r="BR75" s="611"/>
      <c r="BS75" s="611"/>
      <c r="BT75" s="35"/>
    </row>
    <row r="76" spans="1:72" ht="16.5" customHeight="1">
      <c r="A76" s="1"/>
      <c r="B76" s="611"/>
      <c r="C76" s="611"/>
      <c r="D76" s="611"/>
      <c r="E76" s="611"/>
      <c r="F76" s="611"/>
      <c r="G76" s="611"/>
      <c r="H76" s="611"/>
      <c r="I76" s="611"/>
      <c r="J76" s="611"/>
      <c r="K76" s="611"/>
      <c r="L76" s="611"/>
      <c r="M76" s="611"/>
      <c r="N76" s="611"/>
      <c r="O76" s="611"/>
      <c r="P76" s="611"/>
      <c r="Q76" s="611"/>
      <c r="R76" s="611"/>
      <c r="S76" s="611"/>
      <c r="T76" s="611"/>
      <c r="U76" s="611"/>
      <c r="V76" s="611"/>
      <c r="W76" s="611"/>
      <c r="X76" s="611"/>
      <c r="Y76" s="611"/>
      <c r="Z76" s="611"/>
      <c r="AA76" s="611"/>
      <c r="AB76" s="611"/>
      <c r="AC76" s="611"/>
      <c r="AD76" s="611"/>
      <c r="AE76" s="611"/>
      <c r="AF76" s="611"/>
      <c r="AG76" s="611"/>
      <c r="AH76" s="611"/>
      <c r="AI76" s="35"/>
      <c r="AJ76" s="1"/>
      <c r="AK76" s="611"/>
      <c r="AL76" s="611"/>
      <c r="AM76" s="611"/>
      <c r="AN76" s="611"/>
      <c r="AO76" s="611"/>
      <c r="AP76" s="611"/>
      <c r="AQ76" s="611"/>
      <c r="AR76" s="611"/>
      <c r="AS76" s="611"/>
      <c r="AT76" s="611"/>
      <c r="AU76" s="611"/>
      <c r="AV76" s="611"/>
      <c r="AW76" s="611"/>
      <c r="AX76" s="611"/>
      <c r="AY76" s="611"/>
      <c r="AZ76" s="611"/>
      <c r="BA76" s="611"/>
      <c r="BB76" s="611"/>
      <c r="BC76" s="611"/>
      <c r="BD76" s="611"/>
      <c r="BE76" s="611"/>
      <c r="BF76" s="611"/>
      <c r="BG76" s="611"/>
      <c r="BH76" s="611"/>
      <c r="BI76" s="611"/>
      <c r="BJ76" s="611"/>
      <c r="BK76" s="611"/>
      <c r="BL76" s="611"/>
      <c r="BM76" s="611"/>
      <c r="BN76" s="611"/>
      <c r="BO76" s="611"/>
      <c r="BP76" s="611"/>
      <c r="BQ76" s="611"/>
      <c r="BR76" s="611"/>
      <c r="BS76" s="611"/>
      <c r="BT76" s="35"/>
    </row>
    <row r="77" spans="1:72" ht="16.5" customHeight="1">
      <c r="A77" s="1"/>
      <c r="B77" s="611"/>
      <c r="C77" s="611"/>
      <c r="D77" s="611"/>
      <c r="E77" s="611"/>
      <c r="F77" s="611"/>
      <c r="G77" s="611"/>
      <c r="H77" s="611"/>
      <c r="I77" s="611"/>
      <c r="J77" s="611"/>
      <c r="K77" s="611"/>
      <c r="L77" s="611"/>
      <c r="M77" s="611"/>
      <c r="N77" s="611"/>
      <c r="O77" s="611"/>
      <c r="P77" s="611"/>
      <c r="Q77" s="611"/>
      <c r="R77" s="611"/>
      <c r="S77" s="611"/>
      <c r="T77" s="611"/>
      <c r="U77" s="611"/>
      <c r="V77" s="611"/>
      <c r="W77" s="611"/>
      <c r="X77" s="611"/>
      <c r="Y77" s="611"/>
      <c r="Z77" s="611"/>
      <c r="AA77" s="611"/>
      <c r="AB77" s="611"/>
      <c r="AC77" s="611"/>
      <c r="AD77" s="611"/>
      <c r="AE77" s="611"/>
      <c r="AF77" s="611"/>
      <c r="AG77" s="611"/>
      <c r="AH77" s="611"/>
      <c r="AI77" s="35"/>
      <c r="AJ77" s="1"/>
      <c r="AK77" s="611"/>
      <c r="AL77" s="611"/>
      <c r="AM77" s="611"/>
      <c r="AN77" s="611"/>
      <c r="AO77" s="611"/>
      <c r="AP77" s="611"/>
      <c r="AQ77" s="611"/>
      <c r="AR77" s="611"/>
      <c r="AS77" s="611"/>
      <c r="AT77" s="611"/>
      <c r="AU77" s="611"/>
      <c r="AV77" s="611"/>
      <c r="AW77" s="611"/>
      <c r="AX77" s="611"/>
      <c r="AY77" s="611"/>
      <c r="AZ77" s="611"/>
      <c r="BA77" s="611"/>
      <c r="BB77" s="611"/>
      <c r="BC77" s="611"/>
      <c r="BD77" s="611"/>
      <c r="BE77" s="611"/>
      <c r="BF77" s="611"/>
      <c r="BG77" s="611"/>
      <c r="BH77" s="611"/>
      <c r="BI77" s="611"/>
      <c r="BJ77" s="611"/>
      <c r="BK77" s="611"/>
      <c r="BL77" s="611"/>
      <c r="BM77" s="611"/>
      <c r="BN77" s="611"/>
      <c r="BO77" s="611"/>
      <c r="BP77" s="611"/>
      <c r="BQ77" s="611"/>
      <c r="BR77" s="611"/>
      <c r="BS77" s="611"/>
      <c r="BT77" s="35"/>
    </row>
    <row r="78" spans="1:72" ht="16.5" customHeight="1">
      <c r="A78" s="1"/>
      <c r="B78" s="611"/>
      <c r="C78" s="611"/>
      <c r="D78" s="611"/>
      <c r="E78" s="611"/>
      <c r="F78" s="611"/>
      <c r="G78" s="611"/>
      <c r="H78" s="611"/>
      <c r="I78" s="611"/>
      <c r="J78" s="611"/>
      <c r="K78" s="611"/>
      <c r="L78" s="611"/>
      <c r="M78" s="611"/>
      <c r="N78" s="611"/>
      <c r="O78" s="611"/>
      <c r="P78" s="611"/>
      <c r="Q78" s="611"/>
      <c r="R78" s="611"/>
      <c r="S78" s="611"/>
      <c r="T78" s="611"/>
      <c r="U78" s="611"/>
      <c r="V78" s="611"/>
      <c r="W78" s="611"/>
      <c r="X78" s="611"/>
      <c r="Y78" s="611"/>
      <c r="Z78" s="611"/>
      <c r="AA78" s="611"/>
      <c r="AB78" s="611"/>
      <c r="AC78" s="611"/>
      <c r="AD78" s="611"/>
      <c r="AE78" s="611"/>
      <c r="AF78" s="611"/>
      <c r="AG78" s="611"/>
      <c r="AH78" s="611"/>
      <c r="AI78" s="35"/>
      <c r="AJ78" s="1"/>
      <c r="AK78" s="611"/>
      <c r="AL78" s="611"/>
      <c r="AM78" s="611"/>
      <c r="AN78" s="611"/>
      <c r="AO78" s="611"/>
      <c r="AP78" s="611"/>
      <c r="AQ78" s="611"/>
      <c r="AR78" s="611"/>
      <c r="AS78" s="611"/>
      <c r="AT78" s="611"/>
      <c r="AU78" s="611"/>
      <c r="AV78" s="611"/>
      <c r="AW78" s="611"/>
      <c r="AX78" s="611"/>
      <c r="AY78" s="611"/>
      <c r="AZ78" s="611"/>
      <c r="BA78" s="611"/>
      <c r="BB78" s="611"/>
      <c r="BC78" s="611"/>
      <c r="BD78" s="611"/>
      <c r="BE78" s="611"/>
      <c r="BF78" s="611"/>
      <c r="BG78" s="611"/>
      <c r="BH78" s="611"/>
      <c r="BI78" s="611"/>
      <c r="BJ78" s="611"/>
      <c r="BK78" s="611"/>
      <c r="BL78" s="611"/>
      <c r="BM78" s="611"/>
      <c r="BN78" s="611"/>
      <c r="BO78" s="611"/>
      <c r="BP78" s="611"/>
      <c r="BQ78" s="611"/>
      <c r="BR78" s="611"/>
      <c r="BS78" s="611"/>
      <c r="BT78" s="35"/>
    </row>
    <row r="79" spans="1:72" ht="16.5" customHeight="1">
      <c r="A79" s="1"/>
      <c r="B79" s="611"/>
      <c r="C79" s="611"/>
      <c r="D79" s="611"/>
      <c r="E79" s="611"/>
      <c r="F79" s="611"/>
      <c r="G79" s="611"/>
      <c r="H79" s="611"/>
      <c r="I79" s="611"/>
      <c r="J79" s="611"/>
      <c r="K79" s="611"/>
      <c r="L79" s="611"/>
      <c r="M79" s="611"/>
      <c r="N79" s="611"/>
      <c r="O79" s="611"/>
      <c r="P79" s="611"/>
      <c r="Q79" s="611"/>
      <c r="R79" s="611"/>
      <c r="S79" s="611"/>
      <c r="T79" s="611"/>
      <c r="U79" s="611"/>
      <c r="V79" s="611"/>
      <c r="W79" s="611"/>
      <c r="X79" s="611"/>
      <c r="Y79" s="611"/>
      <c r="Z79" s="611"/>
      <c r="AA79" s="611"/>
      <c r="AB79" s="611"/>
      <c r="AC79" s="611"/>
      <c r="AD79" s="611"/>
      <c r="AE79" s="611"/>
      <c r="AF79" s="611"/>
      <c r="AG79" s="611"/>
      <c r="AH79" s="611"/>
      <c r="AI79" s="35"/>
      <c r="AJ79" s="1"/>
      <c r="AK79" s="611"/>
      <c r="AL79" s="611"/>
      <c r="AM79" s="611"/>
      <c r="AN79" s="611"/>
      <c r="AO79" s="611"/>
      <c r="AP79" s="611"/>
      <c r="AQ79" s="611"/>
      <c r="AR79" s="611"/>
      <c r="AS79" s="611"/>
      <c r="AT79" s="611"/>
      <c r="AU79" s="611"/>
      <c r="AV79" s="611"/>
      <c r="AW79" s="611"/>
      <c r="AX79" s="611"/>
      <c r="AY79" s="611"/>
      <c r="AZ79" s="611"/>
      <c r="BA79" s="611"/>
      <c r="BB79" s="611"/>
      <c r="BC79" s="611"/>
      <c r="BD79" s="611"/>
      <c r="BE79" s="611"/>
      <c r="BF79" s="611"/>
      <c r="BG79" s="611"/>
      <c r="BH79" s="611"/>
      <c r="BI79" s="611"/>
      <c r="BJ79" s="611"/>
      <c r="BK79" s="611"/>
      <c r="BL79" s="611"/>
      <c r="BM79" s="611"/>
      <c r="BN79" s="611"/>
      <c r="BO79" s="611"/>
      <c r="BP79" s="611"/>
      <c r="BQ79" s="611"/>
      <c r="BR79" s="611"/>
      <c r="BS79" s="611"/>
      <c r="BT79" s="35"/>
    </row>
    <row r="80" spans="1:72" ht="16.5" customHeight="1">
      <c r="A80" s="1"/>
      <c r="B80" s="611"/>
      <c r="C80" s="611"/>
      <c r="D80" s="611"/>
      <c r="E80" s="611"/>
      <c r="F80" s="611"/>
      <c r="G80" s="611"/>
      <c r="H80" s="611"/>
      <c r="I80" s="611"/>
      <c r="J80" s="611"/>
      <c r="K80" s="611"/>
      <c r="L80" s="611"/>
      <c r="M80" s="611"/>
      <c r="N80" s="611"/>
      <c r="O80" s="611"/>
      <c r="P80" s="611"/>
      <c r="Q80" s="611"/>
      <c r="R80" s="611"/>
      <c r="S80" s="611"/>
      <c r="T80" s="611"/>
      <c r="U80" s="611"/>
      <c r="V80" s="611"/>
      <c r="W80" s="611"/>
      <c r="X80" s="611"/>
      <c r="Y80" s="611"/>
      <c r="Z80" s="611"/>
      <c r="AA80" s="611"/>
      <c r="AB80" s="611"/>
      <c r="AC80" s="611"/>
      <c r="AD80" s="611"/>
      <c r="AE80" s="611"/>
      <c r="AF80" s="611"/>
      <c r="AG80" s="611"/>
      <c r="AH80" s="611"/>
      <c r="AI80" s="35"/>
      <c r="AJ80" s="1"/>
      <c r="AK80" s="611"/>
      <c r="AL80" s="611"/>
      <c r="AM80" s="611"/>
      <c r="AN80" s="611"/>
      <c r="AO80" s="611"/>
      <c r="AP80" s="611"/>
      <c r="AQ80" s="611"/>
      <c r="AR80" s="611"/>
      <c r="AS80" s="611"/>
      <c r="AT80" s="611"/>
      <c r="AU80" s="611"/>
      <c r="AV80" s="611"/>
      <c r="AW80" s="611"/>
      <c r="AX80" s="611"/>
      <c r="AY80" s="611"/>
      <c r="AZ80" s="611"/>
      <c r="BA80" s="611"/>
      <c r="BB80" s="611"/>
      <c r="BC80" s="611"/>
      <c r="BD80" s="611"/>
      <c r="BE80" s="611"/>
      <c r="BF80" s="611"/>
      <c r="BG80" s="611"/>
      <c r="BH80" s="611"/>
      <c r="BI80" s="611"/>
      <c r="BJ80" s="611"/>
      <c r="BK80" s="611"/>
      <c r="BL80" s="611"/>
      <c r="BM80" s="611"/>
      <c r="BN80" s="611"/>
      <c r="BO80" s="611"/>
      <c r="BP80" s="611"/>
      <c r="BQ80" s="611"/>
      <c r="BR80" s="611"/>
      <c r="BS80" s="611"/>
      <c r="BT80" s="35"/>
    </row>
    <row r="81" spans="1:77" ht="16.5" customHeight="1">
      <c r="A81" s="1"/>
      <c r="B81" s="611"/>
      <c r="C81" s="611"/>
      <c r="D81" s="611"/>
      <c r="E81" s="611"/>
      <c r="F81" s="611"/>
      <c r="G81" s="611"/>
      <c r="H81" s="611"/>
      <c r="I81" s="611"/>
      <c r="J81" s="611"/>
      <c r="K81" s="611"/>
      <c r="L81" s="611"/>
      <c r="M81" s="611"/>
      <c r="N81" s="611"/>
      <c r="O81" s="611"/>
      <c r="P81" s="611"/>
      <c r="Q81" s="611"/>
      <c r="R81" s="611"/>
      <c r="S81" s="611"/>
      <c r="T81" s="611"/>
      <c r="U81" s="611"/>
      <c r="V81" s="611"/>
      <c r="W81" s="611"/>
      <c r="X81" s="611"/>
      <c r="Y81" s="611"/>
      <c r="Z81" s="611"/>
      <c r="AA81" s="611"/>
      <c r="AB81" s="611"/>
      <c r="AC81" s="611"/>
      <c r="AD81" s="611"/>
      <c r="AE81" s="611"/>
      <c r="AF81" s="611"/>
      <c r="AG81" s="611"/>
      <c r="AH81" s="611"/>
      <c r="AI81" s="35"/>
      <c r="AJ81" s="1"/>
      <c r="AK81" s="611"/>
      <c r="AL81" s="611"/>
      <c r="AM81" s="611"/>
      <c r="AN81" s="611"/>
      <c r="AO81" s="611"/>
      <c r="AP81" s="611"/>
      <c r="AQ81" s="611"/>
      <c r="AR81" s="611"/>
      <c r="AS81" s="611"/>
      <c r="AT81" s="611"/>
      <c r="AU81" s="611"/>
      <c r="AV81" s="611"/>
      <c r="AW81" s="611"/>
      <c r="AX81" s="611"/>
      <c r="AY81" s="611"/>
      <c r="AZ81" s="611"/>
      <c r="BA81" s="611"/>
      <c r="BB81" s="611"/>
      <c r="BC81" s="611"/>
      <c r="BD81" s="611"/>
      <c r="BE81" s="611"/>
      <c r="BF81" s="611"/>
      <c r="BG81" s="611"/>
      <c r="BH81" s="611"/>
      <c r="BI81" s="611"/>
      <c r="BJ81" s="611"/>
      <c r="BK81" s="611"/>
      <c r="BL81" s="611"/>
      <c r="BM81" s="611"/>
      <c r="BN81" s="611"/>
      <c r="BO81" s="611"/>
      <c r="BP81" s="611"/>
      <c r="BQ81" s="611"/>
      <c r="BR81" s="611"/>
      <c r="BS81" s="611"/>
      <c r="BT81" s="35"/>
    </row>
    <row r="82" spans="1:77" ht="16.5" customHeight="1">
      <c r="A82" s="1"/>
      <c r="B82" s="611"/>
      <c r="C82" s="611"/>
      <c r="D82" s="611"/>
      <c r="E82" s="611"/>
      <c r="F82" s="611"/>
      <c r="G82" s="611"/>
      <c r="H82" s="611"/>
      <c r="I82" s="611"/>
      <c r="J82" s="611"/>
      <c r="K82" s="611"/>
      <c r="L82" s="611"/>
      <c r="M82" s="611"/>
      <c r="N82" s="611"/>
      <c r="O82" s="611"/>
      <c r="P82" s="611"/>
      <c r="Q82" s="611"/>
      <c r="R82" s="611"/>
      <c r="S82" s="611"/>
      <c r="T82" s="611"/>
      <c r="U82" s="611"/>
      <c r="V82" s="611"/>
      <c r="W82" s="611"/>
      <c r="X82" s="611"/>
      <c r="Y82" s="611"/>
      <c r="Z82" s="611"/>
      <c r="AA82" s="611"/>
      <c r="AB82" s="611"/>
      <c r="AC82" s="611"/>
      <c r="AD82" s="611"/>
      <c r="AE82" s="611"/>
      <c r="AF82" s="611"/>
      <c r="AG82" s="611"/>
      <c r="AH82" s="611"/>
      <c r="AI82" s="35"/>
      <c r="AJ82" s="1"/>
      <c r="AK82" s="611"/>
      <c r="AL82" s="611"/>
      <c r="AM82" s="611"/>
      <c r="AN82" s="611"/>
      <c r="AO82" s="611"/>
      <c r="AP82" s="611"/>
      <c r="AQ82" s="611"/>
      <c r="AR82" s="611"/>
      <c r="AS82" s="611"/>
      <c r="AT82" s="611"/>
      <c r="AU82" s="611"/>
      <c r="AV82" s="611"/>
      <c r="AW82" s="611"/>
      <c r="AX82" s="611"/>
      <c r="AY82" s="611"/>
      <c r="AZ82" s="611"/>
      <c r="BA82" s="611"/>
      <c r="BB82" s="611"/>
      <c r="BC82" s="611"/>
      <c r="BD82" s="611"/>
      <c r="BE82" s="611"/>
      <c r="BF82" s="611"/>
      <c r="BG82" s="611"/>
      <c r="BH82" s="611"/>
      <c r="BI82" s="611"/>
      <c r="BJ82" s="611"/>
      <c r="BK82" s="611"/>
      <c r="BL82" s="611"/>
      <c r="BM82" s="611"/>
      <c r="BN82" s="611"/>
      <c r="BO82" s="611"/>
      <c r="BP82" s="611"/>
      <c r="BQ82" s="611"/>
      <c r="BR82" s="611"/>
      <c r="BS82" s="611"/>
      <c r="BT82" s="35"/>
    </row>
    <row r="83" spans="1:77" ht="16.5" customHeight="1">
      <c r="A83" s="1"/>
      <c r="B83" s="611"/>
      <c r="C83" s="611"/>
      <c r="D83" s="611"/>
      <c r="E83" s="611"/>
      <c r="F83" s="611"/>
      <c r="G83" s="611"/>
      <c r="H83" s="611"/>
      <c r="I83" s="611"/>
      <c r="J83" s="611"/>
      <c r="K83" s="611"/>
      <c r="L83" s="611"/>
      <c r="M83" s="611"/>
      <c r="N83" s="611"/>
      <c r="O83" s="611"/>
      <c r="P83" s="611"/>
      <c r="Q83" s="611"/>
      <c r="R83" s="611"/>
      <c r="S83" s="611"/>
      <c r="T83" s="611"/>
      <c r="U83" s="611"/>
      <c r="V83" s="611"/>
      <c r="W83" s="611"/>
      <c r="X83" s="611"/>
      <c r="Y83" s="611"/>
      <c r="Z83" s="611"/>
      <c r="AA83" s="611"/>
      <c r="AB83" s="611"/>
      <c r="AC83" s="611"/>
      <c r="AD83" s="611"/>
      <c r="AE83" s="611"/>
      <c r="AF83" s="611"/>
      <c r="AG83" s="611"/>
      <c r="AH83" s="611"/>
      <c r="AI83" s="35"/>
      <c r="AJ83" s="1"/>
      <c r="AK83" s="611"/>
      <c r="AL83" s="611"/>
      <c r="AM83" s="611"/>
      <c r="AN83" s="611"/>
      <c r="AO83" s="611"/>
      <c r="AP83" s="611"/>
      <c r="AQ83" s="611"/>
      <c r="AR83" s="611"/>
      <c r="AS83" s="611"/>
      <c r="AT83" s="611"/>
      <c r="AU83" s="611"/>
      <c r="AV83" s="611"/>
      <c r="AW83" s="611"/>
      <c r="AX83" s="611"/>
      <c r="AY83" s="611"/>
      <c r="AZ83" s="611"/>
      <c r="BA83" s="611"/>
      <c r="BB83" s="611"/>
      <c r="BC83" s="611"/>
      <c r="BD83" s="611"/>
      <c r="BE83" s="611"/>
      <c r="BF83" s="611"/>
      <c r="BG83" s="611"/>
      <c r="BH83" s="611"/>
      <c r="BI83" s="611"/>
      <c r="BJ83" s="611"/>
      <c r="BK83" s="611"/>
      <c r="BL83" s="611"/>
      <c r="BM83" s="611"/>
      <c r="BN83" s="611"/>
      <c r="BO83" s="611"/>
      <c r="BP83" s="611"/>
      <c r="BQ83" s="611"/>
      <c r="BR83" s="611"/>
      <c r="BS83" s="611"/>
      <c r="BT83" s="35"/>
    </row>
    <row r="84" spans="1:77" ht="16.5" customHeight="1">
      <c r="A84" s="1"/>
      <c r="B84" s="611"/>
      <c r="C84" s="611"/>
      <c r="D84" s="611"/>
      <c r="E84" s="611"/>
      <c r="F84" s="611"/>
      <c r="G84" s="611"/>
      <c r="H84" s="611"/>
      <c r="I84" s="611"/>
      <c r="J84" s="611"/>
      <c r="K84" s="611"/>
      <c r="L84" s="611"/>
      <c r="M84" s="611"/>
      <c r="N84" s="611"/>
      <c r="O84" s="611"/>
      <c r="P84" s="611"/>
      <c r="Q84" s="611"/>
      <c r="R84" s="611"/>
      <c r="S84" s="611"/>
      <c r="T84" s="611"/>
      <c r="U84" s="611"/>
      <c r="V84" s="611"/>
      <c r="W84" s="611"/>
      <c r="X84" s="611"/>
      <c r="Y84" s="611"/>
      <c r="Z84" s="611"/>
      <c r="AA84" s="611"/>
      <c r="AB84" s="611"/>
      <c r="AC84" s="611"/>
      <c r="AD84" s="611"/>
      <c r="AE84" s="611"/>
      <c r="AF84" s="611"/>
      <c r="AG84" s="611"/>
      <c r="AH84" s="611"/>
      <c r="AI84" s="35"/>
      <c r="AJ84" s="1"/>
      <c r="AK84" s="611"/>
      <c r="AL84" s="611"/>
      <c r="AM84" s="611"/>
      <c r="AN84" s="611"/>
      <c r="AO84" s="611"/>
      <c r="AP84" s="611"/>
      <c r="AQ84" s="611"/>
      <c r="AR84" s="611"/>
      <c r="AS84" s="611"/>
      <c r="AT84" s="611"/>
      <c r="AU84" s="611"/>
      <c r="AV84" s="611"/>
      <c r="AW84" s="611"/>
      <c r="AX84" s="611"/>
      <c r="AY84" s="611"/>
      <c r="AZ84" s="611"/>
      <c r="BA84" s="611"/>
      <c r="BB84" s="611"/>
      <c r="BC84" s="611"/>
      <c r="BD84" s="611"/>
      <c r="BE84" s="611"/>
      <c r="BF84" s="611"/>
      <c r="BG84" s="611"/>
      <c r="BH84" s="611"/>
      <c r="BI84" s="611"/>
      <c r="BJ84" s="611"/>
      <c r="BK84" s="611"/>
      <c r="BL84" s="611"/>
      <c r="BM84" s="611"/>
      <c r="BN84" s="611"/>
      <c r="BO84" s="611"/>
      <c r="BP84" s="611"/>
      <c r="BQ84" s="611"/>
      <c r="BR84" s="611"/>
      <c r="BS84" s="611"/>
      <c r="BT84" s="35"/>
    </row>
    <row r="85" spans="1:77" ht="16.5" customHeight="1">
      <c r="A85" s="1"/>
      <c r="B85" s="611"/>
      <c r="C85" s="611"/>
      <c r="D85" s="611"/>
      <c r="E85" s="611"/>
      <c r="F85" s="611"/>
      <c r="G85" s="611"/>
      <c r="H85" s="611"/>
      <c r="I85" s="611"/>
      <c r="J85" s="611"/>
      <c r="K85" s="611"/>
      <c r="L85" s="611"/>
      <c r="M85" s="611"/>
      <c r="N85" s="611"/>
      <c r="O85" s="611"/>
      <c r="P85" s="611"/>
      <c r="Q85" s="611"/>
      <c r="R85" s="611"/>
      <c r="S85" s="611"/>
      <c r="T85" s="611"/>
      <c r="U85" s="611"/>
      <c r="V85" s="611"/>
      <c r="W85" s="611"/>
      <c r="X85" s="611"/>
      <c r="Y85" s="611"/>
      <c r="Z85" s="611"/>
      <c r="AA85" s="611"/>
      <c r="AB85" s="611"/>
      <c r="AC85" s="611"/>
      <c r="AD85" s="611"/>
      <c r="AE85" s="611"/>
      <c r="AF85" s="611"/>
      <c r="AG85" s="611"/>
      <c r="AH85" s="611"/>
      <c r="AI85" s="35"/>
      <c r="AJ85" s="1"/>
      <c r="AK85" s="611"/>
      <c r="AL85" s="611"/>
      <c r="AM85" s="611"/>
      <c r="AN85" s="611"/>
      <c r="AO85" s="611"/>
      <c r="AP85" s="611"/>
      <c r="AQ85" s="611"/>
      <c r="AR85" s="611"/>
      <c r="AS85" s="611"/>
      <c r="AT85" s="611"/>
      <c r="AU85" s="611"/>
      <c r="AV85" s="611"/>
      <c r="AW85" s="611"/>
      <c r="AX85" s="611"/>
      <c r="AY85" s="611"/>
      <c r="AZ85" s="611"/>
      <c r="BA85" s="611"/>
      <c r="BB85" s="611"/>
      <c r="BC85" s="611"/>
      <c r="BD85" s="611"/>
      <c r="BE85" s="611"/>
      <c r="BF85" s="611"/>
      <c r="BG85" s="611"/>
      <c r="BH85" s="611"/>
      <c r="BI85" s="611"/>
      <c r="BJ85" s="611"/>
      <c r="BK85" s="611"/>
      <c r="BL85" s="611"/>
      <c r="BM85" s="611"/>
      <c r="BN85" s="611"/>
      <c r="BO85" s="611"/>
      <c r="BP85" s="611"/>
      <c r="BQ85" s="611"/>
      <c r="BR85" s="611"/>
      <c r="BS85" s="611"/>
      <c r="BT85" s="35"/>
    </row>
    <row r="86" spans="1:77" ht="16.5" customHeight="1">
      <c r="A86" s="1"/>
      <c r="B86" s="611"/>
      <c r="C86" s="611"/>
      <c r="D86" s="611"/>
      <c r="E86" s="611"/>
      <c r="F86" s="611"/>
      <c r="G86" s="611"/>
      <c r="H86" s="611"/>
      <c r="I86" s="611"/>
      <c r="J86" s="611"/>
      <c r="K86" s="611"/>
      <c r="L86" s="611"/>
      <c r="M86" s="611"/>
      <c r="N86" s="611"/>
      <c r="O86" s="611"/>
      <c r="P86" s="611"/>
      <c r="Q86" s="611"/>
      <c r="R86" s="611"/>
      <c r="S86" s="611"/>
      <c r="T86" s="611"/>
      <c r="U86" s="611"/>
      <c r="V86" s="611"/>
      <c r="W86" s="611"/>
      <c r="X86" s="611"/>
      <c r="Y86" s="611"/>
      <c r="Z86" s="611"/>
      <c r="AA86" s="611"/>
      <c r="AB86" s="611"/>
      <c r="AC86" s="611"/>
      <c r="AD86" s="611"/>
      <c r="AE86" s="611"/>
      <c r="AF86" s="611"/>
      <c r="AG86" s="611"/>
      <c r="AH86" s="611"/>
      <c r="AI86" s="35"/>
      <c r="AJ86" s="1"/>
      <c r="AK86" s="611"/>
      <c r="AL86" s="611"/>
      <c r="AM86" s="611"/>
      <c r="AN86" s="611"/>
      <c r="AO86" s="611"/>
      <c r="AP86" s="611"/>
      <c r="AQ86" s="611"/>
      <c r="AR86" s="611"/>
      <c r="AS86" s="611"/>
      <c r="AT86" s="611"/>
      <c r="AU86" s="611"/>
      <c r="AV86" s="611"/>
      <c r="AW86" s="611"/>
      <c r="AX86" s="611"/>
      <c r="AY86" s="611"/>
      <c r="AZ86" s="611"/>
      <c r="BA86" s="611"/>
      <c r="BB86" s="611"/>
      <c r="BC86" s="611"/>
      <c r="BD86" s="611"/>
      <c r="BE86" s="611"/>
      <c r="BF86" s="611"/>
      <c r="BG86" s="611"/>
      <c r="BH86" s="611"/>
      <c r="BI86" s="611"/>
      <c r="BJ86" s="611"/>
      <c r="BK86" s="611"/>
      <c r="BL86" s="611"/>
      <c r="BM86" s="611"/>
      <c r="BN86" s="611"/>
      <c r="BO86" s="611"/>
      <c r="BP86" s="611"/>
      <c r="BQ86" s="611"/>
      <c r="BR86" s="611"/>
      <c r="BS86" s="611"/>
      <c r="BT86" s="35"/>
    </row>
    <row r="87" spans="1:77" ht="20.25" customHeight="1">
      <c r="A87" s="1" t="s">
        <v>104</v>
      </c>
      <c r="B87" s="612" t="s">
        <v>135</v>
      </c>
      <c r="C87" s="612"/>
      <c r="D87" s="612"/>
      <c r="E87" s="612"/>
      <c r="F87" s="612"/>
      <c r="G87" s="612"/>
      <c r="H87" s="612"/>
      <c r="I87" s="612"/>
      <c r="J87" s="612"/>
      <c r="K87" s="612"/>
      <c r="L87" s="612"/>
      <c r="M87" s="612"/>
      <c r="N87" s="612"/>
      <c r="O87" s="612"/>
      <c r="P87" s="612"/>
      <c r="Q87" s="612"/>
      <c r="R87" s="612"/>
      <c r="S87" s="612"/>
      <c r="T87" s="612"/>
      <c r="U87" s="612"/>
      <c r="V87" s="612"/>
      <c r="W87" s="612"/>
      <c r="X87" s="612"/>
      <c r="Y87" s="612"/>
      <c r="Z87" s="612"/>
      <c r="AA87" s="612"/>
      <c r="AB87" s="612"/>
      <c r="AC87" s="612"/>
      <c r="AD87" s="612"/>
      <c r="AE87" s="612"/>
      <c r="AF87" s="612"/>
      <c r="AG87" s="612"/>
      <c r="AH87" s="612"/>
      <c r="AI87" s="35"/>
      <c r="AJ87" s="1"/>
      <c r="AK87" s="612" t="s">
        <v>134</v>
      </c>
      <c r="AL87" s="612"/>
      <c r="AM87" s="612"/>
      <c r="AN87" s="612"/>
      <c r="AO87" s="612"/>
      <c r="AP87" s="612"/>
      <c r="AQ87" s="612"/>
      <c r="AR87" s="612"/>
      <c r="AS87" s="612"/>
      <c r="AT87" s="612"/>
      <c r="AU87" s="612"/>
      <c r="AV87" s="612"/>
      <c r="AW87" s="612"/>
      <c r="AX87" s="612"/>
      <c r="AY87" s="612"/>
      <c r="AZ87" s="612"/>
      <c r="BA87" s="612"/>
      <c r="BB87" s="612"/>
      <c r="BC87" s="612"/>
      <c r="BD87" s="612"/>
      <c r="BE87" s="612"/>
      <c r="BF87" s="612"/>
      <c r="BG87" s="612"/>
      <c r="BH87" s="612"/>
      <c r="BI87" s="612"/>
      <c r="BJ87" s="612"/>
      <c r="BK87" s="612"/>
      <c r="BL87" s="612"/>
      <c r="BM87" s="612"/>
      <c r="BN87" s="612"/>
      <c r="BO87" s="612"/>
      <c r="BP87" s="612"/>
      <c r="BQ87" s="612"/>
      <c r="BR87" s="612"/>
      <c r="BS87" s="612"/>
      <c r="BT87" s="35"/>
    </row>
    <row r="88" spans="1:77" ht="16.5" customHeight="1">
      <c r="A88" s="1"/>
      <c r="B88" s="554" t="s">
        <v>7</v>
      </c>
      <c r="C88" s="554"/>
      <c r="D88" s="554"/>
      <c r="E88" s="554"/>
      <c r="F88" s="555" t="s">
        <v>101</v>
      </c>
      <c r="G88" s="555"/>
      <c r="H88" s="555"/>
      <c r="I88" s="555"/>
      <c r="J88" s="555"/>
      <c r="K88" s="555" t="s">
        <v>85</v>
      </c>
      <c r="L88" s="555"/>
      <c r="M88" s="555"/>
      <c r="N88" s="555"/>
      <c r="O88" s="555"/>
      <c r="P88" s="555"/>
      <c r="Q88" s="555"/>
      <c r="R88" s="555"/>
      <c r="S88" s="555"/>
      <c r="T88" s="555"/>
      <c r="U88" s="555"/>
      <c r="V88" s="555"/>
      <c r="W88" s="555"/>
      <c r="X88" s="555"/>
      <c r="Y88" s="555"/>
      <c r="Z88" s="555"/>
      <c r="AA88" s="555"/>
      <c r="AB88" s="555"/>
      <c r="AC88" s="555"/>
      <c r="AD88" s="555"/>
      <c r="AE88" s="555"/>
      <c r="AF88" s="555"/>
      <c r="AG88" s="555"/>
      <c r="AH88" s="555"/>
      <c r="AI88" s="35"/>
      <c r="AJ88" s="1"/>
      <c r="AK88" s="554" t="s">
        <v>7</v>
      </c>
      <c r="AL88" s="554"/>
      <c r="AM88" s="554"/>
      <c r="AN88" s="554"/>
      <c r="AO88" s="555" t="s">
        <v>85</v>
      </c>
      <c r="AP88" s="555"/>
      <c r="AQ88" s="555"/>
      <c r="AR88" s="555"/>
      <c r="AS88" s="555"/>
      <c r="AT88" s="555"/>
      <c r="AU88" s="555"/>
      <c r="AV88" s="555"/>
      <c r="AW88" s="555"/>
      <c r="AX88" s="555"/>
      <c r="AY88" s="555"/>
      <c r="AZ88" s="555"/>
      <c r="BA88" s="555"/>
      <c r="BB88" s="555"/>
      <c r="BC88" s="555"/>
      <c r="BD88" s="555"/>
      <c r="BE88" s="555"/>
      <c r="BF88" s="555"/>
      <c r="BG88" s="555"/>
      <c r="BH88" s="555"/>
      <c r="BI88" s="555"/>
      <c r="BJ88" s="555"/>
      <c r="BK88" s="555"/>
      <c r="BL88" s="555"/>
      <c r="BM88" s="555"/>
      <c r="BN88" s="555"/>
      <c r="BO88" s="555"/>
      <c r="BP88" s="555"/>
      <c r="BQ88" s="555"/>
      <c r="BR88" s="555"/>
      <c r="BS88" s="555"/>
      <c r="BT88" s="35"/>
    </row>
    <row r="89" spans="1:77" ht="16.5" customHeight="1">
      <c r="A89" s="1"/>
      <c r="B89" s="554"/>
      <c r="C89" s="554"/>
      <c r="D89" s="554"/>
      <c r="E89" s="554"/>
      <c r="F89" s="555"/>
      <c r="G89" s="555"/>
      <c r="H89" s="555"/>
      <c r="I89" s="555"/>
      <c r="J89" s="555"/>
      <c r="K89" s="555"/>
      <c r="L89" s="555"/>
      <c r="M89" s="555"/>
      <c r="N89" s="555"/>
      <c r="O89" s="555"/>
      <c r="P89" s="555"/>
      <c r="Q89" s="555"/>
      <c r="R89" s="555"/>
      <c r="S89" s="555"/>
      <c r="T89" s="555"/>
      <c r="U89" s="555"/>
      <c r="V89" s="555"/>
      <c r="W89" s="555"/>
      <c r="X89" s="555"/>
      <c r="Y89" s="555"/>
      <c r="Z89" s="555"/>
      <c r="AA89" s="555"/>
      <c r="AB89" s="555"/>
      <c r="AC89" s="555"/>
      <c r="AD89" s="555"/>
      <c r="AE89" s="555"/>
      <c r="AF89" s="555"/>
      <c r="AG89" s="555"/>
      <c r="AH89" s="555"/>
      <c r="AI89" s="35"/>
      <c r="AJ89" s="1"/>
      <c r="AK89" s="554"/>
      <c r="AL89" s="554"/>
      <c r="AM89" s="554"/>
      <c r="AN89" s="554"/>
      <c r="AO89" s="555"/>
      <c r="AP89" s="555"/>
      <c r="AQ89" s="555"/>
      <c r="AR89" s="555"/>
      <c r="AS89" s="555"/>
      <c r="AT89" s="555"/>
      <c r="AU89" s="555"/>
      <c r="AV89" s="555"/>
      <c r="AW89" s="555"/>
      <c r="AX89" s="555"/>
      <c r="AY89" s="555"/>
      <c r="AZ89" s="555"/>
      <c r="BA89" s="555"/>
      <c r="BB89" s="555"/>
      <c r="BC89" s="555"/>
      <c r="BD89" s="555"/>
      <c r="BE89" s="555"/>
      <c r="BF89" s="555"/>
      <c r="BG89" s="555"/>
      <c r="BH89" s="555"/>
      <c r="BI89" s="555"/>
      <c r="BJ89" s="555"/>
      <c r="BK89" s="555"/>
      <c r="BL89" s="555"/>
      <c r="BM89" s="555"/>
      <c r="BN89" s="555"/>
      <c r="BO89" s="555"/>
      <c r="BP89" s="555"/>
      <c r="BQ89" s="555"/>
      <c r="BR89" s="555"/>
      <c r="BS89" s="555"/>
      <c r="BT89" s="35"/>
    </row>
    <row r="90" spans="1:77" ht="33" customHeight="1">
      <c r="A90" s="1"/>
      <c r="B90" s="554"/>
      <c r="C90" s="554"/>
      <c r="D90" s="554"/>
      <c r="E90" s="554"/>
      <c r="F90" s="555"/>
      <c r="G90" s="555"/>
      <c r="H90" s="555"/>
      <c r="I90" s="555"/>
      <c r="J90" s="555"/>
      <c r="K90" s="555" t="s">
        <v>112</v>
      </c>
      <c r="L90" s="555"/>
      <c r="M90" s="555"/>
      <c r="N90" s="555"/>
      <c r="O90" s="555"/>
      <c r="P90" s="555"/>
      <c r="Q90" s="555"/>
      <c r="R90" s="555"/>
      <c r="S90" s="555"/>
      <c r="T90" s="555"/>
      <c r="U90" s="555"/>
      <c r="V90" s="555"/>
      <c r="W90" s="555" t="s">
        <v>113</v>
      </c>
      <c r="X90" s="555"/>
      <c r="Y90" s="555"/>
      <c r="Z90" s="555"/>
      <c r="AA90" s="555"/>
      <c r="AB90" s="555"/>
      <c r="AC90" s="555"/>
      <c r="AD90" s="555"/>
      <c r="AE90" s="555"/>
      <c r="AF90" s="555"/>
      <c r="AG90" s="555"/>
      <c r="AH90" s="555"/>
      <c r="AI90" s="35"/>
      <c r="AJ90" s="1"/>
      <c r="AK90" s="554"/>
      <c r="AL90" s="554"/>
      <c r="AM90" s="554"/>
      <c r="AN90" s="554"/>
      <c r="AO90" s="610" t="s">
        <v>44</v>
      </c>
      <c r="AP90" s="610"/>
      <c r="AQ90" s="610"/>
      <c r="AR90" s="610"/>
      <c r="AS90" s="610"/>
      <c r="AT90" s="610"/>
      <c r="AU90" s="610"/>
      <c r="AV90" s="610"/>
      <c r="AW90" s="610"/>
      <c r="AX90" s="610"/>
      <c r="AY90" s="610"/>
      <c r="AZ90" s="119"/>
      <c r="BA90" s="609" t="s">
        <v>79</v>
      </c>
      <c r="BB90" s="609"/>
      <c r="BC90" s="609"/>
      <c r="BD90" s="609"/>
      <c r="BE90" s="609"/>
      <c r="BF90" s="609"/>
      <c r="BG90" s="609"/>
      <c r="BH90" s="609"/>
      <c r="BI90" s="609"/>
      <c r="BJ90" s="609"/>
      <c r="BK90" s="609"/>
      <c r="BL90" s="609"/>
      <c r="BM90" s="609"/>
      <c r="BN90" s="609"/>
      <c r="BO90" s="609"/>
      <c r="BP90" s="609"/>
      <c r="BQ90" s="609"/>
      <c r="BR90" s="609"/>
      <c r="BS90" s="609"/>
      <c r="BT90" s="35"/>
    </row>
    <row r="91" spans="1:77" ht="16.5" customHeight="1">
      <c r="A91" s="1"/>
      <c r="B91" s="554"/>
      <c r="C91" s="554"/>
      <c r="D91" s="554"/>
      <c r="E91" s="554"/>
      <c r="F91" s="555"/>
      <c r="G91" s="555"/>
      <c r="H91" s="555"/>
      <c r="I91" s="555"/>
      <c r="J91" s="555"/>
      <c r="K91" s="555"/>
      <c r="L91" s="555"/>
      <c r="M91" s="555"/>
      <c r="N91" s="555"/>
      <c r="O91" s="555"/>
      <c r="P91" s="555"/>
      <c r="Q91" s="555"/>
      <c r="R91" s="555"/>
      <c r="S91" s="555"/>
      <c r="T91" s="555"/>
      <c r="U91" s="555"/>
      <c r="V91" s="555"/>
      <c r="W91" s="555"/>
      <c r="X91" s="555"/>
      <c r="Y91" s="555"/>
      <c r="Z91" s="555"/>
      <c r="AA91" s="555"/>
      <c r="AB91" s="555"/>
      <c r="AC91" s="555"/>
      <c r="AD91" s="555"/>
      <c r="AE91" s="555"/>
      <c r="AF91" s="555"/>
      <c r="AG91" s="555"/>
      <c r="AH91" s="555"/>
      <c r="AI91" s="35"/>
      <c r="AJ91" s="1"/>
      <c r="AK91" s="554"/>
      <c r="AL91" s="554"/>
      <c r="AM91" s="554"/>
      <c r="AN91" s="554"/>
      <c r="AO91" s="610" t="s">
        <v>15</v>
      </c>
      <c r="AP91" s="610"/>
      <c r="AQ91" s="610"/>
      <c r="AR91" s="610" t="s">
        <v>99</v>
      </c>
      <c r="AS91" s="610"/>
      <c r="AT91" s="610"/>
      <c r="AU91" s="610"/>
      <c r="AV91" s="610" t="s">
        <v>100</v>
      </c>
      <c r="AW91" s="610"/>
      <c r="AX91" s="610"/>
      <c r="AY91" s="610"/>
      <c r="AZ91" s="120"/>
      <c r="BA91" s="609" t="s">
        <v>99</v>
      </c>
      <c r="BB91" s="609"/>
      <c r="BC91" s="609"/>
      <c r="BD91" s="609"/>
      <c r="BE91" s="609"/>
      <c r="BF91" s="609"/>
      <c r="BG91" s="609"/>
      <c r="BH91" s="609" t="s">
        <v>100</v>
      </c>
      <c r="BI91" s="609"/>
      <c r="BJ91" s="609"/>
      <c r="BK91" s="609"/>
      <c r="BL91" s="609"/>
      <c r="BM91" s="609"/>
      <c r="BN91" s="609" t="s">
        <v>102</v>
      </c>
      <c r="BO91" s="609"/>
      <c r="BP91" s="609" t="s">
        <v>303</v>
      </c>
      <c r="BQ91" s="609"/>
      <c r="BR91" s="609" t="s">
        <v>103</v>
      </c>
      <c r="BS91" s="609"/>
      <c r="BT91" s="35"/>
    </row>
    <row r="92" spans="1:77" ht="16.5" customHeight="1">
      <c r="A92" s="1"/>
      <c r="B92" s="554"/>
      <c r="C92" s="554"/>
      <c r="D92" s="554"/>
      <c r="E92" s="554"/>
      <c r="F92" s="555"/>
      <c r="G92" s="555"/>
      <c r="H92" s="555"/>
      <c r="I92" s="555"/>
      <c r="J92" s="555"/>
      <c r="K92" s="555" t="s">
        <v>86</v>
      </c>
      <c r="L92" s="555"/>
      <c r="M92" s="555"/>
      <c r="N92" s="555"/>
      <c r="O92" s="555"/>
      <c r="P92" s="555"/>
      <c r="Q92" s="555" t="s">
        <v>58</v>
      </c>
      <c r="R92" s="555"/>
      <c r="S92" s="555"/>
      <c r="T92" s="555"/>
      <c r="U92" s="555"/>
      <c r="V92" s="555"/>
      <c r="W92" s="555" t="s">
        <v>86</v>
      </c>
      <c r="X92" s="555"/>
      <c r="Y92" s="555"/>
      <c r="Z92" s="555"/>
      <c r="AA92" s="555"/>
      <c r="AB92" s="555"/>
      <c r="AC92" s="555" t="s">
        <v>58</v>
      </c>
      <c r="AD92" s="555"/>
      <c r="AE92" s="555"/>
      <c r="AF92" s="555"/>
      <c r="AG92" s="555"/>
      <c r="AH92" s="555"/>
      <c r="AI92" s="35"/>
      <c r="AJ92" s="1"/>
      <c r="AK92" s="554"/>
      <c r="AL92" s="554"/>
      <c r="AM92" s="554"/>
      <c r="AN92" s="554"/>
      <c r="AO92" s="610"/>
      <c r="AP92" s="610"/>
      <c r="AQ92" s="610"/>
      <c r="AR92" s="610"/>
      <c r="AS92" s="610"/>
      <c r="AT92" s="610"/>
      <c r="AU92" s="610"/>
      <c r="AV92" s="610"/>
      <c r="AW92" s="610"/>
      <c r="AX92" s="610"/>
      <c r="AY92" s="610"/>
      <c r="AZ92" s="120"/>
      <c r="BA92" s="609"/>
      <c r="BB92" s="609"/>
      <c r="BC92" s="609"/>
      <c r="BD92" s="609"/>
      <c r="BE92" s="609"/>
      <c r="BF92" s="609"/>
      <c r="BG92" s="609"/>
      <c r="BH92" s="609"/>
      <c r="BI92" s="609"/>
      <c r="BJ92" s="609"/>
      <c r="BK92" s="609"/>
      <c r="BL92" s="609"/>
      <c r="BM92" s="609"/>
      <c r="BN92" s="609"/>
      <c r="BO92" s="609"/>
      <c r="BP92" s="609"/>
      <c r="BQ92" s="609"/>
      <c r="BR92" s="609"/>
      <c r="BS92" s="609"/>
      <c r="BT92" s="35"/>
    </row>
    <row r="93" spans="1:77" ht="16.5" customHeight="1">
      <c r="A93" s="1"/>
      <c r="B93" s="554"/>
      <c r="C93" s="554"/>
      <c r="D93" s="554"/>
      <c r="E93" s="554"/>
      <c r="F93" s="555"/>
      <c r="G93" s="555"/>
      <c r="H93" s="55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35"/>
      <c r="AJ93" s="1"/>
      <c r="AK93" s="554"/>
      <c r="AL93" s="554"/>
      <c r="AM93" s="554"/>
      <c r="AN93" s="554"/>
      <c r="AO93" s="610"/>
      <c r="AP93" s="610"/>
      <c r="AQ93" s="610"/>
      <c r="AR93" s="610" t="s">
        <v>57</v>
      </c>
      <c r="AS93" s="610"/>
      <c r="AT93" s="610"/>
      <c r="AU93" s="610"/>
      <c r="AV93" s="610"/>
      <c r="AW93" s="610"/>
      <c r="AX93" s="610"/>
      <c r="AY93" s="610"/>
      <c r="AZ93" s="120"/>
      <c r="BA93" s="609" t="s">
        <v>86</v>
      </c>
      <c r="BB93" s="609"/>
      <c r="BC93" s="609"/>
      <c r="BD93" s="609" t="s">
        <v>58</v>
      </c>
      <c r="BE93" s="609"/>
      <c r="BF93" s="609"/>
      <c r="BG93" s="609"/>
      <c r="BH93" s="609" t="s">
        <v>86</v>
      </c>
      <c r="BI93" s="609"/>
      <c r="BJ93" s="609"/>
      <c r="BK93" s="609" t="s">
        <v>58</v>
      </c>
      <c r="BL93" s="609"/>
      <c r="BM93" s="609"/>
      <c r="BN93" s="609"/>
      <c r="BO93" s="609"/>
      <c r="BP93" s="609"/>
      <c r="BQ93" s="609"/>
      <c r="BR93" s="609"/>
      <c r="BS93" s="609"/>
      <c r="BT93" s="35"/>
      <c r="BV93" s="64"/>
      <c r="BW93" s="64"/>
      <c r="BX93" s="64"/>
      <c r="BY93" s="64"/>
    </row>
    <row r="94" spans="1:77" ht="16.5" customHeight="1">
      <c r="A94" s="1"/>
      <c r="B94" s="509"/>
      <c r="C94" s="510"/>
      <c r="D94" s="510"/>
      <c r="E94" s="511"/>
      <c r="F94" s="512"/>
      <c r="G94" s="513"/>
      <c r="H94" s="513"/>
      <c r="I94" s="513"/>
      <c r="J94" s="514"/>
      <c r="K94" s="512"/>
      <c r="L94" s="513"/>
      <c r="M94" s="513"/>
      <c r="N94" s="513"/>
      <c r="O94" s="513"/>
      <c r="P94" s="514"/>
      <c r="Q94" s="529"/>
      <c r="R94" s="530"/>
      <c r="S94" s="530"/>
      <c r="T94" s="530"/>
      <c r="U94" s="530"/>
      <c r="V94" s="531"/>
      <c r="W94" s="532"/>
      <c r="X94" s="533"/>
      <c r="Y94" s="533"/>
      <c r="Z94" s="533"/>
      <c r="AA94" s="533"/>
      <c r="AB94" s="534"/>
      <c r="AC94" s="515"/>
      <c r="AD94" s="516"/>
      <c r="AE94" s="516"/>
      <c r="AF94" s="516"/>
      <c r="AG94" s="516"/>
      <c r="AH94" s="517"/>
      <c r="AI94" s="378"/>
      <c r="AJ94" s="381"/>
      <c r="AK94" s="509"/>
      <c r="AL94" s="510"/>
      <c r="AM94" s="510"/>
      <c r="AN94" s="511"/>
      <c r="AO94" s="512"/>
      <c r="AP94" s="513"/>
      <c r="AQ94" s="514"/>
      <c r="AR94" s="512"/>
      <c r="AS94" s="513"/>
      <c r="AT94" s="513"/>
      <c r="AU94" s="514"/>
      <c r="AV94" s="512"/>
      <c r="AW94" s="513"/>
      <c r="AX94" s="513"/>
      <c r="AY94" s="514"/>
      <c r="AZ94" s="382"/>
      <c r="BA94" s="512"/>
      <c r="BB94" s="513"/>
      <c r="BC94" s="514"/>
      <c r="BD94" s="515"/>
      <c r="BE94" s="516"/>
      <c r="BF94" s="516"/>
      <c r="BG94" s="517"/>
      <c r="BH94" s="512"/>
      <c r="BI94" s="513"/>
      <c r="BJ94" s="514"/>
      <c r="BK94" s="515"/>
      <c r="BL94" s="516"/>
      <c r="BM94" s="517"/>
      <c r="BN94" s="512"/>
      <c r="BO94" s="514"/>
      <c r="BP94" s="512"/>
      <c r="BQ94" s="514"/>
      <c r="BR94" s="515"/>
      <c r="BS94" s="517"/>
      <c r="BT94" s="35"/>
      <c r="BV94" s="64"/>
      <c r="BW94" s="64"/>
      <c r="BX94" s="64"/>
      <c r="BY94" s="64"/>
    </row>
    <row r="95" spans="1:77" ht="16.5" customHeight="1">
      <c r="A95" s="1"/>
      <c r="B95" s="509"/>
      <c r="C95" s="510"/>
      <c r="D95" s="510"/>
      <c r="E95" s="511"/>
      <c r="F95" s="512"/>
      <c r="G95" s="513"/>
      <c r="H95" s="513"/>
      <c r="I95" s="513"/>
      <c r="J95" s="514"/>
      <c r="K95" s="512"/>
      <c r="L95" s="513"/>
      <c r="M95" s="513"/>
      <c r="N95" s="513"/>
      <c r="O95" s="513"/>
      <c r="P95" s="514"/>
      <c r="Q95" s="529"/>
      <c r="R95" s="530"/>
      <c r="S95" s="530"/>
      <c r="T95" s="530"/>
      <c r="U95" s="530"/>
      <c r="V95" s="531"/>
      <c r="W95" s="532"/>
      <c r="X95" s="533"/>
      <c r="Y95" s="533"/>
      <c r="Z95" s="533"/>
      <c r="AA95" s="533"/>
      <c r="AB95" s="534"/>
      <c r="AC95" s="515"/>
      <c r="AD95" s="516"/>
      <c r="AE95" s="516"/>
      <c r="AF95" s="516"/>
      <c r="AG95" s="516"/>
      <c r="AH95" s="517"/>
      <c r="AI95" s="378"/>
      <c r="AJ95" s="381"/>
      <c r="AK95" s="509"/>
      <c r="AL95" s="510"/>
      <c r="AM95" s="510"/>
      <c r="AN95" s="511"/>
      <c r="AO95" s="512"/>
      <c r="AP95" s="513"/>
      <c r="AQ95" s="514"/>
      <c r="AR95" s="512"/>
      <c r="AS95" s="513"/>
      <c r="AT95" s="513"/>
      <c r="AU95" s="514"/>
      <c r="AV95" s="512"/>
      <c r="AW95" s="513"/>
      <c r="AX95" s="513"/>
      <c r="AY95" s="514"/>
      <c r="AZ95" s="382"/>
      <c r="BA95" s="512"/>
      <c r="BB95" s="513"/>
      <c r="BC95" s="514"/>
      <c r="BD95" s="515"/>
      <c r="BE95" s="516"/>
      <c r="BF95" s="516"/>
      <c r="BG95" s="517"/>
      <c r="BH95" s="512"/>
      <c r="BI95" s="513"/>
      <c r="BJ95" s="514"/>
      <c r="BK95" s="515"/>
      <c r="BL95" s="516"/>
      <c r="BM95" s="517"/>
      <c r="BN95" s="512"/>
      <c r="BO95" s="514"/>
      <c r="BP95" s="512"/>
      <c r="BQ95" s="514"/>
      <c r="BR95" s="515"/>
      <c r="BS95" s="517"/>
      <c r="BT95" s="35"/>
      <c r="BV95" s="64"/>
      <c r="BW95" s="64"/>
      <c r="BX95" s="64"/>
      <c r="BY95" s="64"/>
    </row>
    <row r="96" spans="1:77" ht="16.5" customHeight="1">
      <c r="A96" s="1"/>
      <c r="B96" s="509"/>
      <c r="C96" s="510"/>
      <c r="D96" s="510"/>
      <c r="E96" s="511"/>
      <c r="F96" s="512"/>
      <c r="G96" s="513"/>
      <c r="H96" s="513"/>
      <c r="I96" s="513"/>
      <c r="J96" s="514"/>
      <c r="K96" s="512"/>
      <c r="L96" s="513"/>
      <c r="M96" s="513"/>
      <c r="N96" s="513"/>
      <c r="O96" s="513"/>
      <c r="P96" s="514"/>
      <c r="Q96" s="529"/>
      <c r="R96" s="530"/>
      <c r="S96" s="530"/>
      <c r="T96" s="530"/>
      <c r="U96" s="530"/>
      <c r="V96" s="531"/>
      <c r="W96" s="532"/>
      <c r="X96" s="533"/>
      <c r="Y96" s="533"/>
      <c r="Z96" s="533"/>
      <c r="AA96" s="533"/>
      <c r="AB96" s="534"/>
      <c r="AC96" s="515"/>
      <c r="AD96" s="516"/>
      <c r="AE96" s="516"/>
      <c r="AF96" s="516"/>
      <c r="AG96" s="516"/>
      <c r="AH96" s="517"/>
      <c r="AI96" s="378"/>
      <c r="AJ96" s="381"/>
      <c r="AK96" s="509"/>
      <c r="AL96" s="510"/>
      <c r="AM96" s="510"/>
      <c r="AN96" s="511"/>
      <c r="AO96" s="512"/>
      <c r="AP96" s="513"/>
      <c r="AQ96" s="514"/>
      <c r="AR96" s="512"/>
      <c r="AS96" s="513"/>
      <c r="AT96" s="513"/>
      <c r="AU96" s="514"/>
      <c r="AV96" s="512"/>
      <c r="AW96" s="513"/>
      <c r="AX96" s="513"/>
      <c r="AY96" s="514"/>
      <c r="AZ96" s="382"/>
      <c r="BA96" s="512"/>
      <c r="BB96" s="513"/>
      <c r="BC96" s="514"/>
      <c r="BD96" s="515"/>
      <c r="BE96" s="516"/>
      <c r="BF96" s="516"/>
      <c r="BG96" s="517"/>
      <c r="BH96" s="512"/>
      <c r="BI96" s="513"/>
      <c r="BJ96" s="514"/>
      <c r="BK96" s="515"/>
      <c r="BL96" s="516"/>
      <c r="BM96" s="517"/>
      <c r="BN96" s="512"/>
      <c r="BO96" s="514"/>
      <c r="BP96" s="512"/>
      <c r="BQ96" s="514"/>
      <c r="BR96" s="515"/>
      <c r="BS96" s="517"/>
      <c r="BT96" s="35"/>
      <c r="BV96" s="64"/>
      <c r="BW96" s="64"/>
      <c r="BX96" s="64"/>
      <c r="BY96" s="64"/>
    </row>
    <row r="97" spans="1:193" ht="16.5" customHeight="1">
      <c r="A97" s="1"/>
      <c r="B97" s="509"/>
      <c r="C97" s="510"/>
      <c r="D97" s="510"/>
      <c r="E97" s="511"/>
      <c r="F97" s="512"/>
      <c r="G97" s="513"/>
      <c r="H97" s="513"/>
      <c r="I97" s="513"/>
      <c r="J97" s="514"/>
      <c r="K97" s="512"/>
      <c r="L97" s="513"/>
      <c r="M97" s="513"/>
      <c r="N97" s="513"/>
      <c r="O97" s="513"/>
      <c r="P97" s="514"/>
      <c r="Q97" s="529"/>
      <c r="R97" s="530"/>
      <c r="S97" s="530"/>
      <c r="T97" s="530"/>
      <c r="U97" s="530"/>
      <c r="V97" s="531"/>
      <c r="W97" s="532"/>
      <c r="X97" s="533"/>
      <c r="Y97" s="533"/>
      <c r="Z97" s="533"/>
      <c r="AA97" s="533"/>
      <c r="AB97" s="534"/>
      <c r="AC97" s="515"/>
      <c r="AD97" s="516"/>
      <c r="AE97" s="516"/>
      <c r="AF97" s="516"/>
      <c r="AG97" s="516"/>
      <c r="AH97" s="517"/>
      <c r="AI97" s="378"/>
      <c r="AJ97" s="381"/>
      <c r="AK97" s="509"/>
      <c r="AL97" s="510"/>
      <c r="AM97" s="510"/>
      <c r="AN97" s="511"/>
      <c r="AO97" s="512"/>
      <c r="AP97" s="513"/>
      <c r="AQ97" s="514"/>
      <c r="AR97" s="512"/>
      <c r="AS97" s="513"/>
      <c r="AT97" s="513"/>
      <c r="AU97" s="514"/>
      <c r="AV97" s="512"/>
      <c r="AW97" s="513"/>
      <c r="AX97" s="513"/>
      <c r="AY97" s="514"/>
      <c r="AZ97" s="382"/>
      <c r="BA97" s="512"/>
      <c r="BB97" s="513"/>
      <c r="BC97" s="514"/>
      <c r="BD97" s="515"/>
      <c r="BE97" s="516"/>
      <c r="BF97" s="516"/>
      <c r="BG97" s="517"/>
      <c r="BH97" s="512"/>
      <c r="BI97" s="513"/>
      <c r="BJ97" s="514"/>
      <c r="BK97" s="515"/>
      <c r="BL97" s="516"/>
      <c r="BM97" s="517"/>
      <c r="BN97" s="512"/>
      <c r="BO97" s="514"/>
      <c r="BP97" s="512"/>
      <c r="BQ97" s="514"/>
      <c r="BR97" s="515"/>
      <c r="BS97" s="517"/>
      <c r="BT97" s="35"/>
      <c r="BV97" s="64"/>
      <c r="BW97" s="64"/>
      <c r="BX97" s="64"/>
      <c r="BY97" s="64"/>
    </row>
    <row r="98" spans="1:193" ht="16.5" customHeight="1">
      <c r="A98" s="1"/>
      <c r="B98" s="509"/>
      <c r="C98" s="510"/>
      <c r="D98" s="510"/>
      <c r="E98" s="511"/>
      <c r="F98" s="512"/>
      <c r="G98" s="513"/>
      <c r="H98" s="513"/>
      <c r="I98" s="513"/>
      <c r="J98" s="514"/>
      <c r="K98" s="512"/>
      <c r="L98" s="513"/>
      <c r="M98" s="513"/>
      <c r="N98" s="513"/>
      <c r="O98" s="513"/>
      <c r="P98" s="514"/>
      <c r="Q98" s="529"/>
      <c r="R98" s="530"/>
      <c r="S98" s="530"/>
      <c r="T98" s="530"/>
      <c r="U98" s="530"/>
      <c r="V98" s="531"/>
      <c r="W98" s="532"/>
      <c r="X98" s="533"/>
      <c r="Y98" s="533"/>
      <c r="Z98" s="533"/>
      <c r="AA98" s="533"/>
      <c r="AB98" s="534"/>
      <c r="AC98" s="515"/>
      <c r="AD98" s="516"/>
      <c r="AE98" s="516"/>
      <c r="AF98" s="516"/>
      <c r="AG98" s="516"/>
      <c r="AH98" s="517"/>
      <c r="AI98" s="378"/>
      <c r="AJ98" s="381"/>
      <c r="AK98" s="509"/>
      <c r="AL98" s="510"/>
      <c r="AM98" s="510"/>
      <c r="AN98" s="511"/>
      <c r="AO98" s="512"/>
      <c r="AP98" s="513"/>
      <c r="AQ98" s="514"/>
      <c r="AR98" s="512"/>
      <c r="AS98" s="513"/>
      <c r="AT98" s="513"/>
      <c r="AU98" s="514"/>
      <c r="AV98" s="512"/>
      <c r="AW98" s="513"/>
      <c r="AX98" s="513"/>
      <c r="AY98" s="514"/>
      <c r="AZ98" s="382"/>
      <c r="BA98" s="512"/>
      <c r="BB98" s="513"/>
      <c r="BC98" s="514"/>
      <c r="BD98" s="515"/>
      <c r="BE98" s="516"/>
      <c r="BF98" s="516"/>
      <c r="BG98" s="517"/>
      <c r="BH98" s="512"/>
      <c r="BI98" s="513"/>
      <c r="BJ98" s="514"/>
      <c r="BK98" s="515"/>
      <c r="BL98" s="516"/>
      <c r="BM98" s="517"/>
      <c r="BN98" s="512"/>
      <c r="BO98" s="514"/>
      <c r="BP98" s="512"/>
      <c r="BQ98" s="514"/>
      <c r="BR98" s="515"/>
      <c r="BS98" s="517"/>
      <c r="BT98" s="35"/>
      <c r="BV98" s="64"/>
      <c r="BW98" s="64"/>
      <c r="BX98" s="64"/>
      <c r="BY98" s="64"/>
    </row>
    <row r="99" spans="1:193" ht="16.5" customHeight="1">
      <c r="A99" s="1"/>
      <c r="B99" s="509"/>
      <c r="C99" s="510"/>
      <c r="D99" s="510"/>
      <c r="E99" s="511"/>
      <c r="F99" s="512"/>
      <c r="G99" s="513"/>
      <c r="H99" s="513"/>
      <c r="I99" s="513"/>
      <c r="J99" s="514"/>
      <c r="K99" s="512"/>
      <c r="L99" s="513"/>
      <c r="M99" s="513"/>
      <c r="N99" s="513"/>
      <c r="O99" s="513"/>
      <c r="P99" s="514"/>
      <c r="Q99" s="529"/>
      <c r="R99" s="530"/>
      <c r="S99" s="530"/>
      <c r="T99" s="530"/>
      <c r="U99" s="530"/>
      <c r="V99" s="531"/>
      <c r="W99" s="532"/>
      <c r="X99" s="533"/>
      <c r="Y99" s="533"/>
      <c r="Z99" s="533"/>
      <c r="AA99" s="533"/>
      <c r="AB99" s="534"/>
      <c r="AC99" s="515"/>
      <c r="AD99" s="516"/>
      <c r="AE99" s="516"/>
      <c r="AF99" s="516"/>
      <c r="AG99" s="516"/>
      <c r="AH99" s="517"/>
      <c r="AI99" s="378"/>
      <c r="AJ99" s="381"/>
      <c r="AK99" s="509"/>
      <c r="AL99" s="510"/>
      <c r="AM99" s="510"/>
      <c r="AN99" s="511"/>
      <c r="AO99" s="512"/>
      <c r="AP99" s="513"/>
      <c r="AQ99" s="514"/>
      <c r="AR99" s="512"/>
      <c r="AS99" s="513"/>
      <c r="AT99" s="513"/>
      <c r="AU99" s="514"/>
      <c r="AV99" s="512"/>
      <c r="AW99" s="513"/>
      <c r="AX99" s="513"/>
      <c r="AY99" s="514"/>
      <c r="AZ99" s="382"/>
      <c r="BA99" s="512"/>
      <c r="BB99" s="513"/>
      <c r="BC99" s="514"/>
      <c r="BD99" s="515"/>
      <c r="BE99" s="516"/>
      <c r="BF99" s="516"/>
      <c r="BG99" s="517"/>
      <c r="BH99" s="512"/>
      <c r="BI99" s="513"/>
      <c r="BJ99" s="514"/>
      <c r="BK99" s="515"/>
      <c r="BL99" s="516"/>
      <c r="BM99" s="517"/>
      <c r="BN99" s="512"/>
      <c r="BO99" s="514"/>
      <c r="BP99" s="512"/>
      <c r="BQ99" s="514"/>
      <c r="BR99" s="515"/>
      <c r="BS99" s="517"/>
      <c r="BT99" s="35"/>
      <c r="BV99" s="64"/>
      <c r="BW99" s="64"/>
      <c r="BX99" s="64"/>
      <c r="BY99" s="64"/>
    </row>
    <row r="100" spans="1:193" ht="16.5" customHeight="1">
      <c r="A100" s="1"/>
      <c r="B100" s="509"/>
      <c r="C100" s="510"/>
      <c r="D100" s="510"/>
      <c r="E100" s="511"/>
      <c r="F100" s="512"/>
      <c r="G100" s="513"/>
      <c r="H100" s="513"/>
      <c r="I100" s="513"/>
      <c r="J100" s="514"/>
      <c r="K100" s="512"/>
      <c r="L100" s="513"/>
      <c r="M100" s="513"/>
      <c r="N100" s="513"/>
      <c r="O100" s="513"/>
      <c r="P100" s="514"/>
      <c r="Q100" s="529"/>
      <c r="R100" s="530"/>
      <c r="S100" s="530"/>
      <c r="T100" s="530"/>
      <c r="U100" s="530"/>
      <c r="V100" s="531"/>
      <c r="W100" s="532"/>
      <c r="X100" s="533"/>
      <c r="Y100" s="533"/>
      <c r="Z100" s="533"/>
      <c r="AA100" s="533"/>
      <c r="AB100" s="534"/>
      <c r="AC100" s="515"/>
      <c r="AD100" s="516"/>
      <c r="AE100" s="516"/>
      <c r="AF100" s="516"/>
      <c r="AG100" s="516"/>
      <c r="AH100" s="517"/>
      <c r="AI100" s="378"/>
      <c r="AJ100" s="381"/>
      <c r="AK100" s="509"/>
      <c r="AL100" s="510"/>
      <c r="AM100" s="510"/>
      <c r="AN100" s="511"/>
      <c r="AO100" s="512"/>
      <c r="AP100" s="513"/>
      <c r="AQ100" s="514"/>
      <c r="AR100" s="512"/>
      <c r="AS100" s="513"/>
      <c r="AT100" s="513"/>
      <c r="AU100" s="514"/>
      <c r="AV100" s="512"/>
      <c r="AW100" s="513"/>
      <c r="AX100" s="513"/>
      <c r="AY100" s="514"/>
      <c r="AZ100" s="382"/>
      <c r="BA100" s="512"/>
      <c r="BB100" s="513"/>
      <c r="BC100" s="514"/>
      <c r="BD100" s="515"/>
      <c r="BE100" s="516"/>
      <c r="BF100" s="516"/>
      <c r="BG100" s="517"/>
      <c r="BH100" s="512"/>
      <c r="BI100" s="513"/>
      <c r="BJ100" s="514"/>
      <c r="BK100" s="515"/>
      <c r="BL100" s="516"/>
      <c r="BM100" s="517"/>
      <c r="BN100" s="512"/>
      <c r="BO100" s="514"/>
      <c r="BP100" s="512"/>
      <c r="BQ100" s="514"/>
      <c r="BR100" s="515"/>
      <c r="BS100" s="517"/>
      <c r="BT100" s="35"/>
    </row>
    <row r="101" spans="1:193" ht="16.5" customHeight="1">
      <c r="A101" s="1"/>
      <c r="B101" s="509"/>
      <c r="C101" s="510"/>
      <c r="D101" s="510"/>
      <c r="E101" s="511"/>
      <c r="F101" s="512"/>
      <c r="G101" s="513"/>
      <c r="H101" s="513"/>
      <c r="I101" s="513"/>
      <c r="J101" s="514"/>
      <c r="K101" s="512"/>
      <c r="L101" s="513"/>
      <c r="M101" s="513"/>
      <c r="N101" s="513"/>
      <c r="O101" s="513"/>
      <c r="P101" s="514"/>
      <c r="Q101" s="529"/>
      <c r="R101" s="530"/>
      <c r="S101" s="530"/>
      <c r="T101" s="530"/>
      <c r="U101" s="530"/>
      <c r="V101" s="531"/>
      <c r="W101" s="532"/>
      <c r="X101" s="533"/>
      <c r="Y101" s="533"/>
      <c r="Z101" s="533"/>
      <c r="AA101" s="533"/>
      <c r="AB101" s="534"/>
      <c r="AC101" s="515"/>
      <c r="AD101" s="516"/>
      <c r="AE101" s="516"/>
      <c r="AF101" s="516"/>
      <c r="AG101" s="516"/>
      <c r="AH101" s="517"/>
      <c r="AI101" s="378"/>
      <c r="AJ101" s="381"/>
      <c r="AK101" s="509"/>
      <c r="AL101" s="510"/>
      <c r="AM101" s="510"/>
      <c r="AN101" s="511"/>
      <c r="AO101" s="512"/>
      <c r="AP101" s="513"/>
      <c r="AQ101" s="514"/>
      <c r="AR101" s="512"/>
      <c r="AS101" s="513"/>
      <c r="AT101" s="513"/>
      <c r="AU101" s="514"/>
      <c r="AV101" s="512"/>
      <c r="AW101" s="513"/>
      <c r="AX101" s="513"/>
      <c r="AY101" s="514"/>
      <c r="AZ101" s="382"/>
      <c r="BA101" s="512"/>
      <c r="BB101" s="513"/>
      <c r="BC101" s="514"/>
      <c r="BD101" s="515"/>
      <c r="BE101" s="516"/>
      <c r="BF101" s="516"/>
      <c r="BG101" s="517"/>
      <c r="BH101" s="512"/>
      <c r="BI101" s="513"/>
      <c r="BJ101" s="514"/>
      <c r="BK101" s="515"/>
      <c r="BL101" s="516"/>
      <c r="BM101" s="517"/>
      <c r="BN101" s="512"/>
      <c r="BO101" s="514"/>
      <c r="BP101" s="512"/>
      <c r="BQ101" s="514"/>
      <c r="BR101" s="515"/>
      <c r="BS101" s="517"/>
      <c r="BT101" s="35"/>
    </row>
    <row r="102" spans="1:193" ht="16.5" customHeight="1">
      <c r="A102" s="1"/>
      <c r="B102" s="509"/>
      <c r="C102" s="510"/>
      <c r="D102" s="510"/>
      <c r="E102" s="511"/>
      <c r="F102" s="512"/>
      <c r="G102" s="513"/>
      <c r="H102" s="513"/>
      <c r="I102" s="513"/>
      <c r="J102" s="514"/>
      <c r="K102" s="512"/>
      <c r="L102" s="513"/>
      <c r="M102" s="513"/>
      <c r="N102" s="513"/>
      <c r="O102" s="513"/>
      <c r="P102" s="514"/>
      <c r="Q102" s="529"/>
      <c r="R102" s="530"/>
      <c r="S102" s="530"/>
      <c r="T102" s="530"/>
      <c r="U102" s="530"/>
      <c r="V102" s="531"/>
      <c r="W102" s="532"/>
      <c r="X102" s="533"/>
      <c r="Y102" s="533"/>
      <c r="Z102" s="533"/>
      <c r="AA102" s="533"/>
      <c r="AB102" s="534"/>
      <c r="AC102" s="515"/>
      <c r="AD102" s="516"/>
      <c r="AE102" s="516"/>
      <c r="AF102" s="516"/>
      <c r="AG102" s="516"/>
      <c r="AH102" s="517"/>
      <c r="AI102" s="378"/>
      <c r="AJ102" s="381"/>
      <c r="AK102" s="509"/>
      <c r="AL102" s="510"/>
      <c r="AM102" s="510"/>
      <c r="AN102" s="511"/>
      <c r="AO102" s="512"/>
      <c r="AP102" s="513"/>
      <c r="AQ102" s="514"/>
      <c r="AR102" s="512"/>
      <c r="AS102" s="513"/>
      <c r="AT102" s="513"/>
      <c r="AU102" s="514"/>
      <c r="AV102" s="512"/>
      <c r="AW102" s="513"/>
      <c r="AX102" s="513"/>
      <c r="AY102" s="514"/>
      <c r="AZ102" s="382"/>
      <c r="BA102" s="512"/>
      <c r="BB102" s="513"/>
      <c r="BC102" s="514"/>
      <c r="BD102" s="515"/>
      <c r="BE102" s="516"/>
      <c r="BF102" s="516"/>
      <c r="BG102" s="517"/>
      <c r="BH102" s="512"/>
      <c r="BI102" s="513"/>
      <c r="BJ102" s="514"/>
      <c r="BK102" s="515"/>
      <c r="BL102" s="516"/>
      <c r="BM102" s="517"/>
      <c r="BN102" s="512"/>
      <c r="BO102" s="514"/>
      <c r="BP102" s="512"/>
      <c r="BQ102" s="514"/>
      <c r="BR102" s="515"/>
      <c r="BS102" s="517"/>
      <c r="BT102" s="35"/>
    </row>
    <row r="103" spans="1:193" ht="16.5" customHeight="1">
      <c r="A103" s="1"/>
      <c r="B103" s="509"/>
      <c r="C103" s="510"/>
      <c r="D103" s="510"/>
      <c r="E103" s="511"/>
      <c r="F103" s="512"/>
      <c r="G103" s="513"/>
      <c r="H103" s="513"/>
      <c r="I103" s="513"/>
      <c r="J103" s="514"/>
      <c r="K103" s="512"/>
      <c r="L103" s="513"/>
      <c r="M103" s="513"/>
      <c r="N103" s="513"/>
      <c r="O103" s="513"/>
      <c r="P103" s="514"/>
      <c r="Q103" s="529"/>
      <c r="R103" s="530"/>
      <c r="S103" s="530"/>
      <c r="T103" s="530"/>
      <c r="U103" s="530"/>
      <c r="V103" s="531"/>
      <c r="W103" s="532"/>
      <c r="X103" s="533"/>
      <c r="Y103" s="533"/>
      <c r="Z103" s="533"/>
      <c r="AA103" s="533"/>
      <c r="AB103" s="534"/>
      <c r="AC103" s="515"/>
      <c r="AD103" s="516"/>
      <c r="AE103" s="516"/>
      <c r="AF103" s="516"/>
      <c r="AG103" s="516"/>
      <c r="AH103" s="517"/>
      <c r="AI103" s="379"/>
      <c r="AJ103" s="381"/>
      <c r="AK103" s="509"/>
      <c r="AL103" s="510"/>
      <c r="AM103" s="510"/>
      <c r="AN103" s="511"/>
      <c r="AO103" s="512"/>
      <c r="AP103" s="513"/>
      <c r="AQ103" s="514"/>
      <c r="AR103" s="512"/>
      <c r="AS103" s="513"/>
      <c r="AT103" s="513"/>
      <c r="AU103" s="514"/>
      <c r="AV103" s="512"/>
      <c r="AW103" s="513"/>
      <c r="AX103" s="513"/>
      <c r="AY103" s="514"/>
      <c r="AZ103" s="382"/>
      <c r="BA103" s="512"/>
      <c r="BB103" s="513"/>
      <c r="BC103" s="514"/>
      <c r="BD103" s="515"/>
      <c r="BE103" s="516"/>
      <c r="BF103" s="516"/>
      <c r="BG103" s="517"/>
      <c r="BH103" s="512"/>
      <c r="BI103" s="513"/>
      <c r="BJ103" s="514"/>
      <c r="BK103" s="515"/>
      <c r="BL103" s="516"/>
      <c r="BM103" s="517"/>
      <c r="BN103" s="512"/>
      <c r="BO103" s="514"/>
      <c r="BP103" s="512"/>
      <c r="BQ103" s="514"/>
      <c r="BR103" s="515"/>
      <c r="BS103" s="517"/>
      <c r="BT103" s="36"/>
    </row>
    <row r="104" spans="1:193" ht="16.5" customHeight="1">
      <c r="A104" s="1"/>
      <c r="B104" s="509"/>
      <c r="C104" s="510"/>
      <c r="D104" s="510"/>
      <c r="E104" s="511"/>
      <c r="F104" s="512"/>
      <c r="G104" s="513"/>
      <c r="H104" s="513"/>
      <c r="I104" s="513"/>
      <c r="J104" s="514"/>
      <c r="K104" s="512"/>
      <c r="L104" s="513"/>
      <c r="M104" s="513"/>
      <c r="N104" s="513"/>
      <c r="O104" s="513"/>
      <c r="P104" s="514"/>
      <c r="Q104" s="529"/>
      <c r="R104" s="530"/>
      <c r="S104" s="530"/>
      <c r="T104" s="530"/>
      <c r="U104" s="530"/>
      <c r="V104" s="531"/>
      <c r="W104" s="532"/>
      <c r="X104" s="533"/>
      <c r="Y104" s="533"/>
      <c r="Z104" s="533"/>
      <c r="AA104" s="533"/>
      <c r="AB104" s="534"/>
      <c r="AC104" s="515"/>
      <c r="AD104" s="516"/>
      <c r="AE104" s="516"/>
      <c r="AF104" s="516"/>
      <c r="AG104" s="516"/>
      <c r="AH104" s="517"/>
      <c r="AI104" s="380"/>
      <c r="AJ104" s="381"/>
      <c r="AK104" s="509"/>
      <c r="AL104" s="510"/>
      <c r="AM104" s="510"/>
      <c r="AN104" s="511"/>
      <c r="AO104" s="512"/>
      <c r="AP104" s="513"/>
      <c r="AQ104" s="514"/>
      <c r="AR104" s="512"/>
      <c r="AS104" s="513"/>
      <c r="AT104" s="513"/>
      <c r="AU104" s="514"/>
      <c r="AV104" s="512"/>
      <c r="AW104" s="513"/>
      <c r="AX104" s="513"/>
      <c r="AY104" s="514"/>
      <c r="AZ104" s="382"/>
      <c r="BA104" s="512"/>
      <c r="BB104" s="513"/>
      <c r="BC104" s="514"/>
      <c r="BD104" s="515"/>
      <c r="BE104" s="516"/>
      <c r="BF104" s="516"/>
      <c r="BG104" s="517"/>
      <c r="BH104" s="512"/>
      <c r="BI104" s="513"/>
      <c r="BJ104" s="514"/>
      <c r="BK104" s="515"/>
      <c r="BL104" s="516"/>
      <c r="BM104" s="517"/>
      <c r="BN104" s="512"/>
      <c r="BO104" s="514"/>
      <c r="BP104" s="512"/>
      <c r="BQ104" s="514"/>
      <c r="BR104" s="515"/>
      <c r="BS104" s="517"/>
      <c r="BT104" s="36"/>
    </row>
    <row r="105" spans="1:193" ht="16.5" customHeight="1">
      <c r="A105" s="1"/>
      <c r="B105" s="509"/>
      <c r="C105" s="510"/>
      <c r="D105" s="510"/>
      <c r="E105" s="511"/>
      <c r="F105" s="512"/>
      <c r="G105" s="513"/>
      <c r="H105" s="513"/>
      <c r="I105" s="513"/>
      <c r="J105" s="514"/>
      <c r="K105" s="512"/>
      <c r="L105" s="513"/>
      <c r="M105" s="513"/>
      <c r="N105" s="513"/>
      <c r="O105" s="513"/>
      <c r="P105" s="514"/>
      <c r="Q105" s="529"/>
      <c r="R105" s="530"/>
      <c r="S105" s="530"/>
      <c r="T105" s="530"/>
      <c r="U105" s="530"/>
      <c r="V105" s="531"/>
      <c r="W105" s="532"/>
      <c r="X105" s="533"/>
      <c r="Y105" s="533"/>
      <c r="Z105" s="533"/>
      <c r="AA105" s="533"/>
      <c r="AB105" s="534"/>
      <c r="AC105" s="515"/>
      <c r="AD105" s="516"/>
      <c r="AE105" s="516"/>
      <c r="AF105" s="516"/>
      <c r="AG105" s="516"/>
      <c r="AH105" s="517"/>
      <c r="AI105" s="380"/>
      <c r="AJ105" s="381"/>
      <c r="AK105" s="509"/>
      <c r="AL105" s="510"/>
      <c r="AM105" s="510"/>
      <c r="AN105" s="511"/>
      <c r="AO105" s="512"/>
      <c r="AP105" s="513"/>
      <c r="AQ105" s="514"/>
      <c r="AR105" s="512"/>
      <c r="AS105" s="513"/>
      <c r="AT105" s="513"/>
      <c r="AU105" s="514"/>
      <c r="AV105" s="512"/>
      <c r="AW105" s="513"/>
      <c r="AX105" s="513"/>
      <c r="AY105" s="514"/>
      <c r="AZ105" s="382"/>
      <c r="BA105" s="512"/>
      <c r="BB105" s="513"/>
      <c r="BC105" s="514"/>
      <c r="BD105" s="515"/>
      <c r="BE105" s="516"/>
      <c r="BF105" s="516"/>
      <c r="BG105" s="517"/>
      <c r="BH105" s="512"/>
      <c r="BI105" s="513"/>
      <c r="BJ105" s="514"/>
      <c r="BK105" s="515"/>
      <c r="BL105" s="516"/>
      <c r="BM105" s="517"/>
      <c r="BN105" s="512"/>
      <c r="BO105" s="514"/>
      <c r="BP105" s="512"/>
      <c r="BQ105" s="514"/>
      <c r="BR105" s="515"/>
      <c r="BS105" s="517"/>
      <c r="BT105" s="36"/>
    </row>
    <row r="106" spans="1:193" ht="16.5" customHeight="1">
      <c r="A106" s="1"/>
      <c r="B106" s="509"/>
      <c r="C106" s="510"/>
      <c r="D106" s="510"/>
      <c r="E106" s="511"/>
      <c r="F106" s="512"/>
      <c r="G106" s="513"/>
      <c r="H106" s="513"/>
      <c r="I106" s="513"/>
      <c r="J106" s="514"/>
      <c r="K106" s="512"/>
      <c r="L106" s="513"/>
      <c r="M106" s="513"/>
      <c r="N106" s="513"/>
      <c r="O106" s="513"/>
      <c r="P106" s="514"/>
      <c r="Q106" s="529"/>
      <c r="R106" s="530"/>
      <c r="S106" s="530"/>
      <c r="T106" s="530"/>
      <c r="U106" s="530"/>
      <c r="V106" s="531"/>
      <c r="W106" s="532"/>
      <c r="X106" s="533"/>
      <c r="Y106" s="533"/>
      <c r="Z106" s="533"/>
      <c r="AA106" s="533"/>
      <c r="AB106" s="534"/>
      <c r="AC106" s="515"/>
      <c r="AD106" s="516"/>
      <c r="AE106" s="516"/>
      <c r="AF106" s="516"/>
      <c r="AG106" s="516"/>
      <c r="AH106" s="517"/>
      <c r="AI106" s="378"/>
      <c r="AJ106" s="381"/>
      <c r="AK106" s="509"/>
      <c r="AL106" s="510"/>
      <c r="AM106" s="510"/>
      <c r="AN106" s="511"/>
      <c r="AO106" s="512"/>
      <c r="AP106" s="513"/>
      <c r="AQ106" s="514"/>
      <c r="AR106" s="512"/>
      <c r="AS106" s="513"/>
      <c r="AT106" s="513"/>
      <c r="AU106" s="514"/>
      <c r="AV106" s="512"/>
      <c r="AW106" s="513"/>
      <c r="AX106" s="513"/>
      <c r="AY106" s="514"/>
      <c r="AZ106" s="382"/>
      <c r="BA106" s="512"/>
      <c r="BB106" s="513"/>
      <c r="BC106" s="514"/>
      <c r="BD106" s="515"/>
      <c r="BE106" s="516"/>
      <c r="BF106" s="516"/>
      <c r="BG106" s="517"/>
      <c r="BH106" s="512"/>
      <c r="BI106" s="513"/>
      <c r="BJ106" s="514"/>
      <c r="BK106" s="515"/>
      <c r="BL106" s="516"/>
      <c r="BM106" s="517"/>
      <c r="BN106" s="512"/>
      <c r="BO106" s="514"/>
      <c r="BP106" s="512"/>
      <c r="BQ106" s="514"/>
      <c r="BR106" s="515"/>
      <c r="BS106" s="517"/>
      <c r="BT106" s="36"/>
    </row>
    <row r="107" spans="1:193" ht="16.5" customHeight="1">
      <c r="A107" s="1"/>
      <c r="B107" s="509"/>
      <c r="C107" s="510"/>
      <c r="D107" s="510"/>
      <c r="E107" s="511"/>
      <c r="F107" s="512"/>
      <c r="G107" s="513"/>
      <c r="H107" s="513"/>
      <c r="I107" s="513"/>
      <c r="J107" s="514"/>
      <c r="K107" s="512"/>
      <c r="L107" s="513"/>
      <c r="M107" s="513"/>
      <c r="N107" s="513"/>
      <c r="O107" s="513"/>
      <c r="P107" s="514"/>
      <c r="Q107" s="529"/>
      <c r="R107" s="530"/>
      <c r="S107" s="530"/>
      <c r="T107" s="530"/>
      <c r="U107" s="530"/>
      <c r="V107" s="531"/>
      <c r="W107" s="532"/>
      <c r="X107" s="533"/>
      <c r="Y107" s="533"/>
      <c r="Z107" s="533"/>
      <c r="AA107" s="533"/>
      <c r="AB107" s="534"/>
      <c r="AC107" s="515"/>
      <c r="AD107" s="516"/>
      <c r="AE107" s="516"/>
      <c r="AF107" s="516"/>
      <c r="AG107" s="516"/>
      <c r="AH107" s="517"/>
      <c r="AI107" s="378"/>
      <c r="AJ107" s="381"/>
      <c r="AK107" s="509"/>
      <c r="AL107" s="510"/>
      <c r="AM107" s="510"/>
      <c r="AN107" s="511"/>
      <c r="AO107" s="512"/>
      <c r="AP107" s="513"/>
      <c r="AQ107" s="514"/>
      <c r="AR107" s="512"/>
      <c r="AS107" s="513"/>
      <c r="AT107" s="513"/>
      <c r="AU107" s="514"/>
      <c r="AV107" s="512"/>
      <c r="AW107" s="513"/>
      <c r="AX107" s="513"/>
      <c r="AY107" s="514"/>
      <c r="AZ107" s="382"/>
      <c r="BA107" s="512"/>
      <c r="BB107" s="513"/>
      <c r="BC107" s="514"/>
      <c r="BD107" s="515"/>
      <c r="BE107" s="516"/>
      <c r="BF107" s="516"/>
      <c r="BG107" s="517"/>
      <c r="BH107" s="512"/>
      <c r="BI107" s="513"/>
      <c r="BJ107" s="514"/>
      <c r="BK107" s="515"/>
      <c r="BL107" s="516"/>
      <c r="BM107" s="517"/>
      <c r="BN107" s="512"/>
      <c r="BO107" s="514"/>
      <c r="BP107" s="512"/>
      <c r="BQ107" s="514"/>
      <c r="BR107" s="515"/>
      <c r="BS107" s="517"/>
      <c r="BT107" s="36"/>
      <c r="FV107" s="239"/>
      <c r="FW107" s="239"/>
      <c r="FX107" s="239"/>
      <c r="FY107" s="239"/>
      <c r="FZ107" s="239"/>
      <c r="GA107" s="239"/>
      <c r="GB107" s="239"/>
      <c r="GC107" s="239"/>
      <c r="GD107" s="239"/>
      <c r="GE107" s="239"/>
      <c r="GF107" s="239"/>
      <c r="GG107" s="239"/>
      <c r="GH107" s="239"/>
      <c r="GI107" s="239"/>
      <c r="GJ107" s="239"/>
      <c r="GK107" s="239"/>
    </row>
    <row r="108" spans="1:193" ht="16.5" customHeight="1">
      <c r="A108" s="1"/>
      <c r="B108" s="509"/>
      <c r="C108" s="510"/>
      <c r="D108" s="510"/>
      <c r="E108" s="511"/>
      <c r="F108" s="512"/>
      <c r="G108" s="513"/>
      <c r="H108" s="513"/>
      <c r="I108" s="513"/>
      <c r="J108" s="514"/>
      <c r="K108" s="512"/>
      <c r="L108" s="513"/>
      <c r="M108" s="513"/>
      <c r="N108" s="513"/>
      <c r="O108" s="513"/>
      <c r="P108" s="514"/>
      <c r="Q108" s="529"/>
      <c r="R108" s="530"/>
      <c r="S108" s="530"/>
      <c r="T108" s="530"/>
      <c r="U108" s="530"/>
      <c r="V108" s="531"/>
      <c r="W108" s="532"/>
      <c r="X108" s="533"/>
      <c r="Y108" s="533"/>
      <c r="Z108" s="533"/>
      <c r="AA108" s="533"/>
      <c r="AB108" s="534"/>
      <c r="AC108" s="515"/>
      <c r="AD108" s="516"/>
      <c r="AE108" s="516"/>
      <c r="AF108" s="516"/>
      <c r="AG108" s="516"/>
      <c r="AH108" s="517"/>
      <c r="AI108" s="378"/>
      <c r="AJ108" s="381"/>
      <c r="AK108" s="509"/>
      <c r="AL108" s="510"/>
      <c r="AM108" s="510"/>
      <c r="AN108" s="511"/>
      <c r="AO108" s="512"/>
      <c r="AP108" s="513"/>
      <c r="AQ108" s="514"/>
      <c r="AR108" s="512"/>
      <c r="AS108" s="513"/>
      <c r="AT108" s="513"/>
      <c r="AU108" s="514"/>
      <c r="AV108" s="512"/>
      <c r="AW108" s="513"/>
      <c r="AX108" s="513"/>
      <c r="AY108" s="514"/>
      <c r="AZ108" s="382"/>
      <c r="BA108" s="512"/>
      <c r="BB108" s="513"/>
      <c r="BC108" s="514"/>
      <c r="BD108" s="515"/>
      <c r="BE108" s="516"/>
      <c r="BF108" s="516"/>
      <c r="BG108" s="517"/>
      <c r="BH108" s="512"/>
      <c r="BI108" s="513"/>
      <c r="BJ108" s="514"/>
      <c r="BK108" s="515"/>
      <c r="BL108" s="516"/>
      <c r="BM108" s="517"/>
      <c r="BN108" s="512"/>
      <c r="BO108" s="514"/>
      <c r="BP108" s="512"/>
      <c r="BQ108" s="514"/>
      <c r="BR108" s="515"/>
      <c r="BS108" s="517"/>
      <c r="BT108" s="36"/>
      <c r="FV108" s="239"/>
      <c r="FW108" s="239"/>
      <c r="FX108" s="239"/>
      <c r="FY108" s="239"/>
      <c r="FZ108" s="239"/>
      <c r="GA108" s="239"/>
      <c r="GB108" s="239"/>
      <c r="GC108" s="239"/>
      <c r="GD108" s="239"/>
      <c r="GE108" s="239"/>
      <c r="GF108" s="239"/>
      <c r="GG108" s="239"/>
      <c r="GH108" s="239"/>
      <c r="GI108" s="239"/>
      <c r="GJ108" s="239"/>
      <c r="GK108" s="239"/>
    </row>
    <row r="109" spans="1:193" ht="16.5" customHeight="1">
      <c r="A109" s="1"/>
      <c r="B109" s="509"/>
      <c r="C109" s="510"/>
      <c r="D109" s="510"/>
      <c r="E109" s="511"/>
      <c r="F109" s="512"/>
      <c r="G109" s="513"/>
      <c r="H109" s="513"/>
      <c r="I109" s="513"/>
      <c r="J109" s="514"/>
      <c r="K109" s="512"/>
      <c r="L109" s="513"/>
      <c r="M109" s="513"/>
      <c r="N109" s="513"/>
      <c r="O109" s="513"/>
      <c r="P109" s="514"/>
      <c r="Q109" s="529"/>
      <c r="R109" s="530"/>
      <c r="S109" s="530"/>
      <c r="T109" s="530"/>
      <c r="U109" s="530"/>
      <c r="V109" s="531"/>
      <c r="W109" s="532"/>
      <c r="X109" s="533"/>
      <c r="Y109" s="533"/>
      <c r="Z109" s="533"/>
      <c r="AA109" s="533"/>
      <c r="AB109" s="534"/>
      <c r="AC109" s="515"/>
      <c r="AD109" s="516"/>
      <c r="AE109" s="516"/>
      <c r="AF109" s="516"/>
      <c r="AG109" s="516"/>
      <c r="AH109" s="517"/>
      <c r="AI109" s="378"/>
      <c r="AJ109" s="381"/>
      <c r="AK109" s="509"/>
      <c r="AL109" s="510"/>
      <c r="AM109" s="510"/>
      <c r="AN109" s="511"/>
      <c r="AO109" s="512"/>
      <c r="AP109" s="513"/>
      <c r="AQ109" s="514"/>
      <c r="AR109" s="512"/>
      <c r="AS109" s="513"/>
      <c r="AT109" s="513"/>
      <c r="AU109" s="514"/>
      <c r="AV109" s="512"/>
      <c r="AW109" s="513"/>
      <c r="AX109" s="513"/>
      <c r="AY109" s="514"/>
      <c r="AZ109" s="382"/>
      <c r="BA109" s="512"/>
      <c r="BB109" s="513"/>
      <c r="BC109" s="514"/>
      <c r="BD109" s="515"/>
      <c r="BE109" s="516"/>
      <c r="BF109" s="516"/>
      <c r="BG109" s="517"/>
      <c r="BH109" s="512"/>
      <c r="BI109" s="513"/>
      <c r="BJ109" s="514"/>
      <c r="BK109" s="515"/>
      <c r="BL109" s="516"/>
      <c r="BM109" s="517"/>
      <c r="BN109" s="512"/>
      <c r="BO109" s="514"/>
      <c r="BP109" s="512"/>
      <c r="BQ109" s="514"/>
      <c r="BR109" s="515"/>
      <c r="BS109" s="517"/>
      <c r="BT109" s="36"/>
      <c r="FV109" s="239"/>
      <c r="FW109" s="239"/>
      <c r="FX109" s="239"/>
      <c r="FY109" s="239"/>
      <c r="FZ109" s="239"/>
      <c r="GA109" s="239"/>
      <c r="GB109" s="239"/>
      <c r="GC109" s="239"/>
      <c r="GD109" s="239"/>
      <c r="GE109" s="239"/>
      <c r="GF109" s="239"/>
      <c r="GG109" s="239"/>
      <c r="GH109" s="239"/>
      <c r="GI109" s="239"/>
      <c r="GJ109" s="239"/>
      <c r="GK109" s="239"/>
    </row>
    <row r="110" spans="1:193" ht="16.5" customHeight="1">
      <c r="A110" s="1"/>
      <c r="B110" s="509"/>
      <c r="C110" s="510"/>
      <c r="D110" s="510"/>
      <c r="E110" s="511"/>
      <c r="F110" s="512"/>
      <c r="G110" s="513"/>
      <c r="H110" s="513"/>
      <c r="I110" s="513"/>
      <c r="J110" s="514"/>
      <c r="K110" s="512"/>
      <c r="L110" s="513"/>
      <c r="M110" s="513"/>
      <c r="N110" s="513"/>
      <c r="O110" s="513"/>
      <c r="P110" s="514"/>
      <c r="Q110" s="529"/>
      <c r="R110" s="530"/>
      <c r="S110" s="530"/>
      <c r="T110" s="530"/>
      <c r="U110" s="530"/>
      <c r="V110" s="531"/>
      <c r="W110" s="532"/>
      <c r="X110" s="533"/>
      <c r="Y110" s="533"/>
      <c r="Z110" s="533"/>
      <c r="AA110" s="533"/>
      <c r="AB110" s="534"/>
      <c r="AC110" s="515"/>
      <c r="AD110" s="516"/>
      <c r="AE110" s="516"/>
      <c r="AF110" s="516"/>
      <c r="AG110" s="516"/>
      <c r="AH110" s="517"/>
      <c r="AI110" s="378"/>
      <c r="AJ110" s="381"/>
      <c r="AK110" s="509"/>
      <c r="AL110" s="510"/>
      <c r="AM110" s="510"/>
      <c r="AN110" s="511"/>
      <c r="AO110" s="512"/>
      <c r="AP110" s="513"/>
      <c r="AQ110" s="514"/>
      <c r="AR110" s="512"/>
      <c r="AS110" s="513"/>
      <c r="AT110" s="513"/>
      <c r="AU110" s="514"/>
      <c r="AV110" s="512"/>
      <c r="AW110" s="513"/>
      <c r="AX110" s="513"/>
      <c r="AY110" s="514"/>
      <c r="AZ110" s="382"/>
      <c r="BA110" s="512"/>
      <c r="BB110" s="513"/>
      <c r="BC110" s="514"/>
      <c r="BD110" s="515"/>
      <c r="BE110" s="516"/>
      <c r="BF110" s="516"/>
      <c r="BG110" s="517"/>
      <c r="BH110" s="512"/>
      <c r="BI110" s="513"/>
      <c r="BJ110" s="514"/>
      <c r="BK110" s="515"/>
      <c r="BL110" s="516"/>
      <c r="BM110" s="517"/>
      <c r="BN110" s="512"/>
      <c r="BO110" s="514"/>
      <c r="BP110" s="512"/>
      <c r="BQ110" s="514"/>
      <c r="BR110" s="515"/>
      <c r="BS110" s="517"/>
      <c r="BT110" s="36"/>
      <c r="FV110" s="239"/>
      <c r="FW110" s="239"/>
      <c r="FX110" s="239"/>
      <c r="FY110" s="239"/>
      <c r="FZ110" s="239"/>
      <c r="GA110" s="239"/>
      <c r="GB110" s="239"/>
      <c r="GC110" s="239"/>
      <c r="GD110" s="239"/>
      <c r="GE110" s="239"/>
      <c r="GF110" s="239"/>
      <c r="GG110" s="239"/>
      <c r="GH110" s="239"/>
      <c r="GI110" s="239"/>
      <c r="GJ110" s="239"/>
      <c r="GK110" s="239"/>
    </row>
    <row r="111" spans="1:193" ht="16.5" customHeight="1">
      <c r="A111" s="1"/>
      <c r="B111" s="509"/>
      <c r="C111" s="510"/>
      <c r="D111" s="510"/>
      <c r="E111" s="511"/>
      <c r="F111" s="512"/>
      <c r="G111" s="513"/>
      <c r="H111" s="513"/>
      <c r="I111" s="513"/>
      <c r="J111" s="514"/>
      <c r="K111" s="512"/>
      <c r="L111" s="513"/>
      <c r="M111" s="513"/>
      <c r="N111" s="513"/>
      <c r="O111" s="513"/>
      <c r="P111" s="514"/>
      <c r="Q111" s="529"/>
      <c r="R111" s="530"/>
      <c r="S111" s="530"/>
      <c r="T111" s="530"/>
      <c r="U111" s="530"/>
      <c r="V111" s="531"/>
      <c r="W111" s="532"/>
      <c r="X111" s="533"/>
      <c r="Y111" s="533"/>
      <c r="Z111" s="533"/>
      <c r="AA111" s="533"/>
      <c r="AB111" s="534"/>
      <c r="AC111" s="515"/>
      <c r="AD111" s="516"/>
      <c r="AE111" s="516"/>
      <c r="AF111" s="516"/>
      <c r="AG111" s="516"/>
      <c r="AH111" s="517"/>
      <c r="AI111" s="378"/>
      <c r="AJ111" s="381"/>
      <c r="AK111" s="509"/>
      <c r="AL111" s="510"/>
      <c r="AM111" s="510"/>
      <c r="AN111" s="511"/>
      <c r="AO111" s="512"/>
      <c r="AP111" s="513"/>
      <c r="AQ111" s="514"/>
      <c r="AR111" s="512"/>
      <c r="AS111" s="513"/>
      <c r="AT111" s="513"/>
      <c r="AU111" s="514"/>
      <c r="AV111" s="512"/>
      <c r="AW111" s="513"/>
      <c r="AX111" s="513"/>
      <c r="AY111" s="514"/>
      <c r="AZ111" s="382"/>
      <c r="BA111" s="512"/>
      <c r="BB111" s="513"/>
      <c r="BC111" s="514"/>
      <c r="BD111" s="515"/>
      <c r="BE111" s="516"/>
      <c r="BF111" s="516"/>
      <c r="BG111" s="517"/>
      <c r="BH111" s="512"/>
      <c r="BI111" s="513"/>
      <c r="BJ111" s="514"/>
      <c r="BK111" s="515"/>
      <c r="BL111" s="516"/>
      <c r="BM111" s="517"/>
      <c r="BN111" s="512"/>
      <c r="BO111" s="514"/>
      <c r="BP111" s="512"/>
      <c r="BQ111" s="514"/>
      <c r="BR111" s="515"/>
      <c r="BS111" s="517"/>
      <c r="BT111" s="36"/>
      <c r="BV111" s="303"/>
      <c r="BW111" s="303"/>
      <c r="BX111" s="303"/>
      <c r="BY111" s="303"/>
      <c r="BZ111" s="303"/>
      <c r="CA111" s="303"/>
      <c r="CB111" s="303"/>
      <c r="CC111" s="303"/>
      <c r="CD111" s="303"/>
      <c r="CE111" s="303"/>
      <c r="CF111" s="303"/>
      <c r="CG111" s="303"/>
      <c r="CH111" s="303"/>
      <c r="CI111" s="303"/>
      <c r="CJ111" s="303"/>
      <c r="FV111" s="239"/>
      <c r="FW111" s="239"/>
      <c r="FX111" s="239"/>
      <c r="FY111" s="239"/>
      <c r="FZ111" s="239"/>
      <c r="GA111" s="239"/>
      <c r="GB111" s="239"/>
      <c r="GC111" s="239"/>
      <c r="GD111" s="239"/>
      <c r="GE111" s="239"/>
      <c r="GF111" s="239"/>
      <c r="GG111" s="239"/>
      <c r="GH111" s="239"/>
      <c r="GI111" s="239"/>
      <c r="GJ111" s="239"/>
      <c r="GK111" s="239"/>
    </row>
    <row r="112" spans="1:193" ht="16.5" customHeight="1">
      <c r="A112" s="1"/>
      <c r="B112" s="479" t="s">
        <v>246</v>
      </c>
      <c r="C112" s="479"/>
      <c r="D112" s="479"/>
      <c r="E112" s="479"/>
      <c r="F112" s="505"/>
      <c r="G112" s="505"/>
      <c r="H112" s="505"/>
      <c r="I112" s="505"/>
      <c r="J112" s="505"/>
      <c r="K112" s="505"/>
      <c r="L112" s="505"/>
      <c r="M112" s="505"/>
      <c r="N112" s="505"/>
      <c r="O112" s="505"/>
      <c r="P112" s="505"/>
      <c r="Q112" s="528"/>
      <c r="R112" s="528"/>
      <c r="S112" s="528"/>
      <c r="T112" s="528"/>
      <c r="U112" s="528"/>
      <c r="V112" s="528"/>
      <c r="W112" s="507"/>
      <c r="X112" s="507"/>
      <c r="Y112" s="507"/>
      <c r="Z112" s="507"/>
      <c r="AA112" s="507"/>
      <c r="AB112" s="507"/>
      <c r="AC112" s="520"/>
      <c r="AD112" s="520"/>
      <c r="AE112" s="520"/>
      <c r="AF112" s="520"/>
      <c r="AG112" s="520"/>
      <c r="AH112" s="520"/>
      <c r="AI112" s="380"/>
      <c r="AJ112" s="381"/>
      <c r="AK112" s="479" t="s">
        <v>246</v>
      </c>
      <c r="AL112" s="479"/>
      <c r="AM112" s="479"/>
      <c r="AN112" s="479"/>
      <c r="AO112" s="505"/>
      <c r="AP112" s="505"/>
      <c r="AQ112" s="505"/>
      <c r="AR112" s="505"/>
      <c r="AS112" s="505"/>
      <c r="AT112" s="505"/>
      <c r="AU112" s="505"/>
      <c r="AV112" s="505"/>
      <c r="AW112" s="505"/>
      <c r="AX112" s="505"/>
      <c r="AY112" s="505"/>
      <c r="AZ112" s="382"/>
      <c r="BA112" s="505"/>
      <c r="BB112" s="505"/>
      <c r="BC112" s="505"/>
      <c r="BD112" s="520"/>
      <c r="BE112" s="520"/>
      <c r="BF112" s="520"/>
      <c r="BG112" s="520"/>
      <c r="BH112" s="505"/>
      <c r="BI112" s="505"/>
      <c r="BJ112" s="505"/>
      <c r="BK112" s="520"/>
      <c r="BL112" s="520"/>
      <c r="BM112" s="520"/>
      <c r="BN112" s="505"/>
      <c r="BO112" s="505"/>
      <c r="BP112" s="505"/>
      <c r="BQ112" s="505"/>
      <c r="BR112" s="520"/>
      <c r="BS112" s="520"/>
      <c r="BT112" s="37"/>
      <c r="BV112" s="303"/>
      <c r="BW112" s="303"/>
      <c r="BX112" s="303"/>
      <c r="BY112" s="303"/>
      <c r="BZ112" s="303"/>
      <c r="CA112" s="303"/>
      <c r="CB112" s="303"/>
      <c r="CC112" s="303"/>
      <c r="CD112" s="303"/>
      <c r="CE112" s="303"/>
      <c r="CF112" s="303"/>
      <c r="CG112" s="303"/>
      <c r="CH112" s="303"/>
      <c r="CI112" s="303"/>
      <c r="CJ112" s="303"/>
      <c r="FV112" s="239"/>
      <c r="FW112" s="239"/>
      <c r="FX112" s="239"/>
      <c r="FY112" s="239"/>
      <c r="FZ112" s="239"/>
      <c r="GA112" s="239"/>
      <c r="GB112" s="239"/>
      <c r="GC112" s="239"/>
      <c r="GD112" s="239"/>
      <c r="GE112" s="239"/>
      <c r="GF112" s="239"/>
      <c r="GG112" s="239"/>
      <c r="GH112" s="239"/>
      <c r="GI112" s="239"/>
      <c r="GJ112" s="239"/>
      <c r="GK112" s="239"/>
    </row>
    <row r="113" spans="1:193" ht="16.5" customHeight="1">
      <c r="A113" s="1"/>
      <c r="B113" s="479"/>
      <c r="C113" s="479"/>
      <c r="D113" s="479"/>
      <c r="E113" s="479"/>
      <c r="F113" s="505"/>
      <c r="G113" s="505"/>
      <c r="H113" s="505"/>
      <c r="I113" s="505"/>
      <c r="J113" s="505"/>
      <c r="K113" s="505"/>
      <c r="L113" s="505"/>
      <c r="M113" s="505"/>
      <c r="N113" s="505"/>
      <c r="O113" s="505"/>
      <c r="P113" s="505"/>
      <c r="Q113" s="528"/>
      <c r="R113" s="528"/>
      <c r="S113" s="528"/>
      <c r="T113" s="528"/>
      <c r="U113" s="528"/>
      <c r="V113" s="528"/>
      <c r="W113" s="507"/>
      <c r="X113" s="507"/>
      <c r="Y113" s="507"/>
      <c r="Z113" s="507"/>
      <c r="AA113" s="507"/>
      <c r="AB113" s="507"/>
      <c r="AC113" s="520"/>
      <c r="AD113" s="520"/>
      <c r="AE113" s="520"/>
      <c r="AF113" s="520"/>
      <c r="AG113" s="520"/>
      <c r="AH113" s="520"/>
      <c r="AI113" s="380"/>
      <c r="AJ113" s="381"/>
      <c r="AK113" s="479"/>
      <c r="AL113" s="479"/>
      <c r="AM113" s="479"/>
      <c r="AN113" s="479"/>
      <c r="AO113" s="505"/>
      <c r="AP113" s="505"/>
      <c r="AQ113" s="505"/>
      <c r="AR113" s="505"/>
      <c r="AS113" s="505"/>
      <c r="AT113" s="505"/>
      <c r="AU113" s="505"/>
      <c r="AV113" s="505"/>
      <c r="AW113" s="505"/>
      <c r="AX113" s="505"/>
      <c r="AY113" s="505"/>
      <c r="AZ113" s="383"/>
      <c r="BA113" s="505"/>
      <c r="BB113" s="505"/>
      <c r="BC113" s="505"/>
      <c r="BD113" s="520"/>
      <c r="BE113" s="520"/>
      <c r="BF113" s="520"/>
      <c r="BG113" s="520"/>
      <c r="BH113" s="505"/>
      <c r="BI113" s="505"/>
      <c r="BJ113" s="505"/>
      <c r="BK113" s="520"/>
      <c r="BL113" s="520"/>
      <c r="BM113" s="520"/>
      <c r="BN113" s="505"/>
      <c r="BO113" s="505"/>
      <c r="BP113" s="505"/>
      <c r="BQ113" s="505"/>
      <c r="BR113" s="520"/>
      <c r="BS113" s="520"/>
      <c r="BT113" s="37"/>
      <c r="BV113" s="303"/>
      <c r="BW113" s="303"/>
      <c r="BX113" s="303"/>
      <c r="BY113" s="303"/>
      <c r="BZ113" s="303"/>
      <c r="CA113" s="303"/>
      <c r="CB113" s="303"/>
      <c r="CC113" s="303"/>
      <c r="CD113" s="303"/>
      <c r="CE113" s="303"/>
      <c r="CF113" s="303"/>
      <c r="CG113" s="303"/>
      <c r="CH113" s="303"/>
      <c r="CI113" s="303"/>
      <c r="CJ113" s="303"/>
      <c r="FV113" s="239"/>
      <c r="FW113" s="239"/>
      <c r="FX113" s="239"/>
      <c r="FY113" s="239"/>
      <c r="FZ113" s="239"/>
      <c r="GA113" s="239"/>
      <c r="GB113" s="239"/>
      <c r="GC113" s="239"/>
      <c r="GD113" s="239"/>
      <c r="GE113" s="239"/>
      <c r="GF113" s="239"/>
      <c r="GG113" s="239"/>
      <c r="GH113" s="239"/>
      <c r="GI113" s="239"/>
      <c r="GJ113" s="239"/>
      <c r="GK113" s="239"/>
    </row>
    <row r="114" spans="1:193" ht="16.5" customHeight="1">
      <c r="A114" s="1"/>
      <c r="B114" s="85"/>
      <c r="C114" s="85"/>
      <c r="D114" s="85"/>
      <c r="E114" s="85"/>
      <c r="F114" s="88"/>
      <c r="G114" s="88"/>
      <c r="H114" s="88"/>
      <c r="I114" s="88"/>
      <c r="J114" s="88"/>
      <c r="K114" s="88"/>
      <c r="L114" s="88"/>
      <c r="M114" s="88"/>
      <c r="N114" s="88"/>
      <c r="O114" s="88"/>
      <c r="P114" s="88"/>
      <c r="Q114" s="89"/>
      <c r="R114" s="89"/>
      <c r="S114" s="89"/>
      <c r="T114" s="89"/>
      <c r="U114" s="89"/>
      <c r="V114" s="89"/>
      <c r="W114" s="90"/>
      <c r="X114" s="90"/>
      <c r="Y114" s="90"/>
      <c r="Z114" s="90"/>
      <c r="AA114" s="90"/>
      <c r="AB114" s="90"/>
      <c r="AC114" s="91"/>
      <c r="AD114" s="91"/>
      <c r="AE114" s="91"/>
      <c r="AF114" s="91"/>
      <c r="AG114" s="91"/>
      <c r="AH114" s="91"/>
      <c r="AI114" s="37"/>
      <c r="AJ114" s="1"/>
      <c r="AK114" s="85"/>
      <c r="AL114" s="85"/>
      <c r="AM114" s="85"/>
      <c r="AN114" s="85"/>
      <c r="AO114" s="88"/>
      <c r="AP114" s="88"/>
      <c r="AQ114" s="88"/>
      <c r="AR114" s="88"/>
      <c r="AS114" s="88"/>
      <c r="AT114" s="88"/>
      <c r="AU114" s="88"/>
      <c r="AV114" s="88"/>
      <c r="AW114" s="88"/>
      <c r="AX114" s="88"/>
      <c r="AY114" s="88"/>
      <c r="AZ114" s="88"/>
      <c r="BA114" s="88"/>
      <c r="BB114" s="88"/>
      <c r="BC114" s="88"/>
      <c r="BD114" s="91"/>
      <c r="BE114" s="91"/>
      <c r="BF114" s="91"/>
      <c r="BG114" s="91"/>
      <c r="BH114" s="88"/>
      <c r="BI114" s="88"/>
      <c r="BJ114" s="88"/>
      <c r="BK114" s="91"/>
      <c r="BL114" s="91"/>
      <c r="BM114" s="91"/>
      <c r="BN114" s="88"/>
      <c r="BO114" s="88"/>
      <c r="BP114" s="88"/>
      <c r="BQ114" s="88"/>
      <c r="BR114" s="91"/>
      <c r="BS114" s="91"/>
      <c r="BT114" s="37"/>
      <c r="BV114" s="303"/>
      <c r="BW114" s="303"/>
      <c r="BX114" s="303"/>
      <c r="BY114" s="303"/>
      <c r="BZ114" s="303"/>
      <c r="CA114" s="303"/>
      <c r="CB114" s="303"/>
      <c r="CC114" s="303"/>
      <c r="CD114" s="303"/>
      <c r="CE114" s="303"/>
      <c r="CF114" s="303"/>
      <c r="CG114" s="303"/>
      <c r="CH114" s="303"/>
      <c r="CI114" s="303"/>
      <c r="CJ114" s="303"/>
      <c r="FV114" s="239"/>
      <c r="FW114" s="239"/>
      <c r="FX114" s="239"/>
      <c r="FY114" s="239"/>
      <c r="FZ114" s="239"/>
      <c r="GA114" s="239"/>
      <c r="GB114" s="239"/>
      <c r="GC114" s="239"/>
      <c r="GD114" s="239"/>
      <c r="GE114" s="239"/>
      <c r="GF114" s="239"/>
      <c r="GG114" s="239"/>
      <c r="GH114" s="239"/>
      <c r="GI114" s="239"/>
      <c r="GJ114" s="239"/>
      <c r="GK114" s="239"/>
    </row>
    <row r="115" spans="1:193" ht="16.5" customHeight="1">
      <c r="A115" s="1"/>
      <c r="B115" s="49"/>
      <c r="C115" s="49"/>
      <c r="D115" s="49"/>
      <c r="E115" s="49"/>
      <c r="F115" s="61"/>
      <c r="G115" s="61"/>
      <c r="H115" s="61"/>
      <c r="I115" s="61"/>
      <c r="J115" s="61"/>
      <c r="K115" s="61"/>
      <c r="L115" s="61"/>
      <c r="M115" s="61"/>
      <c r="N115" s="61"/>
      <c r="O115" s="61"/>
      <c r="P115" s="61"/>
      <c r="Q115" s="61"/>
      <c r="R115" s="61"/>
      <c r="S115" s="61"/>
      <c r="T115" s="61"/>
      <c r="U115" s="61"/>
      <c r="V115" s="61"/>
      <c r="W115" s="61"/>
      <c r="X115" s="61"/>
      <c r="Y115" s="61"/>
      <c r="Z115" s="61"/>
      <c r="AA115" s="60"/>
      <c r="AB115" s="1"/>
      <c r="AC115" s="35"/>
      <c r="AD115" s="35"/>
      <c r="AE115" s="35"/>
      <c r="AF115" s="1"/>
      <c r="AG115" s="35"/>
      <c r="AH115" s="35"/>
      <c r="AI115" s="35"/>
      <c r="AJ115" s="1"/>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5"/>
      <c r="BM115" s="1"/>
      <c r="BN115" s="35"/>
      <c r="BO115" s="35"/>
      <c r="BP115" s="35"/>
      <c r="BQ115" s="1"/>
      <c r="BR115" s="35"/>
      <c r="BS115" s="35"/>
      <c r="BT115" s="35"/>
      <c r="BV115" s="303"/>
      <c r="BW115" s="303"/>
      <c r="BX115" s="303"/>
      <c r="BY115" s="303"/>
      <c r="BZ115" s="303"/>
      <c r="CA115" s="303"/>
      <c r="CB115" s="303"/>
      <c r="CC115" s="303"/>
      <c r="CD115" s="303"/>
      <c r="CE115" s="303"/>
      <c r="CF115" s="303"/>
      <c r="CG115" s="303"/>
      <c r="CH115" s="303"/>
      <c r="CI115" s="303"/>
      <c r="CJ115" s="303"/>
      <c r="FV115" s="239"/>
      <c r="FW115" s="239"/>
      <c r="FX115" s="239"/>
      <c r="FY115" s="239"/>
      <c r="FZ115" s="239"/>
      <c r="GA115" s="239"/>
      <c r="GB115" s="239"/>
      <c r="GC115" s="239"/>
      <c r="GD115" s="239"/>
      <c r="GE115" s="239"/>
      <c r="GF115" s="239"/>
      <c r="GG115" s="239"/>
      <c r="GH115" s="239"/>
      <c r="GI115" s="239"/>
      <c r="GJ115" s="239"/>
      <c r="GK115" s="239"/>
    </row>
    <row r="116" spans="1:193" ht="16.5" customHeight="1">
      <c r="A116" s="1"/>
      <c r="B116" s="67" t="s">
        <v>94</v>
      </c>
      <c r="C116" s="49"/>
      <c r="D116" s="49"/>
      <c r="E116" s="49"/>
      <c r="F116" s="61"/>
      <c r="G116" s="61"/>
      <c r="H116" s="61"/>
      <c r="I116" s="61"/>
      <c r="J116" s="61"/>
      <c r="K116" s="61"/>
      <c r="L116" s="61"/>
      <c r="M116" s="61"/>
      <c r="N116" s="61"/>
      <c r="O116" s="61"/>
      <c r="P116" s="61"/>
      <c r="Q116" s="61"/>
      <c r="R116" s="61"/>
      <c r="S116" s="61"/>
      <c r="T116" s="61"/>
      <c r="U116" s="61"/>
      <c r="V116" s="61"/>
      <c r="W116" s="61"/>
      <c r="X116" s="61"/>
      <c r="Y116" s="61"/>
      <c r="Z116" s="61"/>
      <c r="AA116" s="60"/>
      <c r="AB116" s="1"/>
      <c r="AC116" s="35"/>
      <c r="AD116" s="35"/>
      <c r="AE116" s="35"/>
      <c r="AF116" s="1"/>
      <c r="AG116" s="35"/>
      <c r="AH116" s="35"/>
      <c r="AI116" s="35"/>
      <c r="AJ116" s="1"/>
      <c r="AK116" s="67" t="s">
        <v>94</v>
      </c>
      <c r="AL116" s="49"/>
      <c r="AM116" s="49"/>
      <c r="AN116" s="49"/>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0"/>
      <c r="BM116" s="1"/>
      <c r="BN116" s="35"/>
      <c r="BO116" s="35"/>
      <c r="BP116" s="35"/>
      <c r="BQ116" s="1"/>
      <c r="BR116" s="35"/>
      <c r="BS116" s="35"/>
      <c r="BT116" s="35"/>
      <c r="BV116" s="673"/>
      <c r="BW116" s="673"/>
      <c r="BX116" s="673"/>
      <c r="BY116" s="673"/>
      <c r="BZ116" s="673"/>
      <c r="CA116" s="673"/>
      <c r="CB116" s="673"/>
      <c r="CC116" s="673"/>
      <c r="CD116" s="673"/>
      <c r="CE116" s="303"/>
      <c r="CF116" s="303"/>
      <c r="CG116" s="303"/>
      <c r="CH116" s="303"/>
      <c r="CI116" s="303"/>
      <c r="CJ116" s="303"/>
      <c r="FV116" s="239"/>
      <c r="FW116" s="239"/>
      <c r="FX116" s="239"/>
      <c r="FY116" s="239"/>
      <c r="FZ116" s="239"/>
      <c r="GA116" s="689" t="s">
        <v>294</v>
      </c>
      <c r="GB116" s="689"/>
      <c r="GC116" s="689"/>
      <c r="GD116" s="689"/>
      <c r="GE116" s="689" t="s">
        <v>295</v>
      </c>
      <c r="GF116" s="689"/>
      <c r="GG116" s="689"/>
      <c r="GH116" s="689"/>
      <c r="GI116" s="689"/>
      <c r="GJ116" s="239"/>
      <c r="GK116" s="239"/>
    </row>
    <row r="117" spans="1:193" ht="16.5" customHeight="1">
      <c r="A117" s="1"/>
      <c r="B117" s="599" t="s">
        <v>114</v>
      </c>
      <c r="C117" s="600"/>
      <c r="D117" s="600"/>
      <c r="E117" s="600"/>
      <c r="F117" s="600"/>
      <c r="G117" s="600"/>
      <c r="H117" s="600"/>
      <c r="I117" s="600"/>
      <c r="J117" s="600"/>
      <c r="K117" s="600"/>
      <c r="L117" s="600"/>
      <c r="M117" s="600"/>
      <c r="N117" s="600"/>
      <c r="O117" s="600"/>
      <c r="P117" s="600"/>
      <c r="Q117" s="600"/>
      <c r="R117" s="600"/>
      <c r="S117" s="600"/>
      <c r="T117" s="600"/>
      <c r="U117" s="600"/>
      <c r="V117" s="600"/>
      <c r="W117" s="600"/>
      <c r="X117" s="600"/>
      <c r="Y117" s="600"/>
      <c r="Z117" s="600"/>
      <c r="AA117" s="600"/>
      <c r="AB117" s="600"/>
      <c r="AC117" s="600"/>
      <c r="AD117" s="600"/>
      <c r="AE117" s="600"/>
      <c r="AF117" s="600"/>
      <c r="AG117" s="600"/>
      <c r="AH117" s="601"/>
      <c r="AI117" s="35"/>
      <c r="AJ117" s="1"/>
      <c r="AK117" s="599" t="s">
        <v>114</v>
      </c>
      <c r="AL117" s="600"/>
      <c r="AM117" s="600"/>
      <c r="AN117" s="600"/>
      <c r="AO117" s="600"/>
      <c r="AP117" s="600"/>
      <c r="AQ117" s="600"/>
      <c r="AR117" s="600"/>
      <c r="AS117" s="600"/>
      <c r="AT117" s="600"/>
      <c r="AU117" s="600"/>
      <c r="AV117" s="600"/>
      <c r="AW117" s="600"/>
      <c r="AX117" s="600"/>
      <c r="AY117" s="600"/>
      <c r="AZ117" s="600"/>
      <c r="BA117" s="600"/>
      <c r="BB117" s="600"/>
      <c r="BC117" s="600"/>
      <c r="BD117" s="600"/>
      <c r="BE117" s="600"/>
      <c r="BF117" s="600"/>
      <c r="BG117" s="600"/>
      <c r="BH117" s="600"/>
      <c r="BI117" s="600"/>
      <c r="BJ117" s="600"/>
      <c r="BK117" s="600"/>
      <c r="BL117" s="600"/>
      <c r="BM117" s="600"/>
      <c r="BN117" s="600"/>
      <c r="BO117" s="600"/>
      <c r="BP117" s="600"/>
      <c r="BQ117" s="600"/>
      <c r="BR117" s="600"/>
      <c r="BS117" s="601"/>
      <c r="BT117" s="35"/>
      <c r="BV117" s="304"/>
      <c r="BW117" s="304"/>
      <c r="BX117" s="304"/>
      <c r="BY117" s="305"/>
      <c r="BZ117" s="304"/>
      <c r="CA117" s="304"/>
      <c r="CB117" s="304"/>
      <c r="CC117" s="305"/>
      <c r="CD117" s="316"/>
      <c r="CE117" s="303"/>
      <c r="CF117" s="303"/>
      <c r="CG117" s="303"/>
      <c r="CH117" s="303"/>
      <c r="CI117" s="303"/>
      <c r="CJ117" s="303"/>
      <c r="FV117" s="239"/>
      <c r="FW117" s="239"/>
      <c r="FX117" s="239"/>
      <c r="FY117" s="239"/>
      <c r="FZ117" s="239"/>
      <c r="GA117" s="408" t="s">
        <v>296</v>
      </c>
      <c r="GB117" s="408" t="s">
        <v>311</v>
      </c>
      <c r="GC117" s="408" t="s">
        <v>297</v>
      </c>
      <c r="GD117" s="409" t="s">
        <v>298</v>
      </c>
      <c r="GE117" s="410" t="s">
        <v>299</v>
      </c>
      <c r="GF117" s="410" t="s">
        <v>312</v>
      </c>
      <c r="GG117" s="410" t="s">
        <v>300</v>
      </c>
      <c r="GH117" s="411" t="s">
        <v>301</v>
      </c>
      <c r="GI117" s="412" t="s">
        <v>302</v>
      </c>
      <c r="GJ117" s="239"/>
      <c r="GK117" s="239"/>
    </row>
    <row r="118" spans="1:193" ht="16.5" customHeight="1">
      <c r="A118" s="1"/>
      <c r="B118" s="602"/>
      <c r="C118" s="603"/>
      <c r="D118" s="603"/>
      <c r="E118" s="603"/>
      <c r="F118" s="603"/>
      <c r="G118" s="603"/>
      <c r="H118" s="603"/>
      <c r="I118" s="603"/>
      <c r="J118" s="603"/>
      <c r="K118" s="603"/>
      <c r="L118" s="603"/>
      <c r="M118" s="603"/>
      <c r="N118" s="603"/>
      <c r="O118" s="603"/>
      <c r="P118" s="603"/>
      <c r="Q118" s="603"/>
      <c r="R118" s="603"/>
      <c r="S118" s="603"/>
      <c r="T118" s="603"/>
      <c r="U118" s="603"/>
      <c r="V118" s="603"/>
      <c r="W118" s="603"/>
      <c r="X118" s="603"/>
      <c r="Y118" s="603"/>
      <c r="Z118" s="603"/>
      <c r="AA118" s="603"/>
      <c r="AB118" s="603"/>
      <c r="AC118" s="603"/>
      <c r="AD118" s="603"/>
      <c r="AE118" s="603"/>
      <c r="AF118" s="603"/>
      <c r="AG118" s="603"/>
      <c r="AH118" s="604"/>
      <c r="AI118" s="35"/>
      <c r="AJ118" s="1"/>
      <c r="AK118" s="602"/>
      <c r="AL118" s="603"/>
      <c r="AM118" s="603"/>
      <c r="AN118" s="603"/>
      <c r="AO118" s="603"/>
      <c r="AP118" s="603"/>
      <c r="AQ118" s="603"/>
      <c r="AR118" s="603"/>
      <c r="AS118" s="603"/>
      <c r="AT118" s="603"/>
      <c r="AU118" s="603"/>
      <c r="AV118" s="603"/>
      <c r="AW118" s="603"/>
      <c r="AX118" s="603"/>
      <c r="AY118" s="603"/>
      <c r="AZ118" s="603"/>
      <c r="BA118" s="603"/>
      <c r="BB118" s="603"/>
      <c r="BC118" s="603"/>
      <c r="BD118" s="603"/>
      <c r="BE118" s="603"/>
      <c r="BF118" s="603"/>
      <c r="BG118" s="603"/>
      <c r="BH118" s="603"/>
      <c r="BI118" s="603"/>
      <c r="BJ118" s="603"/>
      <c r="BK118" s="603"/>
      <c r="BL118" s="603"/>
      <c r="BM118" s="603"/>
      <c r="BN118" s="603"/>
      <c r="BO118" s="603"/>
      <c r="BP118" s="603"/>
      <c r="BQ118" s="603"/>
      <c r="BR118" s="603"/>
      <c r="BS118" s="604"/>
      <c r="BT118" s="35"/>
      <c r="BV118" s="309"/>
      <c r="BW118" s="310"/>
      <c r="BX118" s="311"/>
      <c r="BY118" s="311"/>
      <c r="BZ118" s="309"/>
      <c r="CA118" s="310"/>
      <c r="CB118" s="311"/>
      <c r="CC118" s="311"/>
      <c r="CD118" s="310"/>
      <c r="CE118" s="303"/>
      <c r="CF118" s="303"/>
      <c r="CG118" s="303"/>
      <c r="CH118" s="303"/>
      <c r="CI118" s="303"/>
      <c r="CJ118" s="303"/>
      <c r="FV118" s="239"/>
      <c r="FW118" s="239"/>
      <c r="FX118" s="239"/>
      <c r="FY118" s="239"/>
      <c r="FZ118" s="239"/>
      <c r="GA118" s="413"/>
      <c r="GB118" s="414"/>
      <c r="GC118" s="302"/>
      <c r="GD118" s="302"/>
      <c r="GE118" s="413"/>
      <c r="GF118" s="414"/>
      <c r="GG118" s="302"/>
      <c r="GH118" s="302"/>
      <c r="GI118" s="414"/>
      <c r="GJ118" s="239"/>
      <c r="GK118" s="239"/>
    </row>
    <row r="119" spans="1:193" ht="16.5" customHeight="1">
      <c r="A119" s="1"/>
      <c r="B119" s="602"/>
      <c r="C119" s="603"/>
      <c r="D119" s="603"/>
      <c r="E119" s="603"/>
      <c r="F119" s="603"/>
      <c r="G119" s="603"/>
      <c r="H119" s="603"/>
      <c r="I119" s="603"/>
      <c r="J119" s="603"/>
      <c r="K119" s="603"/>
      <c r="L119" s="603"/>
      <c r="M119" s="603"/>
      <c r="N119" s="603"/>
      <c r="O119" s="603"/>
      <c r="P119" s="603"/>
      <c r="Q119" s="603"/>
      <c r="R119" s="603"/>
      <c r="S119" s="603"/>
      <c r="T119" s="603"/>
      <c r="U119" s="603"/>
      <c r="V119" s="603"/>
      <c r="W119" s="603"/>
      <c r="X119" s="603"/>
      <c r="Y119" s="603"/>
      <c r="Z119" s="603"/>
      <c r="AA119" s="603"/>
      <c r="AB119" s="603"/>
      <c r="AC119" s="603"/>
      <c r="AD119" s="603"/>
      <c r="AE119" s="603"/>
      <c r="AF119" s="603"/>
      <c r="AG119" s="603"/>
      <c r="AH119" s="604"/>
      <c r="AI119" s="35"/>
      <c r="AJ119" s="1"/>
      <c r="AK119" s="602"/>
      <c r="AL119" s="603"/>
      <c r="AM119" s="603"/>
      <c r="AN119" s="603"/>
      <c r="AO119" s="603"/>
      <c r="AP119" s="603"/>
      <c r="AQ119" s="603"/>
      <c r="AR119" s="603"/>
      <c r="AS119" s="603"/>
      <c r="AT119" s="603"/>
      <c r="AU119" s="603"/>
      <c r="AV119" s="603"/>
      <c r="AW119" s="603"/>
      <c r="AX119" s="603"/>
      <c r="AY119" s="603"/>
      <c r="AZ119" s="603"/>
      <c r="BA119" s="603"/>
      <c r="BB119" s="603"/>
      <c r="BC119" s="603"/>
      <c r="BD119" s="603"/>
      <c r="BE119" s="603"/>
      <c r="BF119" s="603"/>
      <c r="BG119" s="603"/>
      <c r="BH119" s="603"/>
      <c r="BI119" s="603"/>
      <c r="BJ119" s="603"/>
      <c r="BK119" s="603"/>
      <c r="BL119" s="603"/>
      <c r="BM119" s="603"/>
      <c r="BN119" s="603"/>
      <c r="BO119" s="603"/>
      <c r="BP119" s="603"/>
      <c r="BQ119" s="603"/>
      <c r="BR119" s="603"/>
      <c r="BS119" s="604"/>
      <c r="BT119" s="35"/>
      <c r="BV119" s="309"/>
      <c r="BW119" s="310"/>
      <c r="BX119" s="311"/>
      <c r="BY119" s="311"/>
      <c r="BZ119" s="309"/>
      <c r="CA119" s="310"/>
      <c r="CB119" s="311"/>
      <c r="CC119" s="311"/>
      <c r="CD119" s="310"/>
      <c r="CE119" s="303"/>
      <c r="CF119" s="303"/>
      <c r="CG119" s="303"/>
      <c r="CH119" s="303"/>
      <c r="CI119" s="303"/>
      <c r="CJ119" s="303"/>
      <c r="FV119" s="239"/>
      <c r="FW119" s="239"/>
      <c r="FX119" s="239"/>
      <c r="FY119" s="239"/>
      <c r="FZ119" s="239"/>
      <c r="GA119" s="413"/>
      <c r="GB119" s="414"/>
      <c r="GC119" s="302"/>
      <c r="GD119" s="302"/>
      <c r="GE119" s="413"/>
      <c r="GF119" s="414"/>
      <c r="GG119" s="302"/>
      <c r="GH119" s="302"/>
      <c r="GI119" s="414"/>
      <c r="GJ119" s="239"/>
      <c r="GK119" s="239"/>
    </row>
    <row r="120" spans="1:193" ht="16.5" customHeight="1">
      <c r="A120" s="1"/>
      <c r="B120" s="602"/>
      <c r="C120" s="603"/>
      <c r="D120" s="603"/>
      <c r="E120" s="603"/>
      <c r="F120" s="603"/>
      <c r="G120" s="603"/>
      <c r="H120" s="603"/>
      <c r="I120" s="603"/>
      <c r="J120" s="603"/>
      <c r="K120" s="603"/>
      <c r="L120" s="603"/>
      <c r="M120" s="603"/>
      <c r="N120" s="603"/>
      <c r="O120" s="603"/>
      <c r="P120" s="603"/>
      <c r="Q120" s="603"/>
      <c r="R120" s="603"/>
      <c r="S120" s="603"/>
      <c r="T120" s="603"/>
      <c r="U120" s="603"/>
      <c r="V120" s="603"/>
      <c r="W120" s="603"/>
      <c r="X120" s="603"/>
      <c r="Y120" s="603"/>
      <c r="Z120" s="603"/>
      <c r="AA120" s="603"/>
      <c r="AB120" s="603"/>
      <c r="AC120" s="603"/>
      <c r="AD120" s="603"/>
      <c r="AE120" s="603"/>
      <c r="AF120" s="603"/>
      <c r="AG120" s="603"/>
      <c r="AH120" s="604"/>
      <c r="AI120" s="35"/>
      <c r="AJ120" s="1"/>
      <c r="AK120" s="602"/>
      <c r="AL120" s="603"/>
      <c r="AM120" s="603"/>
      <c r="AN120" s="603"/>
      <c r="AO120" s="603"/>
      <c r="AP120" s="603"/>
      <c r="AQ120" s="603"/>
      <c r="AR120" s="603"/>
      <c r="AS120" s="603"/>
      <c r="AT120" s="603"/>
      <c r="AU120" s="603"/>
      <c r="AV120" s="603"/>
      <c r="AW120" s="603"/>
      <c r="AX120" s="603"/>
      <c r="AY120" s="603"/>
      <c r="AZ120" s="603"/>
      <c r="BA120" s="603"/>
      <c r="BB120" s="603"/>
      <c r="BC120" s="603"/>
      <c r="BD120" s="603"/>
      <c r="BE120" s="603"/>
      <c r="BF120" s="603"/>
      <c r="BG120" s="603"/>
      <c r="BH120" s="603"/>
      <c r="BI120" s="603"/>
      <c r="BJ120" s="603"/>
      <c r="BK120" s="603"/>
      <c r="BL120" s="603"/>
      <c r="BM120" s="603"/>
      <c r="BN120" s="603"/>
      <c r="BO120" s="603"/>
      <c r="BP120" s="603"/>
      <c r="BQ120" s="603"/>
      <c r="BR120" s="603"/>
      <c r="BS120" s="604"/>
      <c r="BT120" s="35"/>
      <c r="BV120" s="309"/>
      <c r="BW120" s="310"/>
      <c r="BX120" s="311"/>
      <c r="BY120" s="311"/>
      <c r="BZ120" s="309"/>
      <c r="CA120" s="310"/>
      <c r="CB120" s="311"/>
      <c r="CC120" s="311"/>
      <c r="CD120" s="310"/>
      <c r="CE120" s="303"/>
      <c r="CF120" s="303"/>
      <c r="CG120" s="303"/>
      <c r="CH120" s="303"/>
      <c r="CI120" s="303"/>
      <c r="CJ120" s="303"/>
      <c r="FV120" s="239"/>
      <c r="FW120" s="239"/>
      <c r="FX120" s="239"/>
      <c r="FY120" s="239"/>
      <c r="FZ120" s="239"/>
      <c r="GA120" s="413"/>
      <c r="GB120" s="414"/>
      <c r="GC120" s="302"/>
      <c r="GD120" s="302"/>
      <c r="GE120" s="413"/>
      <c r="GF120" s="414"/>
      <c r="GG120" s="302"/>
      <c r="GH120" s="302"/>
      <c r="GI120" s="414"/>
      <c r="GJ120" s="239"/>
      <c r="GK120" s="239"/>
    </row>
    <row r="121" spans="1:193" ht="16.5" customHeight="1">
      <c r="A121" s="1"/>
      <c r="B121" s="602"/>
      <c r="C121" s="603"/>
      <c r="D121" s="603"/>
      <c r="E121" s="603"/>
      <c r="F121" s="603"/>
      <c r="G121" s="603"/>
      <c r="H121" s="603"/>
      <c r="I121" s="603"/>
      <c r="J121" s="603"/>
      <c r="K121" s="603"/>
      <c r="L121" s="603"/>
      <c r="M121" s="603"/>
      <c r="N121" s="603"/>
      <c r="O121" s="603"/>
      <c r="P121" s="603"/>
      <c r="Q121" s="603"/>
      <c r="R121" s="603"/>
      <c r="S121" s="603"/>
      <c r="T121" s="603"/>
      <c r="U121" s="603"/>
      <c r="V121" s="603"/>
      <c r="W121" s="603"/>
      <c r="X121" s="603"/>
      <c r="Y121" s="603"/>
      <c r="Z121" s="603"/>
      <c r="AA121" s="603"/>
      <c r="AB121" s="603"/>
      <c r="AC121" s="603"/>
      <c r="AD121" s="603"/>
      <c r="AE121" s="603"/>
      <c r="AF121" s="603"/>
      <c r="AG121" s="603"/>
      <c r="AH121" s="604"/>
      <c r="AI121" s="35"/>
      <c r="AJ121" s="1"/>
      <c r="AK121" s="602"/>
      <c r="AL121" s="603"/>
      <c r="AM121" s="603"/>
      <c r="AN121" s="603"/>
      <c r="AO121" s="603"/>
      <c r="AP121" s="603"/>
      <c r="AQ121" s="603"/>
      <c r="AR121" s="603"/>
      <c r="AS121" s="603"/>
      <c r="AT121" s="603"/>
      <c r="AU121" s="603"/>
      <c r="AV121" s="603"/>
      <c r="AW121" s="603"/>
      <c r="AX121" s="603"/>
      <c r="AY121" s="603"/>
      <c r="AZ121" s="603"/>
      <c r="BA121" s="603"/>
      <c r="BB121" s="603"/>
      <c r="BC121" s="603"/>
      <c r="BD121" s="603"/>
      <c r="BE121" s="603"/>
      <c r="BF121" s="603"/>
      <c r="BG121" s="603"/>
      <c r="BH121" s="603"/>
      <c r="BI121" s="603"/>
      <c r="BJ121" s="603"/>
      <c r="BK121" s="603"/>
      <c r="BL121" s="603"/>
      <c r="BM121" s="603"/>
      <c r="BN121" s="603"/>
      <c r="BO121" s="603"/>
      <c r="BP121" s="603"/>
      <c r="BQ121" s="603"/>
      <c r="BR121" s="603"/>
      <c r="BS121" s="604"/>
      <c r="BT121" s="35"/>
      <c r="BV121" s="309"/>
      <c r="BW121" s="310"/>
      <c r="BX121" s="311"/>
      <c r="BY121" s="311"/>
      <c r="BZ121" s="309"/>
      <c r="CA121" s="310"/>
      <c r="CB121" s="311"/>
      <c r="CC121" s="311"/>
      <c r="CD121" s="310"/>
      <c r="CE121" s="303"/>
      <c r="CF121" s="303"/>
      <c r="CG121" s="303"/>
      <c r="CH121" s="303"/>
      <c r="CI121" s="303"/>
      <c r="CJ121" s="303"/>
      <c r="FV121" s="239"/>
      <c r="FW121" s="239"/>
      <c r="FX121" s="239"/>
      <c r="FY121" s="239"/>
      <c r="FZ121" s="239"/>
      <c r="GA121" s="413"/>
      <c r="GB121" s="414"/>
      <c r="GC121" s="302"/>
      <c r="GD121" s="302"/>
      <c r="GE121" s="413"/>
      <c r="GF121" s="414"/>
      <c r="GG121" s="302"/>
      <c r="GH121" s="302"/>
      <c r="GI121" s="414"/>
      <c r="GJ121" s="239"/>
      <c r="GK121" s="239"/>
    </row>
    <row r="122" spans="1:193" ht="16.5" customHeight="1">
      <c r="A122" s="1"/>
      <c r="B122" s="602"/>
      <c r="C122" s="603"/>
      <c r="D122" s="603"/>
      <c r="E122" s="603"/>
      <c r="F122" s="603"/>
      <c r="G122" s="603"/>
      <c r="H122" s="603"/>
      <c r="I122" s="603"/>
      <c r="J122" s="603"/>
      <c r="K122" s="603"/>
      <c r="L122" s="603"/>
      <c r="M122" s="603"/>
      <c r="N122" s="603"/>
      <c r="O122" s="603"/>
      <c r="P122" s="603"/>
      <c r="Q122" s="603"/>
      <c r="R122" s="603"/>
      <c r="S122" s="603"/>
      <c r="T122" s="603"/>
      <c r="U122" s="603"/>
      <c r="V122" s="603"/>
      <c r="W122" s="603"/>
      <c r="X122" s="603"/>
      <c r="Y122" s="603"/>
      <c r="Z122" s="603"/>
      <c r="AA122" s="603"/>
      <c r="AB122" s="603"/>
      <c r="AC122" s="603"/>
      <c r="AD122" s="603"/>
      <c r="AE122" s="603"/>
      <c r="AF122" s="603"/>
      <c r="AG122" s="603"/>
      <c r="AH122" s="604"/>
      <c r="AI122" s="35"/>
      <c r="AJ122" s="1"/>
      <c r="AK122" s="602"/>
      <c r="AL122" s="603"/>
      <c r="AM122" s="603"/>
      <c r="AN122" s="603"/>
      <c r="AO122" s="603"/>
      <c r="AP122" s="603"/>
      <c r="AQ122" s="603"/>
      <c r="AR122" s="603"/>
      <c r="AS122" s="603"/>
      <c r="AT122" s="603"/>
      <c r="AU122" s="603"/>
      <c r="AV122" s="603"/>
      <c r="AW122" s="603"/>
      <c r="AX122" s="603"/>
      <c r="AY122" s="603"/>
      <c r="AZ122" s="603"/>
      <c r="BA122" s="603"/>
      <c r="BB122" s="603"/>
      <c r="BC122" s="603"/>
      <c r="BD122" s="603"/>
      <c r="BE122" s="603"/>
      <c r="BF122" s="603"/>
      <c r="BG122" s="603"/>
      <c r="BH122" s="603"/>
      <c r="BI122" s="603"/>
      <c r="BJ122" s="603"/>
      <c r="BK122" s="603"/>
      <c r="BL122" s="603"/>
      <c r="BM122" s="603"/>
      <c r="BN122" s="603"/>
      <c r="BO122" s="603"/>
      <c r="BP122" s="603"/>
      <c r="BQ122" s="603"/>
      <c r="BR122" s="603"/>
      <c r="BS122" s="604"/>
      <c r="BT122" s="35"/>
      <c r="BV122" s="309"/>
      <c r="BW122" s="310"/>
      <c r="BX122" s="311"/>
      <c r="BY122" s="311"/>
      <c r="BZ122" s="309"/>
      <c r="CA122" s="310"/>
      <c r="CB122" s="311"/>
      <c r="CC122" s="311"/>
      <c r="CD122" s="310"/>
      <c r="CE122" s="303"/>
      <c r="CF122" s="303"/>
      <c r="CG122" s="303"/>
      <c r="CH122" s="303"/>
      <c r="CI122" s="303"/>
      <c r="CJ122" s="303"/>
      <c r="FV122" s="239"/>
      <c r="FW122" s="239"/>
      <c r="FX122" s="239"/>
      <c r="FY122" s="239"/>
      <c r="FZ122" s="239"/>
      <c r="GA122" s="413"/>
      <c r="GB122" s="414"/>
      <c r="GC122" s="302"/>
      <c r="GD122" s="302"/>
      <c r="GE122" s="413"/>
      <c r="GF122" s="414"/>
      <c r="GG122" s="302"/>
      <c r="GH122" s="302"/>
      <c r="GI122" s="414"/>
      <c r="GJ122" s="239"/>
      <c r="GK122" s="239"/>
    </row>
    <row r="123" spans="1:193" ht="33" customHeight="1">
      <c r="A123" s="1"/>
      <c r="B123" s="602"/>
      <c r="C123" s="603"/>
      <c r="D123" s="603"/>
      <c r="E123" s="603"/>
      <c r="F123" s="603"/>
      <c r="G123" s="603"/>
      <c r="H123" s="603"/>
      <c r="I123" s="603"/>
      <c r="J123" s="603"/>
      <c r="K123" s="603"/>
      <c r="L123" s="603"/>
      <c r="M123" s="603"/>
      <c r="N123" s="603"/>
      <c r="O123" s="603"/>
      <c r="P123" s="603"/>
      <c r="Q123" s="603"/>
      <c r="R123" s="603"/>
      <c r="S123" s="603"/>
      <c r="T123" s="603"/>
      <c r="U123" s="603"/>
      <c r="V123" s="603"/>
      <c r="W123" s="603"/>
      <c r="X123" s="603"/>
      <c r="Y123" s="603"/>
      <c r="Z123" s="603"/>
      <c r="AA123" s="603"/>
      <c r="AB123" s="603"/>
      <c r="AC123" s="603"/>
      <c r="AD123" s="603"/>
      <c r="AE123" s="603"/>
      <c r="AF123" s="603"/>
      <c r="AG123" s="603"/>
      <c r="AH123" s="604"/>
      <c r="AI123" s="35"/>
      <c r="AJ123" s="1"/>
      <c r="AK123" s="602"/>
      <c r="AL123" s="603"/>
      <c r="AM123" s="603"/>
      <c r="AN123" s="603"/>
      <c r="AO123" s="603"/>
      <c r="AP123" s="603"/>
      <c r="AQ123" s="603"/>
      <c r="AR123" s="603"/>
      <c r="AS123" s="603"/>
      <c r="AT123" s="603"/>
      <c r="AU123" s="603"/>
      <c r="AV123" s="603"/>
      <c r="AW123" s="603"/>
      <c r="AX123" s="603"/>
      <c r="AY123" s="603"/>
      <c r="AZ123" s="603"/>
      <c r="BA123" s="603"/>
      <c r="BB123" s="603"/>
      <c r="BC123" s="603"/>
      <c r="BD123" s="603"/>
      <c r="BE123" s="603"/>
      <c r="BF123" s="603"/>
      <c r="BG123" s="603"/>
      <c r="BH123" s="603"/>
      <c r="BI123" s="603"/>
      <c r="BJ123" s="603"/>
      <c r="BK123" s="603"/>
      <c r="BL123" s="603"/>
      <c r="BM123" s="603"/>
      <c r="BN123" s="603"/>
      <c r="BO123" s="603"/>
      <c r="BP123" s="603"/>
      <c r="BQ123" s="603"/>
      <c r="BR123" s="603"/>
      <c r="BS123" s="604"/>
      <c r="BT123" s="35"/>
      <c r="BV123" s="309"/>
      <c r="BW123" s="310"/>
      <c r="BX123" s="311"/>
      <c r="BY123" s="311"/>
      <c r="BZ123" s="309"/>
      <c r="CA123" s="310"/>
      <c r="CB123" s="311"/>
      <c r="CC123" s="311"/>
      <c r="CD123" s="310"/>
      <c r="CE123" s="303"/>
      <c r="CF123" s="303"/>
      <c r="CG123" s="303"/>
      <c r="CH123" s="303"/>
      <c r="CI123" s="303"/>
      <c r="CJ123" s="303"/>
      <c r="FV123" s="239"/>
      <c r="FW123" s="239"/>
      <c r="FX123" s="239"/>
      <c r="FY123" s="239"/>
      <c r="FZ123" s="239"/>
      <c r="GA123" s="413"/>
      <c r="GB123" s="414"/>
      <c r="GC123" s="302"/>
      <c r="GD123" s="302"/>
      <c r="GE123" s="413"/>
      <c r="GF123" s="414"/>
      <c r="GG123" s="302"/>
      <c r="GH123" s="302"/>
      <c r="GI123" s="414"/>
      <c r="GJ123" s="239"/>
      <c r="GK123" s="239"/>
    </row>
    <row r="124" spans="1:193" ht="16.5" customHeight="1">
      <c r="B124" s="602"/>
      <c r="C124" s="603"/>
      <c r="D124" s="603"/>
      <c r="E124" s="603"/>
      <c r="F124" s="603"/>
      <c r="G124" s="603"/>
      <c r="H124" s="603"/>
      <c r="I124" s="603"/>
      <c r="J124" s="603"/>
      <c r="K124" s="603"/>
      <c r="L124" s="603"/>
      <c r="M124" s="603"/>
      <c r="N124" s="603"/>
      <c r="O124" s="603"/>
      <c r="P124" s="603"/>
      <c r="Q124" s="603"/>
      <c r="R124" s="603"/>
      <c r="S124" s="603"/>
      <c r="T124" s="603"/>
      <c r="U124" s="603"/>
      <c r="V124" s="603"/>
      <c r="W124" s="603"/>
      <c r="X124" s="603"/>
      <c r="Y124" s="603"/>
      <c r="Z124" s="603"/>
      <c r="AA124" s="603"/>
      <c r="AB124" s="603"/>
      <c r="AC124" s="603"/>
      <c r="AD124" s="603"/>
      <c r="AE124" s="603"/>
      <c r="AF124" s="603"/>
      <c r="AG124" s="603"/>
      <c r="AH124" s="604"/>
      <c r="AK124" s="602"/>
      <c r="AL124" s="603"/>
      <c r="AM124" s="603"/>
      <c r="AN124" s="603"/>
      <c r="AO124" s="603"/>
      <c r="AP124" s="603"/>
      <c r="AQ124" s="603"/>
      <c r="AR124" s="603"/>
      <c r="AS124" s="603"/>
      <c r="AT124" s="603"/>
      <c r="AU124" s="603"/>
      <c r="AV124" s="603"/>
      <c r="AW124" s="603"/>
      <c r="AX124" s="603"/>
      <c r="AY124" s="603"/>
      <c r="AZ124" s="603"/>
      <c r="BA124" s="603"/>
      <c r="BB124" s="603"/>
      <c r="BC124" s="603"/>
      <c r="BD124" s="603"/>
      <c r="BE124" s="603"/>
      <c r="BF124" s="603"/>
      <c r="BG124" s="603"/>
      <c r="BH124" s="603"/>
      <c r="BI124" s="603"/>
      <c r="BJ124" s="603"/>
      <c r="BK124" s="603"/>
      <c r="BL124" s="603"/>
      <c r="BM124" s="603"/>
      <c r="BN124" s="603"/>
      <c r="BO124" s="603"/>
      <c r="BP124" s="603"/>
      <c r="BQ124" s="603"/>
      <c r="BR124" s="603"/>
      <c r="BS124" s="604"/>
      <c r="BV124" s="309"/>
      <c r="BW124" s="310"/>
      <c r="BX124" s="311"/>
      <c r="BY124" s="311"/>
      <c r="BZ124" s="309"/>
      <c r="CA124" s="310"/>
      <c r="CB124" s="311"/>
      <c r="CC124" s="311"/>
      <c r="CD124" s="310"/>
      <c r="CE124" s="303"/>
      <c r="CF124" s="303"/>
      <c r="CG124" s="303"/>
      <c r="CH124" s="303"/>
      <c r="CI124" s="303"/>
      <c r="CJ124" s="303"/>
      <c r="FV124" s="239"/>
      <c r="FW124" s="239"/>
      <c r="FX124" s="239"/>
      <c r="FY124" s="239"/>
      <c r="FZ124" s="239"/>
      <c r="GA124" s="413"/>
      <c r="GB124" s="414"/>
      <c r="GC124" s="302"/>
      <c r="GD124" s="302"/>
      <c r="GE124" s="413"/>
      <c r="GF124" s="414"/>
      <c r="GG124" s="302"/>
      <c r="GH124" s="302"/>
      <c r="GI124" s="414"/>
      <c r="GJ124" s="239"/>
      <c r="GK124" s="239"/>
    </row>
    <row r="125" spans="1:193" ht="16.5" customHeight="1">
      <c r="B125" s="602"/>
      <c r="C125" s="603"/>
      <c r="D125" s="603"/>
      <c r="E125" s="603"/>
      <c r="F125" s="603"/>
      <c r="G125" s="603"/>
      <c r="H125" s="603"/>
      <c r="I125" s="603"/>
      <c r="J125" s="603"/>
      <c r="K125" s="603"/>
      <c r="L125" s="603"/>
      <c r="M125" s="603"/>
      <c r="N125" s="603"/>
      <c r="O125" s="603"/>
      <c r="P125" s="603"/>
      <c r="Q125" s="603"/>
      <c r="R125" s="603"/>
      <c r="S125" s="603"/>
      <c r="T125" s="603"/>
      <c r="U125" s="603"/>
      <c r="V125" s="603"/>
      <c r="W125" s="603"/>
      <c r="X125" s="603"/>
      <c r="Y125" s="603"/>
      <c r="Z125" s="603"/>
      <c r="AA125" s="603"/>
      <c r="AB125" s="603"/>
      <c r="AC125" s="603"/>
      <c r="AD125" s="603"/>
      <c r="AE125" s="603"/>
      <c r="AF125" s="603"/>
      <c r="AG125" s="603"/>
      <c r="AH125" s="604"/>
      <c r="AK125" s="602"/>
      <c r="AL125" s="603"/>
      <c r="AM125" s="603"/>
      <c r="AN125" s="603"/>
      <c r="AO125" s="603"/>
      <c r="AP125" s="603"/>
      <c r="AQ125" s="603"/>
      <c r="AR125" s="603"/>
      <c r="AS125" s="603"/>
      <c r="AT125" s="603"/>
      <c r="AU125" s="603"/>
      <c r="AV125" s="603"/>
      <c r="AW125" s="603"/>
      <c r="AX125" s="603"/>
      <c r="AY125" s="603"/>
      <c r="AZ125" s="603"/>
      <c r="BA125" s="603"/>
      <c r="BB125" s="603"/>
      <c r="BC125" s="603"/>
      <c r="BD125" s="603"/>
      <c r="BE125" s="603"/>
      <c r="BF125" s="603"/>
      <c r="BG125" s="603"/>
      <c r="BH125" s="603"/>
      <c r="BI125" s="603"/>
      <c r="BJ125" s="603"/>
      <c r="BK125" s="603"/>
      <c r="BL125" s="603"/>
      <c r="BM125" s="603"/>
      <c r="BN125" s="603"/>
      <c r="BO125" s="603"/>
      <c r="BP125" s="603"/>
      <c r="BQ125" s="603"/>
      <c r="BR125" s="603"/>
      <c r="BS125" s="604"/>
      <c r="BV125" s="309"/>
      <c r="BW125" s="310"/>
      <c r="BX125" s="311"/>
      <c r="BY125" s="311"/>
      <c r="BZ125" s="309"/>
      <c r="CA125" s="310"/>
      <c r="CB125" s="311"/>
      <c r="CC125" s="311"/>
      <c r="CD125" s="310"/>
      <c r="CE125" s="303"/>
      <c r="CF125" s="303"/>
      <c r="CG125" s="303"/>
      <c r="CH125" s="303"/>
      <c r="CI125" s="303"/>
      <c r="CJ125" s="303"/>
      <c r="FV125" s="239"/>
      <c r="FW125" s="239"/>
      <c r="FX125" s="239"/>
      <c r="FY125" s="239"/>
      <c r="FZ125" s="239"/>
      <c r="GA125" s="413"/>
      <c r="GB125" s="414"/>
      <c r="GC125" s="302"/>
      <c r="GD125" s="302"/>
      <c r="GE125" s="413"/>
      <c r="GF125" s="414"/>
      <c r="GG125" s="302"/>
      <c r="GH125" s="302"/>
      <c r="GI125" s="414"/>
      <c r="GJ125" s="239"/>
      <c r="GK125" s="239"/>
    </row>
    <row r="126" spans="1:193" ht="16.5" customHeight="1">
      <c r="B126" s="602"/>
      <c r="C126" s="603"/>
      <c r="D126" s="603"/>
      <c r="E126" s="603"/>
      <c r="F126" s="603"/>
      <c r="G126" s="603"/>
      <c r="H126" s="603"/>
      <c r="I126" s="603"/>
      <c r="J126" s="603"/>
      <c r="K126" s="603"/>
      <c r="L126" s="603"/>
      <c r="M126" s="603"/>
      <c r="N126" s="603"/>
      <c r="O126" s="603"/>
      <c r="P126" s="603"/>
      <c r="Q126" s="603"/>
      <c r="R126" s="603"/>
      <c r="S126" s="603"/>
      <c r="T126" s="603"/>
      <c r="U126" s="603"/>
      <c r="V126" s="603"/>
      <c r="W126" s="603"/>
      <c r="X126" s="603"/>
      <c r="Y126" s="603"/>
      <c r="Z126" s="603"/>
      <c r="AA126" s="603"/>
      <c r="AB126" s="603"/>
      <c r="AC126" s="603"/>
      <c r="AD126" s="603"/>
      <c r="AE126" s="603"/>
      <c r="AF126" s="603"/>
      <c r="AG126" s="603"/>
      <c r="AH126" s="604"/>
      <c r="AK126" s="602"/>
      <c r="AL126" s="603"/>
      <c r="AM126" s="603"/>
      <c r="AN126" s="603"/>
      <c r="AO126" s="603"/>
      <c r="AP126" s="603"/>
      <c r="AQ126" s="603"/>
      <c r="AR126" s="603"/>
      <c r="AS126" s="603"/>
      <c r="AT126" s="603"/>
      <c r="AU126" s="603"/>
      <c r="AV126" s="603"/>
      <c r="AW126" s="603"/>
      <c r="AX126" s="603"/>
      <c r="AY126" s="603"/>
      <c r="AZ126" s="603"/>
      <c r="BA126" s="603"/>
      <c r="BB126" s="603"/>
      <c r="BC126" s="603"/>
      <c r="BD126" s="603"/>
      <c r="BE126" s="603"/>
      <c r="BF126" s="603"/>
      <c r="BG126" s="603"/>
      <c r="BH126" s="603"/>
      <c r="BI126" s="603"/>
      <c r="BJ126" s="603"/>
      <c r="BK126" s="603"/>
      <c r="BL126" s="603"/>
      <c r="BM126" s="603"/>
      <c r="BN126" s="603"/>
      <c r="BO126" s="603"/>
      <c r="BP126" s="603"/>
      <c r="BQ126" s="603"/>
      <c r="BR126" s="603"/>
      <c r="BS126" s="604"/>
      <c r="BV126" s="309"/>
      <c r="BW126" s="310"/>
      <c r="BX126" s="311"/>
      <c r="BY126" s="311"/>
      <c r="BZ126" s="309"/>
      <c r="CA126" s="310"/>
      <c r="CB126" s="311"/>
      <c r="CC126" s="311"/>
      <c r="CD126" s="310"/>
      <c r="CE126" s="303"/>
      <c r="CF126" s="303"/>
      <c r="CG126" s="303"/>
      <c r="CH126" s="303"/>
      <c r="CI126" s="303"/>
      <c r="CJ126" s="303"/>
      <c r="FV126" s="239"/>
      <c r="FW126" s="239"/>
      <c r="FX126" s="239"/>
      <c r="FY126" s="239"/>
      <c r="FZ126" s="239"/>
      <c r="GA126" s="413"/>
      <c r="GB126" s="414"/>
      <c r="GC126" s="302"/>
      <c r="GD126" s="302"/>
      <c r="GE126" s="413"/>
      <c r="GF126" s="414"/>
      <c r="GG126" s="302"/>
      <c r="GH126" s="302"/>
      <c r="GI126" s="414"/>
      <c r="GJ126" s="239"/>
      <c r="GK126" s="239"/>
    </row>
    <row r="127" spans="1:193" ht="16.5" customHeight="1">
      <c r="B127" s="602"/>
      <c r="C127" s="603"/>
      <c r="D127" s="603"/>
      <c r="E127" s="603"/>
      <c r="F127" s="603"/>
      <c r="G127" s="603"/>
      <c r="H127" s="603"/>
      <c r="I127" s="603"/>
      <c r="J127" s="603"/>
      <c r="K127" s="603"/>
      <c r="L127" s="603"/>
      <c r="M127" s="603"/>
      <c r="N127" s="603"/>
      <c r="O127" s="603"/>
      <c r="P127" s="603"/>
      <c r="Q127" s="603"/>
      <c r="R127" s="603"/>
      <c r="S127" s="603"/>
      <c r="T127" s="603"/>
      <c r="U127" s="603"/>
      <c r="V127" s="603"/>
      <c r="W127" s="603"/>
      <c r="X127" s="603"/>
      <c r="Y127" s="603"/>
      <c r="Z127" s="603"/>
      <c r="AA127" s="603"/>
      <c r="AB127" s="603"/>
      <c r="AC127" s="603"/>
      <c r="AD127" s="603"/>
      <c r="AE127" s="603"/>
      <c r="AF127" s="603"/>
      <c r="AG127" s="603"/>
      <c r="AH127" s="604"/>
      <c r="AK127" s="602"/>
      <c r="AL127" s="603"/>
      <c r="AM127" s="603"/>
      <c r="AN127" s="603"/>
      <c r="AO127" s="603"/>
      <c r="AP127" s="603"/>
      <c r="AQ127" s="603"/>
      <c r="AR127" s="603"/>
      <c r="AS127" s="603"/>
      <c r="AT127" s="603"/>
      <c r="AU127" s="603"/>
      <c r="AV127" s="603"/>
      <c r="AW127" s="603"/>
      <c r="AX127" s="603"/>
      <c r="AY127" s="603"/>
      <c r="AZ127" s="603"/>
      <c r="BA127" s="603"/>
      <c r="BB127" s="603"/>
      <c r="BC127" s="603"/>
      <c r="BD127" s="603"/>
      <c r="BE127" s="603"/>
      <c r="BF127" s="603"/>
      <c r="BG127" s="603"/>
      <c r="BH127" s="603"/>
      <c r="BI127" s="603"/>
      <c r="BJ127" s="603"/>
      <c r="BK127" s="603"/>
      <c r="BL127" s="603"/>
      <c r="BM127" s="603"/>
      <c r="BN127" s="603"/>
      <c r="BO127" s="603"/>
      <c r="BP127" s="603"/>
      <c r="BQ127" s="603"/>
      <c r="BR127" s="603"/>
      <c r="BS127" s="604"/>
      <c r="BV127" s="309"/>
      <c r="BW127" s="310"/>
      <c r="BX127" s="311"/>
      <c r="BY127" s="311"/>
      <c r="BZ127" s="309"/>
      <c r="CA127" s="310"/>
      <c r="CB127" s="311"/>
      <c r="CC127" s="311"/>
      <c r="CD127" s="310"/>
      <c r="CE127" s="303"/>
      <c r="CF127" s="303"/>
      <c r="CG127" s="303"/>
      <c r="CH127" s="303"/>
      <c r="CI127" s="303"/>
      <c r="CJ127" s="303"/>
      <c r="FV127" s="239"/>
      <c r="FW127" s="239"/>
      <c r="FX127" s="239"/>
      <c r="FY127" s="239"/>
      <c r="FZ127" s="239"/>
      <c r="GA127" s="413"/>
      <c r="GB127" s="414"/>
      <c r="GC127" s="302"/>
      <c r="GD127" s="302"/>
      <c r="GE127" s="413"/>
      <c r="GF127" s="414"/>
      <c r="GG127" s="302"/>
      <c r="GH127" s="302"/>
      <c r="GI127" s="414"/>
      <c r="GJ127" s="239"/>
      <c r="GK127" s="239"/>
    </row>
    <row r="128" spans="1:193" ht="16.5" customHeight="1">
      <c r="B128" s="602"/>
      <c r="C128" s="603"/>
      <c r="D128" s="603"/>
      <c r="E128" s="603"/>
      <c r="F128" s="603"/>
      <c r="G128" s="603"/>
      <c r="H128" s="603"/>
      <c r="I128" s="603"/>
      <c r="J128" s="603"/>
      <c r="K128" s="603"/>
      <c r="L128" s="603"/>
      <c r="M128" s="603"/>
      <c r="N128" s="603"/>
      <c r="O128" s="603"/>
      <c r="P128" s="603"/>
      <c r="Q128" s="603"/>
      <c r="R128" s="603"/>
      <c r="S128" s="603"/>
      <c r="T128" s="603"/>
      <c r="U128" s="603"/>
      <c r="V128" s="603"/>
      <c r="W128" s="603"/>
      <c r="X128" s="603"/>
      <c r="Y128" s="603"/>
      <c r="Z128" s="603"/>
      <c r="AA128" s="603"/>
      <c r="AB128" s="603"/>
      <c r="AC128" s="603"/>
      <c r="AD128" s="603"/>
      <c r="AE128" s="603"/>
      <c r="AF128" s="603"/>
      <c r="AG128" s="603"/>
      <c r="AH128" s="604"/>
      <c r="AK128" s="602"/>
      <c r="AL128" s="603"/>
      <c r="AM128" s="603"/>
      <c r="AN128" s="603"/>
      <c r="AO128" s="603"/>
      <c r="AP128" s="603"/>
      <c r="AQ128" s="603"/>
      <c r="AR128" s="603"/>
      <c r="AS128" s="603"/>
      <c r="AT128" s="603"/>
      <c r="AU128" s="603"/>
      <c r="AV128" s="603"/>
      <c r="AW128" s="603"/>
      <c r="AX128" s="603"/>
      <c r="AY128" s="603"/>
      <c r="AZ128" s="603"/>
      <c r="BA128" s="603"/>
      <c r="BB128" s="603"/>
      <c r="BC128" s="603"/>
      <c r="BD128" s="603"/>
      <c r="BE128" s="603"/>
      <c r="BF128" s="603"/>
      <c r="BG128" s="603"/>
      <c r="BH128" s="603"/>
      <c r="BI128" s="603"/>
      <c r="BJ128" s="603"/>
      <c r="BK128" s="603"/>
      <c r="BL128" s="603"/>
      <c r="BM128" s="603"/>
      <c r="BN128" s="603"/>
      <c r="BO128" s="603"/>
      <c r="BP128" s="603"/>
      <c r="BQ128" s="603"/>
      <c r="BR128" s="603"/>
      <c r="BS128" s="604"/>
      <c r="BV128" s="303"/>
      <c r="BW128" s="303"/>
      <c r="BX128" s="303"/>
      <c r="BY128" s="303"/>
      <c r="BZ128" s="303"/>
      <c r="CA128" s="303"/>
      <c r="CB128" s="303"/>
      <c r="CC128" s="303"/>
      <c r="CD128" s="303"/>
      <c r="CE128" s="303"/>
      <c r="CF128" s="303"/>
      <c r="CG128" s="303"/>
      <c r="CH128" s="303"/>
      <c r="CI128" s="303"/>
      <c r="CJ128" s="303"/>
      <c r="FV128" s="239"/>
      <c r="FW128" s="239"/>
      <c r="FX128" s="239"/>
      <c r="FY128" s="239"/>
      <c r="FZ128" s="239"/>
      <c r="GA128" s="239"/>
      <c r="GB128" s="239"/>
      <c r="GC128" s="239"/>
      <c r="GD128" s="239"/>
      <c r="GE128" s="239"/>
      <c r="GF128" s="239"/>
      <c r="GG128" s="239"/>
      <c r="GH128" s="239"/>
      <c r="GI128" s="239"/>
      <c r="GJ128" s="239"/>
      <c r="GK128" s="239"/>
    </row>
    <row r="129" spans="1:193" ht="16.5" customHeight="1">
      <c r="B129" s="602"/>
      <c r="C129" s="603"/>
      <c r="D129" s="603"/>
      <c r="E129" s="603"/>
      <c r="F129" s="603"/>
      <c r="G129" s="603"/>
      <c r="H129" s="603"/>
      <c r="I129" s="603"/>
      <c r="J129" s="603"/>
      <c r="K129" s="603"/>
      <c r="L129" s="603"/>
      <c r="M129" s="603"/>
      <c r="N129" s="603"/>
      <c r="O129" s="603"/>
      <c r="P129" s="603"/>
      <c r="Q129" s="603"/>
      <c r="R129" s="603"/>
      <c r="S129" s="603"/>
      <c r="T129" s="603"/>
      <c r="U129" s="603"/>
      <c r="V129" s="603"/>
      <c r="W129" s="603"/>
      <c r="X129" s="603"/>
      <c r="Y129" s="603"/>
      <c r="Z129" s="603"/>
      <c r="AA129" s="603"/>
      <c r="AB129" s="603"/>
      <c r="AC129" s="603"/>
      <c r="AD129" s="603"/>
      <c r="AE129" s="603"/>
      <c r="AF129" s="603"/>
      <c r="AG129" s="603"/>
      <c r="AH129" s="604"/>
      <c r="AK129" s="602"/>
      <c r="AL129" s="603"/>
      <c r="AM129" s="603"/>
      <c r="AN129" s="603"/>
      <c r="AO129" s="603"/>
      <c r="AP129" s="603"/>
      <c r="AQ129" s="603"/>
      <c r="AR129" s="603"/>
      <c r="AS129" s="603"/>
      <c r="AT129" s="603"/>
      <c r="AU129" s="603"/>
      <c r="AV129" s="603"/>
      <c r="AW129" s="603"/>
      <c r="AX129" s="603"/>
      <c r="AY129" s="603"/>
      <c r="AZ129" s="603"/>
      <c r="BA129" s="603"/>
      <c r="BB129" s="603"/>
      <c r="BC129" s="603"/>
      <c r="BD129" s="603"/>
      <c r="BE129" s="603"/>
      <c r="BF129" s="603"/>
      <c r="BG129" s="603"/>
      <c r="BH129" s="603"/>
      <c r="BI129" s="603"/>
      <c r="BJ129" s="603"/>
      <c r="BK129" s="603"/>
      <c r="BL129" s="603"/>
      <c r="BM129" s="603"/>
      <c r="BN129" s="603"/>
      <c r="BO129" s="603"/>
      <c r="BP129" s="603"/>
      <c r="BQ129" s="603"/>
      <c r="BR129" s="603"/>
      <c r="BS129" s="604"/>
      <c r="BV129" s="303"/>
      <c r="BW129" s="303"/>
      <c r="BX129" s="303"/>
      <c r="BY129" s="303"/>
      <c r="BZ129" s="303"/>
      <c r="CA129" s="303"/>
      <c r="CB129" s="303"/>
      <c r="CC129" s="303"/>
      <c r="CD129" s="303"/>
      <c r="CE129" s="303"/>
      <c r="CF129" s="303"/>
      <c r="CG129" s="303"/>
      <c r="CH129" s="303"/>
      <c r="CI129" s="303"/>
      <c r="CJ129" s="303"/>
      <c r="FV129" s="239"/>
      <c r="FW129" s="239"/>
      <c r="FX129" s="239"/>
      <c r="FY129" s="239"/>
      <c r="FZ129" s="239"/>
      <c r="GA129" s="239"/>
      <c r="GB129" s="239"/>
      <c r="GC129" s="239"/>
      <c r="GD129" s="239"/>
      <c r="GE129" s="239"/>
      <c r="GF129" s="239"/>
      <c r="GG129" s="239"/>
      <c r="GH129" s="239"/>
      <c r="GI129" s="239"/>
      <c r="GJ129" s="239"/>
      <c r="GK129" s="239"/>
    </row>
    <row r="130" spans="1:193" ht="16.5" customHeight="1">
      <c r="B130" s="602"/>
      <c r="C130" s="603"/>
      <c r="D130" s="603"/>
      <c r="E130" s="603"/>
      <c r="F130" s="603"/>
      <c r="G130" s="603"/>
      <c r="H130" s="603"/>
      <c r="I130" s="603"/>
      <c r="J130" s="603"/>
      <c r="K130" s="603"/>
      <c r="L130" s="603"/>
      <c r="M130" s="603"/>
      <c r="N130" s="603"/>
      <c r="O130" s="603"/>
      <c r="P130" s="603"/>
      <c r="Q130" s="603"/>
      <c r="R130" s="603"/>
      <c r="S130" s="603"/>
      <c r="T130" s="603"/>
      <c r="U130" s="603"/>
      <c r="V130" s="603"/>
      <c r="W130" s="603"/>
      <c r="X130" s="603"/>
      <c r="Y130" s="603"/>
      <c r="Z130" s="603"/>
      <c r="AA130" s="603"/>
      <c r="AB130" s="603"/>
      <c r="AC130" s="603"/>
      <c r="AD130" s="603"/>
      <c r="AE130" s="603"/>
      <c r="AF130" s="603"/>
      <c r="AG130" s="603"/>
      <c r="AH130" s="604"/>
      <c r="AK130" s="602"/>
      <c r="AL130" s="603"/>
      <c r="AM130" s="603"/>
      <c r="AN130" s="603"/>
      <c r="AO130" s="603"/>
      <c r="AP130" s="603"/>
      <c r="AQ130" s="603"/>
      <c r="AR130" s="603"/>
      <c r="AS130" s="603"/>
      <c r="AT130" s="603"/>
      <c r="AU130" s="603"/>
      <c r="AV130" s="603"/>
      <c r="AW130" s="603"/>
      <c r="AX130" s="603"/>
      <c r="AY130" s="603"/>
      <c r="AZ130" s="603"/>
      <c r="BA130" s="603"/>
      <c r="BB130" s="603"/>
      <c r="BC130" s="603"/>
      <c r="BD130" s="603"/>
      <c r="BE130" s="603"/>
      <c r="BF130" s="603"/>
      <c r="BG130" s="603"/>
      <c r="BH130" s="603"/>
      <c r="BI130" s="603"/>
      <c r="BJ130" s="603"/>
      <c r="BK130" s="603"/>
      <c r="BL130" s="603"/>
      <c r="BM130" s="603"/>
      <c r="BN130" s="603"/>
      <c r="BO130" s="603"/>
      <c r="BP130" s="603"/>
      <c r="BQ130" s="603"/>
      <c r="BR130" s="603"/>
      <c r="BS130" s="604"/>
      <c r="BV130" s="303"/>
      <c r="BW130" s="303"/>
      <c r="BX130" s="303"/>
      <c r="BY130" s="303"/>
      <c r="BZ130" s="303"/>
      <c r="CA130" s="303"/>
      <c r="CB130" s="303"/>
      <c r="CC130" s="303"/>
      <c r="CD130" s="303"/>
      <c r="CE130" s="303"/>
      <c r="CF130" s="303"/>
      <c r="CG130" s="303"/>
      <c r="CH130" s="303"/>
      <c r="CI130" s="303"/>
      <c r="CJ130" s="303"/>
    </row>
    <row r="131" spans="1:193" ht="16.5" customHeight="1">
      <c r="B131" s="602"/>
      <c r="C131" s="603"/>
      <c r="D131" s="603"/>
      <c r="E131" s="603"/>
      <c r="F131" s="603"/>
      <c r="G131" s="603"/>
      <c r="H131" s="603"/>
      <c r="I131" s="603"/>
      <c r="J131" s="603"/>
      <c r="K131" s="603"/>
      <c r="L131" s="603"/>
      <c r="M131" s="603"/>
      <c r="N131" s="603"/>
      <c r="O131" s="603"/>
      <c r="P131" s="603"/>
      <c r="Q131" s="603"/>
      <c r="R131" s="603"/>
      <c r="S131" s="603"/>
      <c r="T131" s="603"/>
      <c r="U131" s="603"/>
      <c r="V131" s="603"/>
      <c r="W131" s="603"/>
      <c r="X131" s="603"/>
      <c r="Y131" s="603"/>
      <c r="Z131" s="603"/>
      <c r="AA131" s="603"/>
      <c r="AB131" s="603"/>
      <c r="AC131" s="603"/>
      <c r="AD131" s="603"/>
      <c r="AE131" s="603"/>
      <c r="AF131" s="603"/>
      <c r="AG131" s="603"/>
      <c r="AH131" s="604"/>
      <c r="AK131" s="602"/>
      <c r="AL131" s="603"/>
      <c r="AM131" s="603"/>
      <c r="AN131" s="603"/>
      <c r="AO131" s="603"/>
      <c r="AP131" s="603"/>
      <c r="AQ131" s="603"/>
      <c r="AR131" s="603"/>
      <c r="AS131" s="603"/>
      <c r="AT131" s="603"/>
      <c r="AU131" s="603"/>
      <c r="AV131" s="603"/>
      <c r="AW131" s="603"/>
      <c r="AX131" s="603"/>
      <c r="AY131" s="603"/>
      <c r="AZ131" s="603"/>
      <c r="BA131" s="603"/>
      <c r="BB131" s="603"/>
      <c r="BC131" s="603"/>
      <c r="BD131" s="603"/>
      <c r="BE131" s="603"/>
      <c r="BF131" s="603"/>
      <c r="BG131" s="603"/>
      <c r="BH131" s="603"/>
      <c r="BI131" s="603"/>
      <c r="BJ131" s="603"/>
      <c r="BK131" s="603"/>
      <c r="BL131" s="603"/>
      <c r="BM131" s="603"/>
      <c r="BN131" s="603"/>
      <c r="BO131" s="603"/>
      <c r="BP131" s="603"/>
      <c r="BQ131" s="603"/>
      <c r="BR131" s="603"/>
      <c r="BS131" s="604"/>
      <c r="BV131" s="303"/>
      <c r="BW131" s="303"/>
      <c r="BX131" s="303"/>
      <c r="BY131" s="303"/>
      <c r="BZ131" s="303"/>
      <c r="CA131" s="303"/>
      <c r="CB131" s="303"/>
      <c r="CC131" s="303"/>
      <c r="CD131" s="303"/>
      <c r="CE131" s="303"/>
      <c r="CF131" s="303"/>
      <c r="CG131" s="303"/>
      <c r="CH131" s="303"/>
      <c r="CI131" s="303"/>
      <c r="CJ131" s="303"/>
    </row>
    <row r="132" spans="1:193" ht="16.5" customHeight="1">
      <c r="B132" s="602"/>
      <c r="C132" s="603"/>
      <c r="D132" s="603"/>
      <c r="E132" s="603"/>
      <c r="F132" s="603"/>
      <c r="G132" s="603"/>
      <c r="H132" s="603"/>
      <c r="I132" s="603"/>
      <c r="J132" s="603"/>
      <c r="K132" s="603"/>
      <c r="L132" s="603"/>
      <c r="M132" s="603"/>
      <c r="N132" s="603"/>
      <c r="O132" s="603"/>
      <c r="P132" s="603"/>
      <c r="Q132" s="603"/>
      <c r="R132" s="603"/>
      <c r="S132" s="603"/>
      <c r="T132" s="603"/>
      <c r="U132" s="603"/>
      <c r="V132" s="603"/>
      <c r="W132" s="603"/>
      <c r="X132" s="603"/>
      <c r="Y132" s="603"/>
      <c r="Z132" s="603"/>
      <c r="AA132" s="603"/>
      <c r="AB132" s="603"/>
      <c r="AC132" s="603"/>
      <c r="AD132" s="603"/>
      <c r="AE132" s="603"/>
      <c r="AF132" s="603"/>
      <c r="AG132" s="603"/>
      <c r="AH132" s="604"/>
      <c r="AK132" s="602"/>
      <c r="AL132" s="603"/>
      <c r="AM132" s="603"/>
      <c r="AN132" s="603"/>
      <c r="AO132" s="603"/>
      <c r="AP132" s="603"/>
      <c r="AQ132" s="603"/>
      <c r="AR132" s="603"/>
      <c r="AS132" s="603"/>
      <c r="AT132" s="603"/>
      <c r="AU132" s="603"/>
      <c r="AV132" s="603"/>
      <c r="AW132" s="603"/>
      <c r="AX132" s="603"/>
      <c r="AY132" s="603"/>
      <c r="AZ132" s="603"/>
      <c r="BA132" s="603"/>
      <c r="BB132" s="603"/>
      <c r="BC132" s="603"/>
      <c r="BD132" s="603"/>
      <c r="BE132" s="603"/>
      <c r="BF132" s="603"/>
      <c r="BG132" s="603"/>
      <c r="BH132" s="603"/>
      <c r="BI132" s="603"/>
      <c r="BJ132" s="603"/>
      <c r="BK132" s="603"/>
      <c r="BL132" s="603"/>
      <c r="BM132" s="603"/>
      <c r="BN132" s="603"/>
      <c r="BO132" s="603"/>
      <c r="BP132" s="603"/>
      <c r="BQ132" s="603"/>
      <c r="BR132" s="603"/>
      <c r="BS132" s="604"/>
    </row>
    <row r="133" spans="1:193" ht="16.5" customHeight="1">
      <c r="B133" s="602"/>
      <c r="C133" s="603"/>
      <c r="D133" s="603"/>
      <c r="E133" s="603"/>
      <c r="F133" s="603"/>
      <c r="G133" s="603"/>
      <c r="H133" s="603"/>
      <c r="I133" s="603"/>
      <c r="J133" s="603"/>
      <c r="K133" s="603"/>
      <c r="L133" s="603"/>
      <c r="M133" s="603"/>
      <c r="N133" s="603"/>
      <c r="O133" s="603"/>
      <c r="P133" s="603"/>
      <c r="Q133" s="603"/>
      <c r="R133" s="603"/>
      <c r="S133" s="603"/>
      <c r="T133" s="603"/>
      <c r="U133" s="603"/>
      <c r="V133" s="603"/>
      <c r="W133" s="603"/>
      <c r="X133" s="603"/>
      <c r="Y133" s="603"/>
      <c r="Z133" s="603"/>
      <c r="AA133" s="603"/>
      <c r="AB133" s="603"/>
      <c r="AC133" s="603"/>
      <c r="AD133" s="603"/>
      <c r="AE133" s="603"/>
      <c r="AF133" s="603"/>
      <c r="AG133" s="603"/>
      <c r="AH133" s="604"/>
      <c r="AK133" s="602"/>
      <c r="AL133" s="603"/>
      <c r="AM133" s="603"/>
      <c r="AN133" s="603"/>
      <c r="AO133" s="603"/>
      <c r="AP133" s="603"/>
      <c r="AQ133" s="603"/>
      <c r="AR133" s="603"/>
      <c r="AS133" s="603"/>
      <c r="AT133" s="603"/>
      <c r="AU133" s="603"/>
      <c r="AV133" s="603"/>
      <c r="AW133" s="603"/>
      <c r="AX133" s="603"/>
      <c r="AY133" s="603"/>
      <c r="AZ133" s="603"/>
      <c r="BA133" s="603"/>
      <c r="BB133" s="603"/>
      <c r="BC133" s="603"/>
      <c r="BD133" s="603"/>
      <c r="BE133" s="603"/>
      <c r="BF133" s="603"/>
      <c r="BG133" s="603"/>
      <c r="BH133" s="603"/>
      <c r="BI133" s="603"/>
      <c r="BJ133" s="603"/>
      <c r="BK133" s="603"/>
      <c r="BL133" s="603"/>
      <c r="BM133" s="603"/>
      <c r="BN133" s="603"/>
      <c r="BO133" s="603"/>
      <c r="BP133" s="603"/>
      <c r="BQ133" s="603"/>
      <c r="BR133" s="603"/>
      <c r="BS133" s="604"/>
    </row>
    <row r="134" spans="1:193" ht="16.5" customHeight="1">
      <c r="B134" s="602"/>
      <c r="C134" s="603"/>
      <c r="D134" s="603"/>
      <c r="E134" s="603"/>
      <c r="F134" s="603"/>
      <c r="G134" s="603"/>
      <c r="H134" s="603"/>
      <c r="I134" s="603"/>
      <c r="J134" s="603"/>
      <c r="K134" s="603"/>
      <c r="L134" s="603"/>
      <c r="M134" s="603"/>
      <c r="N134" s="603"/>
      <c r="O134" s="603"/>
      <c r="P134" s="603"/>
      <c r="Q134" s="603"/>
      <c r="R134" s="603"/>
      <c r="S134" s="603"/>
      <c r="T134" s="603"/>
      <c r="U134" s="603"/>
      <c r="V134" s="603"/>
      <c r="W134" s="603"/>
      <c r="X134" s="603"/>
      <c r="Y134" s="603"/>
      <c r="Z134" s="603"/>
      <c r="AA134" s="603"/>
      <c r="AB134" s="603"/>
      <c r="AC134" s="603"/>
      <c r="AD134" s="603"/>
      <c r="AE134" s="603"/>
      <c r="AF134" s="603"/>
      <c r="AG134" s="603"/>
      <c r="AH134" s="604"/>
      <c r="AK134" s="602"/>
      <c r="AL134" s="603"/>
      <c r="AM134" s="603"/>
      <c r="AN134" s="603"/>
      <c r="AO134" s="603"/>
      <c r="AP134" s="603"/>
      <c r="AQ134" s="603"/>
      <c r="AR134" s="603"/>
      <c r="AS134" s="603"/>
      <c r="AT134" s="603"/>
      <c r="AU134" s="603"/>
      <c r="AV134" s="603"/>
      <c r="AW134" s="603"/>
      <c r="AX134" s="603"/>
      <c r="AY134" s="603"/>
      <c r="AZ134" s="603"/>
      <c r="BA134" s="603"/>
      <c r="BB134" s="603"/>
      <c r="BC134" s="603"/>
      <c r="BD134" s="603"/>
      <c r="BE134" s="603"/>
      <c r="BF134" s="603"/>
      <c r="BG134" s="603"/>
      <c r="BH134" s="603"/>
      <c r="BI134" s="603"/>
      <c r="BJ134" s="603"/>
      <c r="BK134" s="603"/>
      <c r="BL134" s="603"/>
      <c r="BM134" s="603"/>
      <c r="BN134" s="603"/>
      <c r="BO134" s="603"/>
      <c r="BP134" s="603"/>
      <c r="BQ134" s="603"/>
      <c r="BR134" s="603"/>
      <c r="BS134" s="604"/>
    </row>
    <row r="135" spans="1:193" ht="16.5" customHeight="1">
      <c r="B135" s="602"/>
      <c r="C135" s="603"/>
      <c r="D135" s="603"/>
      <c r="E135" s="603"/>
      <c r="F135" s="603"/>
      <c r="G135" s="603"/>
      <c r="H135" s="603"/>
      <c r="I135" s="603"/>
      <c r="J135" s="603"/>
      <c r="K135" s="603"/>
      <c r="L135" s="603"/>
      <c r="M135" s="603"/>
      <c r="N135" s="603"/>
      <c r="O135" s="603"/>
      <c r="P135" s="603"/>
      <c r="Q135" s="603"/>
      <c r="R135" s="603"/>
      <c r="S135" s="603"/>
      <c r="T135" s="603"/>
      <c r="U135" s="603"/>
      <c r="V135" s="603"/>
      <c r="W135" s="603"/>
      <c r="X135" s="603"/>
      <c r="Y135" s="603"/>
      <c r="Z135" s="603"/>
      <c r="AA135" s="603"/>
      <c r="AB135" s="603"/>
      <c r="AC135" s="603"/>
      <c r="AD135" s="603"/>
      <c r="AE135" s="603"/>
      <c r="AF135" s="603"/>
      <c r="AG135" s="603"/>
      <c r="AH135" s="604"/>
      <c r="AK135" s="602"/>
      <c r="AL135" s="603"/>
      <c r="AM135" s="603"/>
      <c r="AN135" s="603"/>
      <c r="AO135" s="603"/>
      <c r="AP135" s="603"/>
      <c r="AQ135" s="603"/>
      <c r="AR135" s="603"/>
      <c r="AS135" s="603"/>
      <c r="AT135" s="603"/>
      <c r="AU135" s="603"/>
      <c r="AV135" s="603"/>
      <c r="AW135" s="603"/>
      <c r="AX135" s="603"/>
      <c r="AY135" s="603"/>
      <c r="AZ135" s="603"/>
      <c r="BA135" s="603"/>
      <c r="BB135" s="603"/>
      <c r="BC135" s="603"/>
      <c r="BD135" s="603"/>
      <c r="BE135" s="603"/>
      <c r="BF135" s="603"/>
      <c r="BG135" s="603"/>
      <c r="BH135" s="603"/>
      <c r="BI135" s="603"/>
      <c r="BJ135" s="603"/>
      <c r="BK135" s="603"/>
      <c r="BL135" s="603"/>
      <c r="BM135" s="603"/>
      <c r="BN135" s="603"/>
      <c r="BO135" s="603"/>
      <c r="BP135" s="603"/>
      <c r="BQ135" s="603"/>
      <c r="BR135" s="603"/>
      <c r="BS135" s="604"/>
    </row>
    <row r="136" spans="1:193" ht="16.5" customHeight="1">
      <c r="B136" s="605"/>
      <c r="C136" s="606"/>
      <c r="D136" s="606"/>
      <c r="E136" s="606"/>
      <c r="F136" s="606"/>
      <c r="G136" s="606"/>
      <c r="H136" s="606"/>
      <c r="I136" s="606"/>
      <c r="J136" s="606"/>
      <c r="K136" s="606"/>
      <c r="L136" s="606"/>
      <c r="M136" s="606"/>
      <c r="N136" s="606"/>
      <c r="O136" s="606"/>
      <c r="P136" s="606"/>
      <c r="Q136" s="606"/>
      <c r="R136" s="606"/>
      <c r="S136" s="606"/>
      <c r="T136" s="606"/>
      <c r="U136" s="606"/>
      <c r="V136" s="606"/>
      <c r="W136" s="606"/>
      <c r="X136" s="606"/>
      <c r="Y136" s="606"/>
      <c r="Z136" s="606"/>
      <c r="AA136" s="606"/>
      <c r="AB136" s="606"/>
      <c r="AC136" s="606"/>
      <c r="AD136" s="606"/>
      <c r="AE136" s="606"/>
      <c r="AF136" s="606"/>
      <c r="AG136" s="606"/>
      <c r="AH136" s="607"/>
      <c r="AK136" s="605"/>
      <c r="AL136" s="606"/>
      <c r="AM136" s="606"/>
      <c r="AN136" s="606"/>
      <c r="AO136" s="606"/>
      <c r="AP136" s="606"/>
      <c r="AQ136" s="606"/>
      <c r="AR136" s="606"/>
      <c r="AS136" s="606"/>
      <c r="AT136" s="606"/>
      <c r="AU136" s="606"/>
      <c r="AV136" s="606"/>
      <c r="AW136" s="606"/>
      <c r="AX136" s="606"/>
      <c r="AY136" s="606"/>
      <c r="AZ136" s="606"/>
      <c r="BA136" s="606"/>
      <c r="BB136" s="606"/>
      <c r="BC136" s="606"/>
      <c r="BD136" s="606"/>
      <c r="BE136" s="606"/>
      <c r="BF136" s="606"/>
      <c r="BG136" s="606"/>
      <c r="BH136" s="606"/>
      <c r="BI136" s="606"/>
      <c r="BJ136" s="606"/>
      <c r="BK136" s="606"/>
      <c r="BL136" s="606"/>
      <c r="BM136" s="606"/>
      <c r="BN136" s="606"/>
      <c r="BO136" s="606"/>
      <c r="BP136" s="606"/>
      <c r="BQ136" s="606"/>
      <c r="BR136" s="606"/>
      <c r="BS136" s="607"/>
    </row>
    <row r="144" spans="1:193" ht="16.5" customHeight="1">
      <c r="A144" s="62"/>
      <c r="B144" s="62"/>
      <c r="C144" s="62"/>
      <c r="D144" s="62"/>
      <c r="E144" s="62"/>
      <c r="F144" s="94"/>
      <c r="G144" s="62"/>
      <c r="H144" s="62"/>
      <c r="I144" s="62"/>
      <c r="J144" s="62"/>
      <c r="K144" s="62"/>
      <c r="L144" s="94"/>
      <c r="M144" s="62"/>
      <c r="N144" s="62"/>
      <c r="O144" s="62"/>
      <c r="P144" s="62"/>
      <c r="Q144" s="62"/>
      <c r="R144" s="94"/>
      <c r="S144" s="62"/>
      <c r="T144" s="62"/>
      <c r="U144" s="62"/>
      <c r="V144" s="62"/>
      <c r="W144" s="62"/>
      <c r="X144" s="94"/>
      <c r="Y144" s="62"/>
      <c r="Z144" s="62"/>
      <c r="AA144" s="62"/>
      <c r="AB144" s="62"/>
      <c r="AC144" s="62"/>
      <c r="AD144" s="94"/>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233"/>
      <c r="BC144" s="62"/>
      <c r="BD144" s="62"/>
      <c r="BE144" s="62"/>
      <c r="BF144" s="62"/>
      <c r="BG144" s="62"/>
      <c r="BH144" s="62"/>
      <c r="BI144" s="62"/>
      <c r="BJ144" s="62"/>
      <c r="BK144" s="62"/>
      <c r="BL144" s="62"/>
      <c r="BM144" s="62"/>
      <c r="BN144" s="95"/>
      <c r="BO144" s="95"/>
      <c r="BP144" s="95"/>
      <c r="BQ144" s="62"/>
      <c r="BR144" s="95"/>
      <c r="BS144" s="95"/>
      <c r="BT144" s="95"/>
    </row>
    <row r="145" spans="1:191" ht="16.5" customHeight="1">
      <c r="A145" s="10"/>
      <c r="B145" s="105" t="s">
        <v>96</v>
      </c>
      <c r="C145" s="10"/>
      <c r="D145" s="10"/>
      <c r="E145" s="10"/>
      <c r="F145" s="103"/>
      <c r="G145" s="103"/>
      <c r="H145" s="103"/>
      <c r="I145" s="103"/>
      <c r="J145" s="103"/>
      <c r="K145" s="103"/>
      <c r="L145" s="103"/>
      <c r="M145" s="103"/>
      <c r="N145" s="103"/>
      <c r="O145" s="103"/>
      <c r="P145" s="103"/>
      <c r="Q145" s="103"/>
      <c r="R145" s="289"/>
      <c r="S145" s="103"/>
      <c r="T145" s="103"/>
      <c r="U145" s="103"/>
      <c r="V145" s="103"/>
      <c r="W145" s="103"/>
      <c r="X145" s="103"/>
      <c r="Y145" s="103"/>
      <c r="Z145" s="103"/>
      <c r="AA145" s="103"/>
      <c r="AB145" s="10"/>
      <c r="AC145" s="8"/>
      <c r="AD145" s="8"/>
      <c r="AE145" s="8"/>
      <c r="AF145" s="10"/>
      <c r="AG145" s="8"/>
      <c r="AH145" s="8"/>
      <c r="AI145" s="8"/>
      <c r="AJ145" s="10"/>
      <c r="AK145" s="105" t="s">
        <v>96</v>
      </c>
      <c r="AL145" s="10"/>
      <c r="AM145" s="10"/>
      <c r="AN145" s="10"/>
      <c r="AO145" s="103"/>
      <c r="AP145" s="103"/>
      <c r="AQ145" s="103"/>
      <c r="AR145" s="103"/>
      <c r="AS145" s="103"/>
      <c r="AT145" s="103"/>
      <c r="AU145" s="103"/>
      <c r="AV145" s="103"/>
      <c r="AW145" s="103"/>
      <c r="AX145" s="103"/>
      <c r="AY145" s="103"/>
      <c r="AZ145" s="103"/>
      <c r="BA145" s="103"/>
      <c r="BB145" s="289"/>
      <c r="BC145" s="103"/>
      <c r="BD145" s="103"/>
      <c r="BE145" s="103"/>
      <c r="BF145" s="103"/>
      <c r="BG145" s="103"/>
      <c r="BH145" s="103"/>
      <c r="BI145" s="103"/>
      <c r="BJ145" s="103"/>
      <c r="BK145" s="103"/>
      <c r="BL145" s="103"/>
      <c r="BM145" s="10"/>
      <c r="BN145" s="8"/>
      <c r="BO145" s="8"/>
      <c r="BP145" s="8"/>
      <c r="BQ145" s="10"/>
      <c r="BR145" s="8"/>
      <c r="BS145" s="8"/>
      <c r="BT145" s="8"/>
    </row>
    <row r="146" spans="1:191" ht="6" customHeight="1">
      <c r="A146" s="10"/>
      <c r="B146" s="102"/>
      <c r="C146" s="10"/>
      <c r="D146" s="10"/>
      <c r="E146" s="10"/>
      <c r="F146" s="103"/>
      <c r="G146" s="103"/>
      <c r="H146" s="103"/>
      <c r="I146" s="103"/>
      <c r="J146" s="103"/>
      <c r="K146" s="103"/>
      <c r="L146" s="103"/>
      <c r="M146" s="103"/>
      <c r="N146" s="103"/>
      <c r="O146" s="103"/>
      <c r="P146" s="103"/>
      <c r="Q146" s="103"/>
      <c r="R146" s="289"/>
      <c r="S146" s="103"/>
      <c r="T146" s="103"/>
      <c r="U146" s="103"/>
      <c r="V146" s="103"/>
      <c r="W146" s="103"/>
      <c r="X146" s="103"/>
      <c r="Y146" s="103"/>
      <c r="Z146" s="103"/>
      <c r="AA146" s="103"/>
      <c r="AB146" s="10"/>
      <c r="AC146" s="8"/>
      <c r="AD146" s="8"/>
      <c r="AE146" s="8"/>
      <c r="AF146" s="10"/>
      <c r="AG146" s="8"/>
      <c r="AH146" s="8"/>
      <c r="AI146" s="8"/>
      <c r="AJ146" s="10"/>
      <c r="AK146" s="102"/>
      <c r="AL146" s="10"/>
      <c r="AM146" s="10"/>
      <c r="AN146" s="10"/>
      <c r="AO146" s="103"/>
      <c r="AP146" s="103"/>
      <c r="AQ146" s="103"/>
      <c r="AR146" s="103"/>
      <c r="AS146" s="103"/>
      <c r="AT146" s="103"/>
      <c r="AU146" s="103"/>
      <c r="AV146" s="103"/>
      <c r="AW146" s="103"/>
      <c r="AX146" s="103"/>
      <c r="AY146" s="103"/>
      <c r="AZ146" s="103"/>
      <c r="BA146" s="103"/>
      <c r="BB146" s="289"/>
      <c r="BC146" s="103"/>
      <c r="BD146" s="103"/>
      <c r="BE146" s="103"/>
      <c r="BF146" s="103"/>
      <c r="BG146" s="103"/>
      <c r="BH146" s="103"/>
      <c r="BI146" s="103"/>
      <c r="BJ146" s="103"/>
      <c r="BK146" s="103"/>
      <c r="BL146" s="103"/>
      <c r="BM146" s="10"/>
      <c r="BN146" s="8"/>
      <c r="BO146" s="8"/>
      <c r="BP146" s="8"/>
      <c r="BQ146" s="10"/>
      <c r="BR146" s="8"/>
      <c r="BS146" s="8"/>
      <c r="BT146" s="8"/>
    </row>
    <row r="147" spans="1:191" ht="16.5" customHeight="1">
      <c r="A147" s="10"/>
      <c r="B147" s="598" t="s">
        <v>11</v>
      </c>
      <c r="C147" s="598"/>
      <c r="D147" s="598"/>
      <c r="E147" s="598"/>
      <c r="F147" s="598"/>
      <c r="G147" s="598" t="s">
        <v>12</v>
      </c>
      <c r="H147" s="598"/>
      <c r="I147" s="598"/>
      <c r="J147" s="598" t="s">
        <v>13</v>
      </c>
      <c r="K147" s="598"/>
      <c r="L147" s="598"/>
      <c r="M147" s="598"/>
      <c r="N147" s="598"/>
      <c r="O147" s="598"/>
      <c r="P147" s="598"/>
      <c r="Q147" s="598"/>
      <c r="R147" s="598"/>
      <c r="S147" s="598"/>
      <c r="T147" s="598"/>
      <c r="U147" s="598"/>
      <c r="V147" s="598"/>
      <c r="W147" s="598"/>
      <c r="X147" s="598"/>
      <c r="Y147" s="598" t="s">
        <v>95</v>
      </c>
      <c r="Z147" s="598"/>
      <c r="AA147" s="598" t="s">
        <v>59</v>
      </c>
      <c r="AB147" s="598"/>
      <c r="AC147" s="598" t="s">
        <v>144</v>
      </c>
      <c r="AD147" s="598"/>
      <c r="AE147" s="598"/>
      <c r="AF147" s="598"/>
      <c r="AG147" s="598"/>
      <c r="AH147" s="598"/>
      <c r="AI147" s="8"/>
      <c r="AJ147" s="10"/>
      <c r="AK147" s="598" t="s">
        <v>259</v>
      </c>
      <c r="AL147" s="598"/>
      <c r="AM147" s="598"/>
      <c r="AN147" s="598"/>
      <c r="AO147" s="598"/>
      <c r="AP147" s="598" t="s">
        <v>12</v>
      </c>
      <c r="AQ147" s="598"/>
      <c r="AR147" s="598"/>
      <c r="AS147" s="598" t="s">
        <v>13</v>
      </c>
      <c r="AT147" s="598"/>
      <c r="AU147" s="598"/>
      <c r="AV147" s="598"/>
      <c r="AW147" s="598"/>
      <c r="AX147" s="598"/>
      <c r="AY147" s="598"/>
      <c r="AZ147" s="598"/>
      <c r="BA147" s="598"/>
      <c r="BB147" s="598"/>
      <c r="BC147" s="598"/>
      <c r="BD147" s="598"/>
      <c r="BE147" s="598"/>
      <c r="BF147" s="598"/>
      <c r="BG147" s="598"/>
      <c r="BH147" s="598"/>
      <c r="BI147" s="598"/>
      <c r="BJ147" s="598" t="s">
        <v>95</v>
      </c>
      <c r="BK147" s="598"/>
      <c r="BL147" s="598" t="s">
        <v>59</v>
      </c>
      <c r="BM147" s="598"/>
      <c r="BN147" s="598" t="s">
        <v>124</v>
      </c>
      <c r="BO147" s="598"/>
      <c r="BP147" s="598"/>
      <c r="BQ147" s="598"/>
      <c r="BR147" s="598"/>
      <c r="BS147" s="598"/>
      <c r="BT147" s="8"/>
    </row>
    <row r="148" spans="1:191" ht="16.5" customHeight="1">
      <c r="A148" s="10"/>
      <c r="B148" s="598"/>
      <c r="C148" s="598"/>
      <c r="D148" s="598"/>
      <c r="E148" s="598"/>
      <c r="F148" s="598"/>
      <c r="G148" s="598"/>
      <c r="H148" s="598"/>
      <c r="I148" s="598"/>
      <c r="J148" s="598"/>
      <c r="K148" s="598"/>
      <c r="L148" s="598"/>
      <c r="M148" s="598"/>
      <c r="N148" s="598"/>
      <c r="O148" s="598"/>
      <c r="P148" s="598"/>
      <c r="Q148" s="598"/>
      <c r="R148" s="598"/>
      <c r="S148" s="598"/>
      <c r="T148" s="598"/>
      <c r="U148" s="598"/>
      <c r="V148" s="598"/>
      <c r="W148" s="598"/>
      <c r="X148" s="598"/>
      <c r="Y148" s="598"/>
      <c r="Z148" s="598"/>
      <c r="AA148" s="598"/>
      <c r="AB148" s="598"/>
      <c r="AC148" s="598"/>
      <c r="AD148" s="598"/>
      <c r="AE148" s="598"/>
      <c r="AF148" s="598"/>
      <c r="AG148" s="598"/>
      <c r="AH148" s="598"/>
      <c r="AI148" s="8"/>
      <c r="AJ148" s="10"/>
      <c r="AK148" s="598"/>
      <c r="AL148" s="598"/>
      <c r="AM148" s="598"/>
      <c r="AN148" s="598"/>
      <c r="AO148" s="598"/>
      <c r="AP148" s="598"/>
      <c r="AQ148" s="598"/>
      <c r="AR148" s="598"/>
      <c r="AS148" s="598"/>
      <c r="AT148" s="598"/>
      <c r="AU148" s="598"/>
      <c r="AV148" s="598"/>
      <c r="AW148" s="598"/>
      <c r="AX148" s="598"/>
      <c r="AY148" s="598"/>
      <c r="AZ148" s="598"/>
      <c r="BA148" s="598"/>
      <c r="BB148" s="598"/>
      <c r="BC148" s="598"/>
      <c r="BD148" s="598"/>
      <c r="BE148" s="598"/>
      <c r="BF148" s="598"/>
      <c r="BG148" s="598"/>
      <c r="BH148" s="598"/>
      <c r="BI148" s="598"/>
      <c r="BJ148" s="598"/>
      <c r="BK148" s="598"/>
      <c r="BL148" s="99" t="s">
        <v>117</v>
      </c>
      <c r="BM148" s="99" t="s">
        <v>140</v>
      </c>
      <c r="BN148" s="598"/>
      <c r="BO148" s="598"/>
      <c r="BP148" s="598"/>
      <c r="BQ148" s="598"/>
      <c r="BR148" s="598"/>
      <c r="BS148" s="598"/>
      <c r="BT148" s="8"/>
    </row>
    <row r="149" spans="1:191" s="92" customFormat="1" ht="16.5" customHeight="1">
      <c r="A149" s="285"/>
      <c r="B149" s="615"/>
      <c r="C149" s="615"/>
      <c r="D149" s="615"/>
      <c r="E149" s="615"/>
      <c r="F149" s="615"/>
      <c r="G149" s="613"/>
      <c r="H149" s="613"/>
      <c r="I149" s="613"/>
      <c r="J149" s="616"/>
      <c r="K149" s="616"/>
      <c r="L149" s="616"/>
      <c r="M149" s="616"/>
      <c r="N149" s="616"/>
      <c r="O149" s="616"/>
      <c r="P149" s="616"/>
      <c r="Q149" s="616"/>
      <c r="R149" s="616"/>
      <c r="S149" s="616"/>
      <c r="T149" s="616"/>
      <c r="U149" s="616"/>
      <c r="V149" s="616"/>
      <c r="W149" s="616"/>
      <c r="X149" s="616"/>
      <c r="Y149" s="614"/>
      <c r="Z149" s="614"/>
      <c r="AA149" s="597"/>
      <c r="AB149" s="597"/>
      <c r="AC149" s="596"/>
      <c r="AD149" s="596"/>
      <c r="AE149" s="596"/>
      <c r="AF149" s="596"/>
      <c r="AG149" s="596"/>
      <c r="AH149" s="596"/>
      <c r="AI149" s="285"/>
      <c r="AJ149" s="285"/>
      <c r="AK149" s="582"/>
      <c r="AL149" s="583"/>
      <c r="AM149" s="583"/>
      <c r="AN149" s="583"/>
      <c r="AO149" s="584"/>
      <c r="AP149" s="732"/>
      <c r="AQ149" s="733"/>
      <c r="AR149" s="734"/>
      <c r="AS149" s="593"/>
      <c r="AT149" s="594"/>
      <c r="AU149" s="594"/>
      <c r="AV149" s="594"/>
      <c r="AW149" s="594"/>
      <c r="AX149" s="594"/>
      <c r="AY149" s="594"/>
      <c r="AZ149" s="594"/>
      <c r="BA149" s="594"/>
      <c r="BB149" s="594"/>
      <c r="BC149" s="594"/>
      <c r="BD149" s="594"/>
      <c r="BE149" s="594"/>
      <c r="BF149" s="594"/>
      <c r="BG149" s="594"/>
      <c r="BH149" s="594"/>
      <c r="BI149" s="595"/>
      <c r="BJ149" s="588"/>
      <c r="BK149" s="589"/>
      <c r="BL149" s="284"/>
      <c r="BM149" s="284"/>
      <c r="BN149" s="590"/>
      <c r="BO149" s="591"/>
      <c r="BP149" s="591"/>
      <c r="BQ149" s="591"/>
      <c r="BR149" s="591"/>
      <c r="BS149" s="592"/>
      <c r="BT149" s="285"/>
      <c r="GA149" s="364"/>
      <c r="GB149" s="364"/>
      <c r="GC149" s="364"/>
      <c r="GD149" s="364"/>
      <c r="GE149" s="364"/>
      <c r="GF149" s="364"/>
      <c r="GG149" s="364"/>
      <c r="GH149" s="364"/>
      <c r="GI149" s="364"/>
    </row>
    <row r="150" spans="1:191" s="92" customFormat="1" ht="16.5" customHeight="1">
      <c r="A150" s="285"/>
      <c r="B150" s="615"/>
      <c r="C150" s="615"/>
      <c r="D150" s="615"/>
      <c r="E150" s="615"/>
      <c r="F150" s="615"/>
      <c r="G150" s="613"/>
      <c r="H150" s="613"/>
      <c r="I150" s="613"/>
      <c r="J150" s="616"/>
      <c r="K150" s="616"/>
      <c r="L150" s="616"/>
      <c r="M150" s="616"/>
      <c r="N150" s="616"/>
      <c r="O150" s="616"/>
      <c r="P150" s="616"/>
      <c r="Q150" s="616"/>
      <c r="R150" s="616"/>
      <c r="S150" s="616"/>
      <c r="T150" s="616"/>
      <c r="U150" s="616"/>
      <c r="V150" s="616"/>
      <c r="W150" s="616"/>
      <c r="X150" s="616"/>
      <c r="Y150" s="614"/>
      <c r="Z150" s="614"/>
      <c r="AA150" s="597"/>
      <c r="AB150" s="597"/>
      <c r="AC150" s="596"/>
      <c r="AD150" s="596"/>
      <c r="AE150" s="596"/>
      <c r="AF150" s="596"/>
      <c r="AG150" s="596"/>
      <c r="AH150" s="596"/>
      <c r="AI150" s="285"/>
      <c r="AJ150" s="285"/>
      <c r="AK150" s="582"/>
      <c r="AL150" s="583"/>
      <c r="AM150" s="583"/>
      <c r="AN150" s="583"/>
      <c r="AO150" s="584"/>
      <c r="AP150" s="732"/>
      <c r="AQ150" s="733"/>
      <c r="AR150" s="734"/>
      <c r="AS150" s="593"/>
      <c r="AT150" s="594"/>
      <c r="AU150" s="594"/>
      <c r="AV150" s="594"/>
      <c r="AW150" s="594"/>
      <c r="AX150" s="594"/>
      <c r="AY150" s="594"/>
      <c r="AZ150" s="594"/>
      <c r="BA150" s="594"/>
      <c r="BB150" s="594"/>
      <c r="BC150" s="594"/>
      <c r="BD150" s="594"/>
      <c r="BE150" s="594"/>
      <c r="BF150" s="594"/>
      <c r="BG150" s="594"/>
      <c r="BH150" s="594"/>
      <c r="BI150" s="595"/>
      <c r="BJ150" s="588"/>
      <c r="BK150" s="589"/>
      <c r="BL150" s="284"/>
      <c r="BM150" s="284"/>
      <c r="BN150" s="590"/>
      <c r="BO150" s="591"/>
      <c r="BP150" s="591"/>
      <c r="BQ150" s="591"/>
      <c r="BR150" s="591"/>
      <c r="BS150" s="592"/>
      <c r="BT150" s="285"/>
      <c r="GA150" s="364"/>
      <c r="GB150" s="364"/>
      <c r="GC150" s="364"/>
      <c r="GD150" s="364"/>
      <c r="GE150" s="364"/>
      <c r="GF150" s="364"/>
      <c r="GG150" s="364"/>
      <c r="GH150" s="364"/>
      <c r="GI150" s="364"/>
    </row>
    <row r="151" spans="1:191" s="92" customFormat="1" ht="16.5" customHeight="1">
      <c r="A151" s="285"/>
      <c r="B151" s="615"/>
      <c r="C151" s="615"/>
      <c r="D151" s="615"/>
      <c r="E151" s="615"/>
      <c r="F151" s="615"/>
      <c r="G151" s="613"/>
      <c r="H151" s="613"/>
      <c r="I151" s="613"/>
      <c r="J151" s="616"/>
      <c r="K151" s="616"/>
      <c r="L151" s="616"/>
      <c r="M151" s="616"/>
      <c r="N151" s="616"/>
      <c r="O151" s="616"/>
      <c r="P151" s="616"/>
      <c r="Q151" s="616"/>
      <c r="R151" s="616"/>
      <c r="S151" s="616"/>
      <c r="T151" s="616"/>
      <c r="U151" s="616"/>
      <c r="V151" s="616"/>
      <c r="W151" s="616"/>
      <c r="X151" s="616"/>
      <c r="Y151" s="614"/>
      <c r="Z151" s="614"/>
      <c r="AA151" s="597"/>
      <c r="AB151" s="597"/>
      <c r="AC151" s="596"/>
      <c r="AD151" s="596"/>
      <c r="AE151" s="596"/>
      <c r="AF151" s="596"/>
      <c r="AG151" s="596"/>
      <c r="AH151" s="596"/>
      <c r="AI151" s="285"/>
      <c r="AJ151" s="285"/>
      <c r="AK151" s="582"/>
      <c r="AL151" s="583"/>
      <c r="AM151" s="583"/>
      <c r="AN151" s="583"/>
      <c r="AO151" s="584"/>
      <c r="AP151" s="732"/>
      <c r="AQ151" s="733"/>
      <c r="AR151" s="734"/>
      <c r="AS151" s="593"/>
      <c r="AT151" s="594"/>
      <c r="AU151" s="594"/>
      <c r="AV151" s="594"/>
      <c r="AW151" s="594"/>
      <c r="AX151" s="594"/>
      <c r="AY151" s="594"/>
      <c r="AZ151" s="594"/>
      <c r="BA151" s="594"/>
      <c r="BB151" s="594"/>
      <c r="BC151" s="594"/>
      <c r="BD151" s="594"/>
      <c r="BE151" s="594"/>
      <c r="BF151" s="594"/>
      <c r="BG151" s="594"/>
      <c r="BH151" s="594"/>
      <c r="BI151" s="595"/>
      <c r="BJ151" s="588"/>
      <c r="BK151" s="589"/>
      <c r="BL151" s="284"/>
      <c r="BM151" s="284"/>
      <c r="BN151" s="590"/>
      <c r="BO151" s="591"/>
      <c r="BP151" s="591"/>
      <c r="BQ151" s="591"/>
      <c r="BR151" s="591"/>
      <c r="BS151" s="592"/>
      <c r="BT151" s="285"/>
      <c r="GA151" s="364"/>
      <c r="GB151" s="364"/>
      <c r="GC151" s="364"/>
      <c r="GD151" s="364"/>
      <c r="GE151" s="364"/>
      <c r="GF151" s="364"/>
      <c r="GG151" s="364"/>
      <c r="GH151" s="364"/>
      <c r="GI151" s="364"/>
    </row>
    <row r="152" spans="1:191" s="92" customFormat="1" ht="16.5" customHeight="1">
      <c r="A152" s="285"/>
      <c r="B152" s="615"/>
      <c r="C152" s="615"/>
      <c r="D152" s="615"/>
      <c r="E152" s="615"/>
      <c r="F152" s="615"/>
      <c r="G152" s="613"/>
      <c r="H152" s="613"/>
      <c r="I152" s="613"/>
      <c r="J152" s="616"/>
      <c r="K152" s="616"/>
      <c r="L152" s="616"/>
      <c r="M152" s="616"/>
      <c r="N152" s="616"/>
      <c r="O152" s="616"/>
      <c r="P152" s="616"/>
      <c r="Q152" s="616"/>
      <c r="R152" s="616"/>
      <c r="S152" s="616"/>
      <c r="T152" s="616"/>
      <c r="U152" s="616"/>
      <c r="V152" s="616"/>
      <c r="W152" s="616"/>
      <c r="X152" s="616"/>
      <c r="Y152" s="614"/>
      <c r="Z152" s="614"/>
      <c r="AA152" s="597"/>
      <c r="AB152" s="597"/>
      <c r="AC152" s="596"/>
      <c r="AD152" s="596"/>
      <c r="AE152" s="596"/>
      <c r="AF152" s="596"/>
      <c r="AG152" s="596"/>
      <c r="AH152" s="596"/>
      <c r="AI152" s="285"/>
      <c r="AJ152" s="285"/>
      <c r="AK152" s="582"/>
      <c r="AL152" s="583"/>
      <c r="AM152" s="583"/>
      <c r="AN152" s="583"/>
      <c r="AO152" s="584"/>
      <c r="AP152" s="732"/>
      <c r="AQ152" s="733"/>
      <c r="AR152" s="734"/>
      <c r="AS152" s="593"/>
      <c r="AT152" s="594"/>
      <c r="AU152" s="594"/>
      <c r="AV152" s="594"/>
      <c r="AW152" s="594"/>
      <c r="AX152" s="594"/>
      <c r="AY152" s="594"/>
      <c r="AZ152" s="594"/>
      <c r="BA152" s="594"/>
      <c r="BB152" s="594"/>
      <c r="BC152" s="594"/>
      <c r="BD152" s="594"/>
      <c r="BE152" s="594"/>
      <c r="BF152" s="594"/>
      <c r="BG152" s="594"/>
      <c r="BH152" s="594"/>
      <c r="BI152" s="595"/>
      <c r="BJ152" s="588"/>
      <c r="BK152" s="589"/>
      <c r="BL152" s="284"/>
      <c r="BM152" s="284"/>
      <c r="BN152" s="590"/>
      <c r="BO152" s="591"/>
      <c r="BP152" s="591"/>
      <c r="BQ152" s="591"/>
      <c r="BR152" s="591"/>
      <c r="BS152" s="592"/>
      <c r="BT152" s="285"/>
      <c r="GA152" s="364"/>
      <c r="GB152" s="364"/>
      <c r="GC152" s="364"/>
      <c r="GD152" s="364"/>
      <c r="GE152" s="364"/>
      <c r="GF152" s="364"/>
      <c r="GG152" s="364"/>
      <c r="GH152" s="364"/>
      <c r="GI152" s="364"/>
    </row>
    <row r="153" spans="1:191" s="92" customFormat="1" ht="16.5" customHeight="1">
      <c r="A153" s="285"/>
      <c r="B153" s="615"/>
      <c r="C153" s="615"/>
      <c r="D153" s="615"/>
      <c r="E153" s="615"/>
      <c r="F153" s="615"/>
      <c r="G153" s="613"/>
      <c r="H153" s="613"/>
      <c r="I153" s="613"/>
      <c r="J153" s="616"/>
      <c r="K153" s="616"/>
      <c r="L153" s="616"/>
      <c r="M153" s="616"/>
      <c r="N153" s="616"/>
      <c r="O153" s="616"/>
      <c r="P153" s="616"/>
      <c r="Q153" s="616"/>
      <c r="R153" s="616"/>
      <c r="S153" s="616"/>
      <c r="T153" s="616"/>
      <c r="U153" s="616"/>
      <c r="V153" s="616"/>
      <c r="W153" s="616"/>
      <c r="X153" s="616"/>
      <c r="Y153" s="614"/>
      <c r="Z153" s="614"/>
      <c r="AA153" s="597"/>
      <c r="AB153" s="597"/>
      <c r="AC153" s="596"/>
      <c r="AD153" s="596"/>
      <c r="AE153" s="596"/>
      <c r="AF153" s="596"/>
      <c r="AG153" s="596"/>
      <c r="AH153" s="596"/>
      <c r="AI153" s="285"/>
      <c r="AJ153" s="285"/>
      <c r="AK153" s="582"/>
      <c r="AL153" s="583"/>
      <c r="AM153" s="583"/>
      <c r="AN153" s="583"/>
      <c r="AO153" s="584"/>
      <c r="AP153" s="732"/>
      <c r="AQ153" s="733"/>
      <c r="AR153" s="734"/>
      <c r="AS153" s="593"/>
      <c r="AT153" s="594"/>
      <c r="AU153" s="594"/>
      <c r="AV153" s="594"/>
      <c r="AW153" s="594"/>
      <c r="AX153" s="594"/>
      <c r="AY153" s="594"/>
      <c r="AZ153" s="594"/>
      <c r="BA153" s="594"/>
      <c r="BB153" s="594"/>
      <c r="BC153" s="594"/>
      <c r="BD153" s="594"/>
      <c r="BE153" s="594"/>
      <c r="BF153" s="594"/>
      <c r="BG153" s="594"/>
      <c r="BH153" s="594"/>
      <c r="BI153" s="595"/>
      <c r="BJ153" s="588"/>
      <c r="BK153" s="589"/>
      <c r="BL153" s="284"/>
      <c r="BM153" s="284"/>
      <c r="BN153" s="590"/>
      <c r="BO153" s="591"/>
      <c r="BP153" s="591"/>
      <c r="BQ153" s="591"/>
      <c r="BR153" s="591"/>
      <c r="BS153" s="592"/>
      <c r="BT153" s="285"/>
      <c r="GA153" s="364"/>
      <c r="GB153" s="364"/>
      <c r="GC153" s="364"/>
      <c r="GD153" s="364"/>
      <c r="GE153" s="364"/>
      <c r="GF153" s="364"/>
      <c r="GG153" s="364"/>
      <c r="GH153" s="364"/>
      <c r="GI153" s="364"/>
    </row>
    <row r="154" spans="1:191" s="92" customFormat="1" ht="16.5" customHeight="1">
      <c r="A154" s="285"/>
      <c r="B154" s="615"/>
      <c r="C154" s="615"/>
      <c r="D154" s="615"/>
      <c r="E154" s="615"/>
      <c r="F154" s="615"/>
      <c r="G154" s="613"/>
      <c r="H154" s="613"/>
      <c r="I154" s="613"/>
      <c r="J154" s="616"/>
      <c r="K154" s="616"/>
      <c r="L154" s="616"/>
      <c r="M154" s="616"/>
      <c r="N154" s="616"/>
      <c r="O154" s="616"/>
      <c r="P154" s="616"/>
      <c r="Q154" s="616"/>
      <c r="R154" s="616"/>
      <c r="S154" s="616"/>
      <c r="T154" s="616"/>
      <c r="U154" s="616"/>
      <c r="V154" s="616"/>
      <c r="W154" s="616"/>
      <c r="X154" s="616"/>
      <c r="Y154" s="614"/>
      <c r="Z154" s="614"/>
      <c r="AA154" s="597"/>
      <c r="AB154" s="597"/>
      <c r="AC154" s="596"/>
      <c r="AD154" s="596"/>
      <c r="AE154" s="596"/>
      <c r="AF154" s="596"/>
      <c r="AG154" s="596"/>
      <c r="AH154" s="596"/>
      <c r="AI154" s="285"/>
      <c r="AJ154" s="285"/>
      <c r="AK154" s="582"/>
      <c r="AL154" s="583"/>
      <c r="AM154" s="583"/>
      <c r="AN154" s="583"/>
      <c r="AO154" s="584"/>
      <c r="AP154" s="732"/>
      <c r="AQ154" s="733"/>
      <c r="AR154" s="734"/>
      <c r="AS154" s="593"/>
      <c r="AT154" s="594"/>
      <c r="AU154" s="594"/>
      <c r="AV154" s="594"/>
      <c r="AW154" s="594"/>
      <c r="AX154" s="594"/>
      <c r="AY154" s="594"/>
      <c r="AZ154" s="594"/>
      <c r="BA154" s="594"/>
      <c r="BB154" s="594"/>
      <c r="BC154" s="594"/>
      <c r="BD154" s="594"/>
      <c r="BE154" s="594"/>
      <c r="BF154" s="594"/>
      <c r="BG154" s="594"/>
      <c r="BH154" s="594"/>
      <c r="BI154" s="595"/>
      <c r="BJ154" s="588"/>
      <c r="BK154" s="589"/>
      <c r="BL154" s="284"/>
      <c r="BM154" s="284"/>
      <c r="BN154" s="590"/>
      <c r="BO154" s="591"/>
      <c r="BP154" s="591"/>
      <c r="BQ154" s="591"/>
      <c r="BR154" s="591"/>
      <c r="BS154" s="592"/>
      <c r="BT154" s="285"/>
      <c r="GA154" s="364"/>
      <c r="GB154" s="364"/>
      <c r="GC154" s="364"/>
      <c r="GD154" s="364"/>
      <c r="GE154" s="364"/>
      <c r="GF154" s="364"/>
      <c r="GG154" s="364"/>
      <c r="GH154" s="364"/>
      <c r="GI154" s="364"/>
    </row>
    <row r="155" spans="1:191" s="92" customFormat="1" ht="16.5" customHeight="1">
      <c r="A155" s="285"/>
      <c r="B155" s="615"/>
      <c r="C155" s="615"/>
      <c r="D155" s="615"/>
      <c r="E155" s="615"/>
      <c r="F155" s="615"/>
      <c r="G155" s="613"/>
      <c r="H155" s="613"/>
      <c r="I155" s="613"/>
      <c r="J155" s="616"/>
      <c r="K155" s="616"/>
      <c r="L155" s="616"/>
      <c r="M155" s="616"/>
      <c r="N155" s="616"/>
      <c r="O155" s="616"/>
      <c r="P155" s="616"/>
      <c r="Q155" s="616"/>
      <c r="R155" s="616"/>
      <c r="S155" s="616"/>
      <c r="T155" s="616"/>
      <c r="U155" s="616"/>
      <c r="V155" s="616"/>
      <c r="W155" s="616"/>
      <c r="X155" s="616"/>
      <c r="Y155" s="614"/>
      <c r="Z155" s="614"/>
      <c r="AA155" s="597"/>
      <c r="AB155" s="597"/>
      <c r="AC155" s="596"/>
      <c r="AD155" s="596"/>
      <c r="AE155" s="596"/>
      <c r="AF155" s="596"/>
      <c r="AG155" s="596"/>
      <c r="AH155" s="596"/>
      <c r="AI155" s="285"/>
      <c r="AJ155" s="285"/>
      <c r="AK155" s="582"/>
      <c r="AL155" s="583"/>
      <c r="AM155" s="583"/>
      <c r="AN155" s="583"/>
      <c r="AO155" s="584"/>
      <c r="AP155" s="732"/>
      <c r="AQ155" s="733"/>
      <c r="AR155" s="734"/>
      <c r="AS155" s="593"/>
      <c r="AT155" s="594"/>
      <c r="AU155" s="594"/>
      <c r="AV155" s="594"/>
      <c r="AW155" s="594"/>
      <c r="AX155" s="594"/>
      <c r="AY155" s="594"/>
      <c r="AZ155" s="594"/>
      <c r="BA155" s="594"/>
      <c r="BB155" s="594"/>
      <c r="BC155" s="594"/>
      <c r="BD155" s="594"/>
      <c r="BE155" s="594"/>
      <c r="BF155" s="594"/>
      <c r="BG155" s="594"/>
      <c r="BH155" s="594"/>
      <c r="BI155" s="595"/>
      <c r="BJ155" s="588"/>
      <c r="BK155" s="589"/>
      <c r="BL155" s="284"/>
      <c r="BM155" s="284"/>
      <c r="BN155" s="590"/>
      <c r="BO155" s="591"/>
      <c r="BP155" s="591"/>
      <c r="BQ155" s="591"/>
      <c r="BR155" s="591"/>
      <c r="BS155" s="592"/>
      <c r="BT155" s="285"/>
      <c r="GA155" s="364"/>
      <c r="GB155" s="364"/>
      <c r="GC155" s="364"/>
      <c r="GD155" s="364"/>
      <c r="GE155" s="364"/>
      <c r="GF155" s="364"/>
      <c r="GG155" s="364"/>
      <c r="GH155" s="364"/>
      <c r="GI155" s="364"/>
    </row>
    <row r="156" spans="1:191" s="92" customFormat="1" ht="16.5" customHeight="1">
      <c r="A156" s="285"/>
      <c r="B156" s="615"/>
      <c r="C156" s="615"/>
      <c r="D156" s="615"/>
      <c r="E156" s="615"/>
      <c r="F156" s="615"/>
      <c r="G156" s="613"/>
      <c r="H156" s="613"/>
      <c r="I156" s="613"/>
      <c r="J156" s="616"/>
      <c r="K156" s="616"/>
      <c r="L156" s="616"/>
      <c r="M156" s="616"/>
      <c r="N156" s="616"/>
      <c r="O156" s="616"/>
      <c r="P156" s="616"/>
      <c r="Q156" s="616"/>
      <c r="R156" s="616"/>
      <c r="S156" s="616"/>
      <c r="T156" s="616"/>
      <c r="U156" s="616"/>
      <c r="V156" s="616"/>
      <c r="W156" s="616"/>
      <c r="X156" s="616"/>
      <c r="Y156" s="614"/>
      <c r="Z156" s="614"/>
      <c r="AA156" s="597"/>
      <c r="AB156" s="597"/>
      <c r="AC156" s="596"/>
      <c r="AD156" s="596"/>
      <c r="AE156" s="596"/>
      <c r="AF156" s="596"/>
      <c r="AG156" s="596"/>
      <c r="AH156" s="596"/>
      <c r="AI156" s="285"/>
      <c r="AJ156" s="285"/>
      <c r="AK156" s="582"/>
      <c r="AL156" s="583"/>
      <c r="AM156" s="583"/>
      <c r="AN156" s="583"/>
      <c r="AO156" s="584"/>
      <c r="AP156" s="732"/>
      <c r="AQ156" s="733"/>
      <c r="AR156" s="734"/>
      <c r="AS156" s="593"/>
      <c r="AT156" s="594"/>
      <c r="AU156" s="594"/>
      <c r="AV156" s="594"/>
      <c r="AW156" s="594"/>
      <c r="AX156" s="594"/>
      <c r="AY156" s="594"/>
      <c r="AZ156" s="594"/>
      <c r="BA156" s="594"/>
      <c r="BB156" s="594"/>
      <c r="BC156" s="594"/>
      <c r="BD156" s="594"/>
      <c r="BE156" s="594"/>
      <c r="BF156" s="594"/>
      <c r="BG156" s="594"/>
      <c r="BH156" s="594"/>
      <c r="BI156" s="595"/>
      <c r="BJ156" s="588"/>
      <c r="BK156" s="589"/>
      <c r="BL156" s="284"/>
      <c r="BM156" s="284"/>
      <c r="BN156" s="590"/>
      <c r="BO156" s="591"/>
      <c r="BP156" s="591"/>
      <c r="BQ156" s="591"/>
      <c r="BR156" s="591"/>
      <c r="BS156" s="592"/>
      <c r="BT156" s="285"/>
      <c r="GA156" s="364"/>
      <c r="GB156" s="364"/>
      <c r="GC156" s="364"/>
      <c r="GD156" s="364"/>
      <c r="GE156" s="364"/>
      <c r="GF156" s="364"/>
      <c r="GG156" s="364"/>
      <c r="GH156" s="364"/>
      <c r="GI156" s="364"/>
    </row>
    <row r="157" spans="1:191" s="92" customFormat="1" ht="16.5" customHeight="1">
      <c r="A157" s="285"/>
      <c r="B157" s="615"/>
      <c r="C157" s="615"/>
      <c r="D157" s="615"/>
      <c r="E157" s="615"/>
      <c r="F157" s="615"/>
      <c r="G157" s="613"/>
      <c r="H157" s="613"/>
      <c r="I157" s="613"/>
      <c r="J157" s="616"/>
      <c r="K157" s="616"/>
      <c r="L157" s="616"/>
      <c r="M157" s="616"/>
      <c r="N157" s="616"/>
      <c r="O157" s="616"/>
      <c r="P157" s="616"/>
      <c r="Q157" s="616"/>
      <c r="R157" s="616"/>
      <c r="S157" s="616"/>
      <c r="T157" s="616"/>
      <c r="U157" s="616"/>
      <c r="V157" s="616"/>
      <c r="W157" s="616"/>
      <c r="X157" s="616"/>
      <c r="Y157" s="614"/>
      <c r="Z157" s="614"/>
      <c r="AA157" s="597"/>
      <c r="AB157" s="597"/>
      <c r="AC157" s="596"/>
      <c r="AD157" s="596"/>
      <c r="AE157" s="596"/>
      <c r="AF157" s="596"/>
      <c r="AG157" s="596"/>
      <c r="AH157" s="596"/>
      <c r="AI157" s="285"/>
      <c r="AJ157" s="285"/>
      <c r="AK157" s="582"/>
      <c r="AL157" s="583"/>
      <c r="AM157" s="583"/>
      <c r="AN157" s="583"/>
      <c r="AO157" s="584"/>
      <c r="AP157" s="732"/>
      <c r="AQ157" s="733"/>
      <c r="AR157" s="734"/>
      <c r="AS157" s="593"/>
      <c r="AT157" s="594"/>
      <c r="AU157" s="594"/>
      <c r="AV157" s="594"/>
      <c r="AW157" s="594"/>
      <c r="AX157" s="594"/>
      <c r="AY157" s="594"/>
      <c r="AZ157" s="594"/>
      <c r="BA157" s="594"/>
      <c r="BB157" s="594"/>
      <c r="BC157" s="594"/>
      <c r="BD157" s="594"/>
      <c r="BE157" s="594"/>
      <c r="BF157" s="594"/>
      <c r="BG157" s="594"/>
      <c r="BH157" s="594"/>
      <c r="BI157" s="595"/>
      <c r="BJ157" s="588"/>
      <c r="BK157" s="589"/>
      <c r="BL157" s="284"/>
      <c r="BM157" s="284"/>
      <c r="BN157" s="590"/>
      <c r="BO157" s="591"/>
      <c r="BP157" s="591"/>
      <c r="BQ157" s="591"/>
      <c r="BR157" s="591"/>
      <c r="BS157" s="592"/>
      <c r="BT157" s="285"/>
      <c r="GA157" s="364"/>
      <c r="GB157" s="364"/>
      <c r="GC157" s="364"/>
      <c r="GD157" s="364"/>
      <c r="GE157" s="364"/>
      <c r="GF157" s="364"/>
      <c r="GG157" s="364"/>
      <c r="GH157" s="364"/>
      <c r="GI157" s="364"/>
    </row>
    <row r="158" spans="1:191" s="92" customFormat="1" ht="16.5" customHeight="1">
      <c r="A158" s="285"/>
      <c r="B158" s="615"/>
      <c r="C158" s="615"/>
      <c r="D158" s="615"/>
      <c r="E158" s="615"/>
      <c r="F158" s="615"/>
      <c r="G158" s="613"/>
      <c r="H158" s="613"/>
      <c r="I158" s="613"/>
      <c r="J158" s="616"/>
      <c r="K158" s="616"/>
      <c r="L158" s="616"/>
      <c r="M158" s="616"/>
      <c r="N158" s="616"/>
      <c r="O158" s="616"/>
      <c r="P158" s="616"/>
      <c r="Q158" s="616"/>
      <c r="R158" s="616"/>
      <c r="S158" s="616"/>
      <c r="T158" s="616"/>
      <c r="U158" s="616"/>
      <c r="V158" s="616"/>
      <c r="W158" s="616"/>
      <c r="X158" s="616"/>
      <c r="Y158" s="614"/>
      <c r="Z158" s="614"/>
      <c r="AA158" s="597"/>
      <c r="AB158" s="597"/>
      <c r="AC158" s="596"/>
      <c r="AD158" s="596"/>
      <c r="AE158" s="596"/>
      <c r="AF158" s="596"/>
      <c r="AG158" s="596"/>
      <c r="AH158" s="596"/>
      <c r="AI158" s="285"/>
      <c r="AJ158" s="285"/>
      <c r="AK158" s="582"/>
      <c r="AL158" s="583"/>
      <c r="AM158" s="583"/>
      <c r="AN158" s="583"/>
      <c r="AO158" s="584"/>
      <c r="AP158" s="732"/>
      <c r="AQ158" s="733"/>
      <c r="AR158" s="734"/>
      <c r="AS158" s="593"/>
      <c r="AT158" s="594"/>
      <c r="AU158" s="594"/>
      <c r="AV158" s="594"/>
      <c r="AW158" s="594"/>
      <c r="AX158" s="594"/>
      <c r="AY158" s="594"/>
      <c r="AZ158" s="594"/>
      <c r="BA158" s="594"/>
      <c r="BB158" s="594"/>
      <c r="BC158" s="594"/>
      <c r="BD158" s="594"/>
      <c r="BE158" s="594"/>
      <c r="BF158" s="594"/>
      <c r="BG158" s="594"/>
      <c r="BH158" s="594"/>
      <c r="BI158" s="595"/>
      <c r="BJ158" s="588"/>
      <c r="BK158" s="589"/>
      <c r="BL158" s="284"/>
      <c r="BM158" s="284"/>
      <c r="BN158" s="590"/>
      <c r="BO158" s="591"/>
      <c r="BP158" s="591"/>
      <c r="BQ158" s="591"/>
      <c r="BR158" s="591"/>
      <c r="BS158" s="592"/>
      <c r="BT158" s="285"/>
      <c r="GA158" s="364"/>
      <c r="GB158" s="364"/>
      <c r="GC158" s="364"/>
      <c r="GD158" s="364"/>
      <c r="GE158" s="364"/>
      <c r="GF158" s="364"/>
      <c r="GG158" s="364"/>
      <c r="GH158" s="364"/>
      <c r="GI158" s="364"/>
    </row>
    <row r="159" spans="1:191" s="92" customFormat="1" ht="16.5" customHeight="1">
      <c r="A159" s="285"/>
      <c r="B159" s="615"/>
      <c r="C159" s="615"/>
      <c r="D159" s="615"/>
      <c r="E159" s="615"/>
      <c r="F159" s="615"/>
      <c r="G159" s="613"/>
      <c r="H159" s="613"/>
      <c r="I159" s="613"/>
      <c r="J159" s="616"/>
      <c r="K159" s="616"/>
      <c r="L159" s="616"/>
      <c r="M159" s="616"/>
      <c r="N159" s="616"/>
      <c r="O159" s="616"/>
      <c r="P159" s="616"/>
      <c r="Q159" s="616"/>
      <c r="R159" s="616"/>
      <c r="S159" s="616"/>
      <c r="T159" s="616"/>
      <c r="U159" s="616"/>
      <c r="V159" s="616"/>
      <c r="W159" s="616"/>
      <c r="X159" s="616"/>
      <c r="Y159" s="614"/>
      <c r="Z159" s="614"/>
      <c r="AA159" s="597"/>
      <c r="AB159" s="597"/>
      <c r="AC159" s="596"/>
      <c r="AD159" s="596"/>
      <c r="AE159" s="596"/>
      <c r="AF159" s="596"/>
      <c r="AG159" s="596"/>
      <c r="AH159" s="596"/>
      <c r="AI159" s="285"/>
      <c r="AJ159" s="285"/>
      <c r="AK159" s="582"/>
      <c r="AL159" s="583"/>
      <c r="AM159" s="583"/>
      <c r="AN159" s="583"/>
      <c r="AO159" s="584"/>
      <c r="AP159" s="732"/>
      <c r="AQ159" s="733"/>
      <c r="AR159" s="734"/>
      <c r="AS159" s="593"/>
      <c r="AT159" s="594"/>
      <c r="AU159" s="594"/>
      <c r="AV159" s="594"/>
      <c r="AW159" s="594"/>
      <c r="AX159" s="594"/>
      <c r="AY159" s="594"/>
      <c r="AZ159" s="594"/>
      <c r="BA159" s="594"/>
      <c r="BB159" s="594"/>
      <c r="BC159" s="594"/>
      <c r="BD159" s="594"/>
      <c r="BE159" s="594"/>
      <c r="BF159" s="594"/>
      <c r="BG159" s="594"/>
      <c r="BH159" s="594"/>
      <c r="BI159" s="595"/>
      <c r="BJ159" s="588"/>
      <c r="BK159" s="589"/>
      <c r="BL159" s="284"/>
      <c r="BM159" s="284"/>
      <c r="BN159" s="590"/>
      <c r="BO159" s="591"/>
      <c r="BP159" s="591"/>
      <c r="BQ159" s="591"/>
      <c r="BR159" s="591"/>
      <c r="BS159" s="592"/>
      <c r="BT159" s="285"/>
      <c r="GA159" s="364"/>
      <c r="GB159" s="364"/>
      <c r="GC159" s="364"/>
      <c r="GD159" s="364"/>
      <c r="GE159" s="364"/>
      <c r="GF159" s="364"/>
      <c r="GG159" s="364"/>
      <c r="GH159" s="364"/>
      <c r="GI159" s="364"/>
    </row>
    <row r="160" spans="1:191" s="92" customFormat="1" ht="16.5" customHeight="1">
      <c r="A160" s="285"/>
      <c r="B160" s="615"/>
      <c r="C160" s="615"/>
      <c r="D160" s="615"/>
      <c r="E160" s="615"/>
      <c r="F160" s="615"/>
      <c r="G160" s="613"/>
      <c r="H160" s="613"/>
      <c r="I160" s="613"/>
      <c r="J160" s="616"/>
      <c r="K160" s="616"/>
      <c r="L160" s="616"/>
      <c r="M160" s="616"/>
      <c r="N160" s="616"/>
      <c r="O160" s="616"/>
      <c r="P160" s="616"/>
      <c r="Q160" s="616"/>
      <c r="R160" s="616"/>
      <c r="S160" s="616"/>
      <c r="T160" s="616"/>
      <c r="U160" s="616"/>
      <c r="V160" s="616"/>
      <c r="W160" s="616"/>
      <c r="X160" s="616"/>
      <c r="Y160" s="614"/>
      <c r="Z160" s="614"/>
      <c r="AA160" s="597"/>
      <c r="AB160" s="597"/>
      <c r="AC160" s="596"/>
      <c r="AD160" s="596"/>
      <c r="AE160" s="596"/>
      <c r="AF160" s="596"/>
      <c r="AG160" s="596"/>
      <c r="AH160" s="596"/>
      <c r="AI160" s="285"/>
      <c r="AJ160" s="285"/>
      <c r="AK160" s="582"/>
      <c r="AL160" s="583"/>
      <c r="AM160" s="583"/>
      <c r="AN160" s="583"/>
      <c r="AO160" s="584"/>
      <c r="AP160" s="732"/>
      <c r="AQ160" s="733"/>
      <c r="AR160" s="734"/>
      <c r="AS160" s="593"/>
      <c r="AT160" s="594"/>
      <c r="AU160" s="594"/>
      <c r="AV160" s="594"/>
      <c r="AW160" s="594"/>
      <c r="AX160" s="594"/>
      <c r="AY160" s="594"/>
      <c r="AZ160" s="594"/>
      <c r="BA160" s="594"/>
      <c r="BB160" s="594"/>
      <c r="BC160" s="594"/>
      <c r="BD160" s="594"/>
      <c r="BE160" s="594"/>
      <c r="BF160" s="594"/>
      <c r="BG160" s="594"/>
      <c r="BH160" s="594"/>
      <c r="BI160" s="595"/>
      <c r="BJ160" s="588"/>
      <c r="BK160" s="589"/>
      <c r="BL160" s="284"/>
      <c r="BM160" s="284"/>
      <c r="BN160" s="590"/>
      <c r="BO160" s="591"/>
      <c r="BP160" s="591"/>
      <c r="BQ160" s="591"/>
      <c r="BR160" s="591"/>
      <c r="BS160" s="592"/>
      <c r="BT160" s="285"/>
      <c r="GA160" s="364"/>
      <c r="GB160" s="364"/>
      <c r="GC160" s="364"/>
      <c r="GD160" s="364"/>
      <c r="GE160" s="364"/>
      <c r="GF160" s="364"/>
      <c r="GG160" s="364"/>
      <c r="GH160" s="364"/>
      <c r="GI160" s="364"/>
    </row>
    <row r="161" spans="1:191" s="92" customFormat="1" ht="16.5" customHeight="1">
      <c r="A161" s="285"/>
      <c r="B161" s="615"/>
      <c r="C161" s="615"/>
      <c r="D161" s="615"/>
      <c r="E161" s="615"/>
      <c r="F161" s="615"/>
      <c r="G161" s="613"/>
      <c r="H161" s="613"/>
      <c r="I161" s="613"/>
      <c r="J161" s="616"/>
      <c r="K161" s="616"/>
      <c r="L161" s="616"/>
      <c r="M161" s="616"/>
      <c r="N161" s="616"/>
      <c r="O161" s="616"/>
      <c r="P161" s="616"/>
      <c r="Q161" s="616"/>
      <c r="R161" s="616"/>
      <c r="S161" s="616"/>
      <c r="T161" s="616"/>
      <c r="U161" s="616"/>
      <c r="V161" s="616"/>
      <c r="W161" s="616"/>
      <c r="X161" s="616"/>
      <c r="Y161" s="614"/>
      <c r="Z161" s="614"/>
      <c r="AA161" s="597"/>
      <c r="AB161" s="597"/>
      <c r="AC161" s="596"/>
      <c r="AD161" s="596"/>
      <c r="AE161" s="596"/>
      <c r="AF161" s="596"/>
      <c r="AG161" s="596"/>
      <c r="AH161" s="596"/>
      <c r="AI161" s="285"/>
      <c r="AJ161" s="285"/>
      <c r="AK161" s="582"/>
      <c r="AL161" s="583"/>
      <c r="AM161" s="583"/>
      <c r="AN161" s="583"/>
      <c r="AO161" s="584"/>
      <c r="AP161" s="732"/>
      <c r="AQ161" s="733"/>
      <c r="AR161" s="734"/>
      <c r="AS161" s="593"/>
      <c r="AT161" s="594"/>
      <c r="AU161" s="594"/>
      <c r="AV161" s="594"/>
      <c r="AW161" s="594"/>
      <c r="AX161" s="594"/>
      <c r="AY161" s="594"/>
      <c r="AZ161" s="594"/>
      <c r="BA161" s="594"/>
      <c r="BB161" s="594"/>
      <c r="BC161" s="594"/>
      <c r="BD161" s="594"/>
      <c r="BE161" s="594"/>
      <c r="BF161" s="594"/>
      <c r="BG161" s="594"/>
      <c r="BH161" s="594"/>
      <c r="BI161" s="595"/>
      <c r="BJ161" s="588"/>
      <c r="BK161" s="589"/>
      <c r="BL161" s="284"/>
      <c r="BM161" s="284"/>
      <c r="BN161" s="590"/>
      <c r="BO161" s="591"/>
      <c r="BP161" s="591"/>
      <c r="BQ161" s="591"/>
      <c r="BR161" s="591"/>
      <c r="BS161" s="592"/>
      <c r="BT161" s="285"/>
      <c r="GA161" s="364"/>
      <c r="GB161" s="364"/>
      <c r="GC161" s="364"/>
      <c r="GD161" s="364"/>
      <c r="GE161" s="364"/>
      <c r="GF161" s="364"/>
      <c r="GG161" s="364"/>
      <c r="GH161" s="364"/>
      <c r="GI161" s="364"/>
    </row>
    <row r="162" spans="1:191" s="92" customFormat="1" ht="16.5" customHeight="1">
      <c r="A162" s="285"/>
      <c r="B162" s="615"/>
      <c r="C162" s="615"/>
      <c r="D162" s="615"/>
      <c r="E162" s="615"/>
      <c r="F162" s="615"/>
      <c r="G162" s="613"/>
      <c r="H162" s="613"/>
      <c r="I162" s="613"/>
      <c r="J162" s="616"/>
      <c r="K162" s="616"/>
      <c r="L162" s="616"/>
      <c r="M162" s="616"/>
      <c r="N162" s="616"/>
      <c r="O162" s="616"/>
      <c r="P162" s="616"/>
      <c r="Q162" s="616"/>
      <c r="R162" s="616"/>
      <c r="S162" s="616"/>
      <c r="T162" s="616"/>
      <c r="U162" s="616"/>
      <c r="V162" s="616"/>
      <c r="W162" s="616"/>
      <c r="X162" s="616"/>
      <c r="Y162" s="614"/>
      <c r="Z162" s="614"/>
      <c r="AA162" s="597"/>
      <c r="AB162" s="597"/>
      <c r="AC162" s="596"/>
      <c r="AD162" s="596"/>
      <c r="AE162" s="596"/>
      <c r="AF162" s="596"/>
      <c r="AG162" s="596"/>
      <c r="AH162" s="596"/>
      <c r="AI162" s="285"/>
      <c r="AJ162" s="285"/>
      <c r="AK162" s="582"/>
      <c r="AL162" s="583"/>
      <c r="AM162" s="583"/>
      <c r="AN162" s="583"/>
      <c r="AO162" s="584"/>
      <c r="AP162" s="732"/>
      <c r="AQ162" s="733"/>
      <c r="AR162" s="734"/>
      <c r="AS162" s="593"/>
      <c r="AT162" s="594"/>
      <c r="AU162" s="594"/>
      <c r="AV162" s="594"/>
      <c r="AW162" s="594"/>
      <c r="AX162" s="594"/>
      <c r="AY162" s="594"/>
      <c r="AZ162" s="594"/>
      <c r="BA162" s="594"/>
      <c r="BB162" s="594"/>
      <c r="BC162" s="594"/>
      <c r="BD162" s="594"/>
      <c r="BE162" s="594"/>
      <c r="BF162" s="594"/>
      <c r="BG162" s="594"/>
      <c r="BH162" s="594"/>
      <c r="BI162" s="595"/>
      <c r="BJ162" s="588"/>
      <c r="BK162" s="589"/>
      <c r="BL162" s="284"/>
      <c r="BM162" s="284"/>
      <c r="BN162" s="590"/>
      <c r="BO162" s="591"/>
      <c r="BP162" s="591"/>
      <c r="BQ162" s="591"/>
      <c r="BR162" s="591"/>
      <c r="BS162" s="592"/>
      <c r="BT162" s="285"/>
      <c r="GA162" s="364"/>
      <c r="GB162" s="364"/>
      <c r="GC162" s="364"/>
      <c r="GD162" s="364"/>
      <c r="GE162" s="364"/>
      <c r="GF162" s="364"/>
      <c r="GG162" s="364"/>
      <c r="GH162" s="364"/>
      <c r="GI162" s="364"/>
    </row>
    <row r="163" spans="1:191" s="92" customFormat="1" ht="16.5" customHeight="1">
      <c r="A163" s="285"/>
      <c r="B163" s="615"/>
      <c r="C163" s="615"/>
      <c r="D163" s="615"/>
      <c r="E163" s="615"/>
      <c r="F163" s="615"/>
      <c r="G163" s="613"/>
      <c r="H163" s="613"/>
      <c r="I163" s="613"/>
      <c r="J163" s="616"/>
      <c r="K163" s="616"/>
      <c r="L163" s="616"/>
      <c r="M163" s="616"/>
      <c r="N163" s="616"/>
      <c r="O163" s="616"/>
      <c r="P163" s="616"/>
      <c r="Q163" s="616"/>
      <c r="R163" s="616"/>
      <c r="S163" s="616"/>
      <c r="T163" s="616"/>
      <c r="U163" s="616"/>
      <c r="V163" s="616"/>
      <c r="W163" s="616"/>
      <c r="X163" s="616"/>
      <c r="Y163" s="614"/>
      <c r="Z163" s="614"/>
      <c r="AA163" s="597"/>
      <c r="AB163" s="597"/>
      <c r="AC163" s="596"/>
      <c r="AD163" s="596"/>
      <c r="AE163" s="596"/>
      <c r="AF163" s="596"/>
      <c r="AG163" s="596"/>
      <c r="AH163" s="596"/>
      <c r="AI163" s="285"/>
      <c r="AJ163" s="285"/>
      <c r="AK163" s="582"/>
      <c r="AL163" s="583"/>
      <c r="AM163" s="583"/>
      <c r="AN163" s="583"/>
      <c r="AO163" s="584"/>
      <c r="AP163" s="732"/>
      <c r="AQ163" s="733"/>
      <c r="AR163" s="734"/>
      <c r="AS163" s="593"/>
      <c r="AT163" s="594"/>
      <c r="AU163" s="594"/>
      <c r="AV163" s="594"/>
      <c r="AW163" s="594"/>
      <c r="AX163" s="594"/>
      <c r="AY163" s="594"/>
      <c r="AZ163" s="594"/>
      <c r="BA163" s="594"/>
      <c r="BB163" s="594"/>
      <c r="BC163" s="594"/>
      <c r="BD163" s="594"/>
      <c r="BE163" s="594"/>
      <c r="BF163" s="594"/>
      <c r="BG163" s="594"/>
      <c r="BH163" s="594"/>
      <c r="BI163" s="595"/>
      <c r="BJ163" s="588"/>
      <c r="BK163" s="589"/>
      <c r="BL163" s="284"/>
      <c r="BM163" s="284"/>
      <c r="BN163" s="590"/>
      <c r="BO163" s="591"/>
      <c r="BP163" s="591"/>
      <c r="BQ163" s="591"/>
      <c r="BR163" s="591"/>
      <c r="BS163" s="592"/>
      <c r="BT163" s="285"/>
      <c r="GA163" s="364"/>
      <c r="GB163" s="364"/>
      <c r="GC163" s="364"/>
      <c r="GD163" s="364"/>
      <c r="GE163" s="364"/>
      <c r="GF163" s="364"/>
      <c r="GG163" s="364"/>
      <c r="GH163" s="364"/>
      <c r="GI163" s="364"/>
    </row>
    <row r="164" spans="1:191" s="92" customFormat="1" ht="16.5" customHeight="1">
      <c r="A164" s="285"/>
      <c r="B164" s="615"/>
      <c r="C164" s="615"/>
      <c r="D164" s="615"/>
      <c r="E164" s="615"/>
      <c r="F164" s="615"/>
      <c r="G164" s="613"/>
      <c r="H164" s="613"/>
      <c r="I164" s="613"/>
      <c r="J164" s="616"/>
      <c r="K164" s="616"/>
      <c r="L164" s="616"/>
      <c r="M164" s="616"/>
      <c r="N164" s="616"/>
      <c r="O164" s="616"/>
      <c r="P164" s="616"/>
      <c r="Q164" s="616"/>
      <c r="R164" s="616"/>
      <c r="S164" s="616"/>
      <c r="T164" s="616"/>
      <c r="U164" s="616"/>
      <c r="V164" s="616"/>
      <c r="W164" s="616"/>
      <c r="X164" s="616"/>
      <c r="Y164" s="614"/>
      <c r="Z164" s="614"/>
      <c r="AA164" s="597"/>
      <c r="AB164" s="597"/>
      <c r="AC164" s="596"/>
      <c r="AD164" s="596"/>
      <c r="AE164" s="596"/>
      <c r="AF164" s="596"/>
      <c r="AG164" s="596"/>
      <c r="AH164" s="596"/>
      <c r="AI164" s="285"/>
      <c r="AJ164" s="285"/>
      <c r="AK164" s="582"/>
      <c r="AL164" s="583"/>
      <c r="AM164" s="583"/>
      <c r="AN164" s="583"/>
      <c r="AO164" s="584"/>
      <c r="AP164" s="732"/>
      <c r="AQ164" s="733"/>
      <c r="AR164" s="734"/>
      <c r="AS164" s="593"/>
      <c r="AT164" s="594"/>
      <c r="AU164" s="594"/>
      <c r="AV164" s="594"/>
      <c r="AW164" s="594"/>
      <c r="AX164" s="594"/>
      <c r="AY164" s="594"/>
      <c r="AZ164" s="594"/>
      <c r="BA164" s="594"/>
      <c r="BB164" s="594"/>
      <c r="BC164" s="594"/>
      <c r="BD164" s="594"/>
      <c r="BE164" s="594"/>
      <c r="BF164" s="594"/>
      <c r="BG164" s="594"/>
      <c r="BH164" s="594"/>
      <c r="BI164" s="595"/>
      <c r="BJ164" s="588"/>
      <c r="BK164" s="589"/>
      <c r="BL164" s="284"/>
      <c r="BM164" s="284"/>
      <c r="BN164" s="590"/>
      <c r="BO164" s="591"/>
      <c r="BP164" s="591"/>
      <c r="BQ164" s="591"/>
      <c r="BR164" s="591"/>
      <c r="BS164" s="592"/>
      <c r="BT164" s="285"/>
      <c r="GA164" s="364"/>
      <c r="GB164" s="364"/>
      <c r="GC164" s="364"/>
      <c r="GD164" s="364"/>
      <c r="GE164" s="364"/>
      <c r="GF164" s="364"/>
      <c r="GG164" s="364"/>
      <c r="GH164" s="364"/>
      <c r="GI164" s="364"/>
    </row>
    <row r="165" spans="1:191" s="92" customFormat="1" ht="16.5" customHeight="1">
      <c r="A165" s="285"/>
      <c r="B165" s="615"/>
      <c r="C165" s="615"/>
      <c r="D165" s="615"/>
      <c r="E165" s="615"/>
      <c r="F165" s="615"/>
      <c r="G165" s="613"/>
      <c r="H165" s="613"/>
      <c r="I165" s="613"/>
      <c r="J165" s="616"/>
      <c r="K165" s="616"/>
      <c r="L165" s="616"/>
      <c r="M165" s="616"/>
      <c r="N165" s="616"/>
      <c r="O165" s="616"/>
      <c r="P165" s="616"/>
      <c r="Q165" s="616"/>
      <c r="R165" s="616"/>
      <c r="S165" s="616"/>
      <c r="T165" s="616"/>
      <c r="U165" s="616"/>
      <c r="V165" s="616"/>
      <c r="W165" s="616"/>
      <c r="X165" s="616"/>
      <c r="Y165" s="614"/>
      <c r="Z165" s="614"/>
      <c r="AA165" s="597"/>
      <c r="AB165" s="597"/>
      <c r="AC165" s="596"/>
      <c r="AD165" s="596"/>
      <c r="AE165" s="596"/>
      <c r="AF165" s="596"/>
      <c r="AG165" s="596"/>
      <c r="AH165" s="596"/>
      <c r="AI165" s="285"/>
      <c r="AJ165" s="285"/>
      <c r="AK165" s="582"/>
      <c r="AL165" s="583"/>
      <c r="AM165" s="583"/>
      <c r="AN165" s="583"/>
      <c r="AO165" s="584"/>
      <c r="AP165" s="732"/>
      <c r="AQ165" s="733"/>
      <c r="AR165" s="734"/>
      <c r="AS165" s="593"/>
      <c r="AT165" s="594"/>
      <c r="AU165" s="594"/>
      <c r="AV165" s="594"/>
      <c r="AW165" s="594"/>
      <c r="AX165" s="594"/>
      <c r="AY165" s="594"/>
      <c r="AZ165" s="594"/>
      <c r="BA165" s="594"/>
      <c r="BB165" s="594"/>
      <c r="BC165" s="594"/>
      <c r="BD165" s="594"/>
      <c r="BE165" s="594"/>
      <c r="BF165" s="594"/>
      <c r="BG165" s="594"/>
      <c r="BH165" s="594"/>
      <c r="BI165" s="595"/>
      <c r="BJ165" s="588"/>
      <c r="BK165" s="589"/>
      <c r="BL165" s="284"/>
      <c r="BM165" s="284"/>
      <c r="BN165" s="590"/>
      <c r="BO165" s="591"/>
      <c r="BP165" s="591"/>
      <c r="BQ165" s="591"/>
      <c r="BR165" s="591"/>
      <c r="BS165" s="592"/>
      <c r="BT165" s="285"/>
      <c r="GA165" s="364"/>
      <c r="GB165" s="364"/>
      <c r="GC165" s="364"/>
      <c r="GD165" s="364"/>
      <c r="GE165" s="364"/>
      <c r="GF165" s="364"/>
      <c r="GG165" s="364"/>
      <c r="GH165" s="364"/>
      <c r="GI165" s="364"/>
    </row>
    <row r="166" spans="1:191" s="92" customFormat="1" ht="16.5" customHeight="1">
      <c r="A166" s="285"/>
      <c r="B166" s="615"/>
      <c r="C166" s="615"/>
      <c r="D166" s="615"/>
      <c r="E166" s="615"/>
      <c r="F166" s="615"/>
      <c r="G166" s="613"/>
      <c r="H166" s="613"/>
      <c r="I166" s="613"/>
      <c r="J166" s="616"/>
      <c r="K166" s="616"/>
      <c r="L166" s="616"/>
      <c r="M166" s="616"/>
      <c r="N166" s="616"/>
      <c r="O166" s="616"/>
      <c r="P166" s="616"/>
      <c r="Q166" s="616"/>
      <c r="R166" s="616"/>
      <c r="S166" s="616"/>
      <c r="T166" s="616"/>
      <c r="U166" s="616"/>
      <c r="V166" s="616"/>
      <c r="W166" s="616"/>
      <c r="X166" s="616"/>
      <c r="Y166" s="614"/>
      <c r="Z166" s="614"/>
      <c r="AA166" s="597"/>
      <c r="AB166" s="597"/>
      <c r="AC166" s="596"/>
      <c r="AD166" s="596"/>
      <c r="AE166" s="596"/>
      <c r="AF166" s="596"/>
      <c r="AG166" s="596"/>
      <c r="AH166" s="596"/>
      <c r="AI166" s="285"/>
      <c r="AJ166" s="285"/>
      <c r="AK166" s="582"/>
      <c r="AL166" s="583"/>
      <c r="AM166" s="583"/>
      <c r="AN166" s="583"/>
      <c r="AO166" s="584"/>
      <c r="AP166" s="732"/>
      <c r="AQ166" s="733"/>
      <c r="AR166" s="734"/>
      <c r="AS166" s="593"/>
      <c r="AT166" s="594"/>
      <c r="AU166" s="594"/>
      <c r="AV166" s="594"/>
      <c r="AW166" s="594"/>
      <c r="AX166" s="594"/>
      <c r="AY166" s="594"/>
      <c r="AZ166" s="594"/>
      <c r="BA166" s="594"/>
      <c r="BB166" s="594"/>
      <c r="BC166" s="594"/>
      <c r="BD166" s="594"/>
      <c r="BE166" s="594"/>
      <c r="BF166" s="594"/>
      <c r="BG166" s="594"/>
      <c r="BH166" s="594"/>
      <c r="BI166" s="595"/>
      <c r="BJ166" s="588"/>
      <c r="BK166" s="589"/>
      <c r="BL166" s="284"/>
      <c r="BM166" s="284"/>
      <c r="BN166" s="590"/>
      <c r="BO166" s="591"/>
      <c r="BP166" s="591"/>
      <c r="BQ166" s="591"/>
      <c r="BR166" s="591"/>
      <c r="BS166" s="592"/>
      <c r="BT166" s="285"/>
      <c r="GA166" s="364"/>
      <c r="GB166" s="364"/>
      <c r="GC166" s="364"/>
      <c r="GD166" s="364"/>
      <c r="GE166" s="364"/>
      <c r="GF166" s="364"/>
      <c r="GG166" s="364"/>
      <c r="GH166" s="364"/>
      <c r="GI166" s="364"/>
    </row>
    <row r="167" spans="1:191" s="92" customFormat="1" ht="16.5" customHeight="1">
      <c r="A167" s="285"/>
      <c r="B167" s="615"/>
      <c r="C167" s="615"/>
      <c r="D167" s="615"/>
      <c r="E167" s="615"/>
      <c r="F167" s="615"/>
      <c r="G167" s="613"/>
      <c r="H167" s="613"/>
      <c r="I167" s="613"/>
      <c r="J167" s="616"/>
      <c r="K167" s="616"/>
      <c r="L167" s="616"/>
      <c r="M167" s="616"/>
      <c r="N167" s="616"/>
      <c r="O167" s="616"/>
      <c r="P167" s="616"/>
      <c r="Q167" s="616"/>
      <c r="R167" s="616"/>
      <c r="S167" s="616"/>
      <c r="T167" s="616"/>
      <c r="U167" s="616"/>
      <c r="V167" s="616"/>
      <c r="W167" s="616"/>
      <c r="X167" s="616"/>
      <c r="Y167" s="614"/>
      <c r="Z167" s="614"/>
      <c r="AA167" s="597"/>
      <c r="AB167" s="597"/>
      <c r="AC167" s="596"/>
      <c r="AD167" s="596"/>
      <c r="AE167" s="596"/>
      <c r="AF167" s="596"/>
      <c r="AG167" s="596"/>
      <c r="AH167" s="596"/>
      <c r="AI167" s="285"/>
      <c r="AJ167" s="285"/>
      <c r="AK167" s="582"/>
      <c r="AL167" s="583"/>
      <c r="AM167" s="583"/>
      <c r="AN167" s="583"/>
      <c r="AO167" s="584"/>
      <c r="AP167" s="732"/>
      <c r="AQ167" s="733"/>
      <c r="AR167" s="734"/>
      <c r="AS167" s="593"/>
      <c r="AT167" s="594"/>
      <c r="AU167" s="594"/>
      <c r="AV167" s="594"/>
      <c r="AW167" s="594"/>
      <c r="AX167" s="594"/>
      <c r="AY167" s="594"/>
      <c r="AZ167" s="594"/>
      <c r="BA167" s="594"/>
      <c r="BB167" s="594"/>
      <c r="BC167" s="594"/>
      <c r="BD167" s="594"/>
      <c r="BE167" s="594"/>
      <c r="BF167" s="594"/>
      <c r="BG167" s="594"/>
      <c r="BH167" s="594"/>
      <c r="BI167" s="595"/>
      <c r="BJ167" s="588"/>
      <c r="BK167" s="589"/>
      <c r="BL167" s="284"/>
      <c r="BM167" s="284"/>
      <c r="BN167" s="590"/>
      <c r="BO167" s="591"/>
      <c r="BP167" s="591"/>
      <c r="BQ167" s="591"/>
      <c r="BR167" s="591"/>
      <c r="BS167" s="592"/>
      <c r="BT167" s="285"/>
      <c r="GA167" s="364"/>
      <c r="GB167" s="364"/>
      <c r="GC167" s="364"/>
      <c r="GD167" s="364"/>
      <c r="GE167" s="364"/>
      <c r="GF167" s="364"/>
      <c r="GG167" s="364"/>
      <c r="GH167" s="364"/>
      <c r="GI167" s="364"/>
    </row>
    <row r="168" spans="1:191" s="92" customFormat="1" ht="16.5" customHeight="1">
      <c r="A168" s="285"/>
      <c r="B168" s="615"/>
      <c r="C168" s="615"/>
      <c r="D168" s="615"/>
      <c r="E168" s="615"/>
      <c r="F168" s="615"/>
      <c r="G168" s="613"/>
      <c r="H168" s="613"/>
      <c r="I168" s="613"/>
      <c r="J168" s="616"/>
      <c r="K168" s="616"/>
      <c r="L168" s="616"/>
      <c r="M168" s="616"/>
      <c r="N168" s="616"/>
      <c r="O168" s="616"/>
      <c r="P168" s="616"/>
      <c r="Q168" s="616"/>
      <c r="R168" s="616"/>
      <c r="S168" s="616"/>
      <c r="T168" s="616"/>
      <c r="U168" s="616"/>
      <c r="V168" s="616"/>
      <c r="W168" s="616"/>
      <c r="X168" s="616"/>
      <c r="Y168" s="614"/>
      <c r="Z168" s="614"/>
      <c r="AA168" s="597"/>
      <c r="AB168" s="597"/>
      <c r="AC168" s="596"/>
      <c r="AD168" s="596"/>
      <c r="AE168" s="596"/>
      <c r="AF168" s="596"/>
      <c r="AG168" s="596"/>
      <c r="AH168" s="596"/>
      <c r="AI168" s="285"/>
      <c r="AJ168" s="285"/>
      <c r="AK168" s="582"/>
      <c r="AL168" s="583"/>
      <c r="AM168" s="583"/>
      <c r="AN168" s="583"/>
      <c r="AO168" s="584"/>
      <c r="AP168" s="732"/>
      <c r="AQ168" s="733"/>
      <c r="AR168" s="734"/>
      <c r="AS168" s="593"/>
      <c r="AT168" s="594"/>
      <c r="AU168" s="594"/>
      <c r="AV168" s="594"/>
      <c r="AW168" s="594"/>
      <c r="AX168" s="594"/>
      <c r="AY168" s="594"/>
      <c r="AZ168" s="594"/>
      <c r="BA168" s="594"/>
      <c r="BB168" s="594"/>
      <c r="BC168" s="594"/>
      <c r="BD168" s="594"/>
      <c r="BE168" s="594"/>
      <c r="BF168" s="594"/>
      <c r="BG168" s="594"/>
      <c r="BH168" s="594"/>
      <c r="BI168" s="595"/>
      <c r="BJ168" s="588"/>
      <c r="BK168" s="589"/>
      <c r="BL168" s="284"/>
      <c r="BM168" s="284"/>
      <c r="BN168" s="590"/>
      <c r="BO168" s="591"/>
      <c r="BP168" s="591"/>
      <c r="BQ168" s="591"/>
      <c r="BR168" s="591"/>
      <c r="BS168" s="592"/>
      <c r="BT168" s="285"/>
      <c r="GA168" s="364"/>
      <c r="GB168" s="364"/>
      <c r="GC168" s="364"/>
      <c r="GD168" s="364"/>
      <c r="GE168" s="364"/>
      <c r="GF168" s="364"/>
      <c r="GG168" s="364"/>
      <c r="GH168" s="364"/>
      <c r="GI168" s="364"/>
    </row>
    <row r="169" spans="1:191" s="92" customFormat="1" ht="16.5" customHeight="1">
      <c r="A169" s="285"/>
      <c r="B169" s="615"/>
      <c r="C169" s="615"/>
      <c r="D169" s="615"/>
      <c r="E169" s="615"/>
      <c r="F169" s="615"/>
      <c r="G169" s="613"/>
      <c r="H169" s="613"/>
      <c r="I169" s="613"/>
      <c r="J169" s="616"/>
      <c r="K169" s="616"/>
      <c r="L169" s="616"/>
      <c r="M169" s="616"/>
      <c r="N169" s="616"/>
      <c r="O169" s="616"/>
      <c r="P169" s="616"/>
      <c r="Q169" s="616"/>
      <c r="R169" s="616"/>
      <c r="S169" s="616"/>
      <c r="T169" s="616"/>
      <c r="U169" s="616"/>
      <c r="V169" s="616"/>
      <c r="W169" s="616"/>
      <c r="X169" s="616"/>
      <c r="Y169" s="614"/>
      <c r="Z169" s="614"/>
      <c r="AA169" s="597"/>
      <c r="AB169" s="597"/>
      <c r="AC169" s="596"/>
      <c r="AD169" s="596"/>
      <c r="AE169" s="596"/>
      <c r="AF169" s="596"/>
      <c r="AG169" s="596"/>
      <c r="AH169" s="596"/>
      <c r="AI169" s="285"/>
      <c r="AJ169" s="285"/>
      <c r="AK169" s="582"/>
      <c r="AL169" s="583"/>
      <c r="AM169" s="583"/>
      <c r="AN169" s="583"/>
      <c r="AO169" s="584"/>
      <c r="AP169" s="732"/>
      <c r="AQ169" s="733"/>
      <c r="AR169" s="734"/>
      <c r="AS169" s="593"/>
      <c r="AT169" s="594"/>
      <c r="AU169" s="594"/>
      <c r="AV169" s="594"/>
      <c r="AW169" s="594"/>
      <c r="AX169" s="594"/>
      <c r="AY169" s="594"/>
      <c r="AZ169" s="594"/>
      <c r="BA169" s="594"/>
      <c r="BB169" s="594"/>
      <c r="BC169" s="594"/>
      <c r="BD169" s="594"/>
      <c r="BE169" s="594"/>
      <c r="BF169" s="594"/>
      <c r="BG169" s="594"/>
      <c r="BH169" s="594"/>
      <c r="BI169" s="595"/>
      <c r="BJ169" s="588"/>
      <c r="BK169" s="589"/>
      <c r="BL169" s="284"/>
      <c r="BM169" s="284"/>
      <c r="BN169" s="590"/>
      <c r="BO169" s="591"/>
      <c r="BP169" s="591"/>
      <c r="BQ169" s="591"/>
      <c r="BR169" s="591"/>
      <c r="BS169" s="592"/>
      <c r="BT169" s="285"/>
      <c r="GA169" s="364"/>
      <c r="GB169" s="364"/>
      <c r="GC169" s="364"/>
      <c r="GD169" s="364"/>
      <c r="GE169" s="364"/>
      <c r="GF169" s="364"/>
      <c r="GG169" s="364"/>
      <c r="GH169" s="364"/>
      <c r="GI169" s="364"/>
    </row>
    <row r="170" spans="1:191" s="92" customFormat="1" ht="16.5" customHeight="1">
      <c r="A170" s="285"/>
      <c r="B170" s="615"/>
      <c r="C170" s="615"/>
      <c r="D170" s="615"/>
      <c r="E170" s="615"/>
      <c r="F170" s="615"/>
      <c r="G170" s="613"/>
      <c r="H170" s="613"/>
      <c r="I170" s="613"/>
      <c r="J170" s="616"/>
      <c r="K170" s="616"/>
      <c r="L170" s="616"/>
      <c r="M170" s="616"/>
      <c r="N170" s="616"/>
      <c r="O170" s="616"/>
      <c r="P170" s="616"/>
      <c r="Q170" s="616"/>
      <c r="R170" s="616"/>
      <c r="S170" s="616"/>
      <c r="T170" s="616"/>
      <c r="U170" s="616"/>
      <c r="V170" s="616"/>
      <c r="W170" s="616"/>
      <c r="X170" s="616"/>
      <c r="Y170" s="614"/>
      <c r="Z170" s="614"/>
      <c r="AA170" s="597"/>
      <c r="AB170" s="597"/>
      <c r="AC170" s="596"/>
      <c r="AD170" s="596"/>
      <c r="AE170" s="596"/>
      <c r="AF170" s="596"/>
      <c r="AG170" s="596"/>
      <c r="AH170" s="596"/>
      <c r="AI170" s="285"/>
      <c r="AJ170" s="285"/>
      <c r="AK170" s="582"/>
      <c r="AL170" s="583"/>
      <c r="AM170" s="583"/>
      <c r="AN170" s="583"/>
      <c r="AO170" s="584"/>
      <c r="AP170" s="732"/>
      <c r="AQ170" s="733"/>
      <c r="AR170" s="734"/>
      <c r="AS170" s="593"/>
      <c r="AT170" s="594"/>
      <c r="AU170" s="594"/>
      <c r="AV170" s="594"/>
      <c r="AW170" s="594"/>
      <c r="AX170" s="594"/>
      <c r="AY170" s="594"/>
      <c r="AZ170" s="594"/>
      <c r="BA170" s="594"/>
      <c r="BB170" s="594"/>
      <c r="BC170" s="594"/>
      <c r="BD170" s="594"/>
      <c r="BE170" s="594"/>
      <c r="BF170" s="594"/>
      <c r="BG170" s="594"/>
      <c r="BH170" s="594"/>
      <c r="BI170" s="595"/>
      <c r="BJ170" s="588"/>
      <c r="BK170" s="589"/>
      <c r="BL170" s="284"/>
      <c r="BM170" s="284"/>
      <c r="BN170" s="590"/>
      <c r="BO170" s="591"/>
      <c r="BP170" s="591"/>
      <c r="BQ170" s="591"/>
      <c r="BR170" s="591"/>
      <c r="BS170" s="592"/>
      <c r="BT170" s="285"/>
      <c r="GA170" s="364"/>
      <c r="GB170" s="364"/>
      <c r="GC170" s="364"/>
      <c r="GD170" s="364"/>
      <c r="GE170" s="364"/>
      <c r="GF170" s="364"/>
      <c r="GG170" s="364"/>
      <c r="GH170" s="364"/>
      <c r="GI170" s="364"/>
    </row>
    <row r="171" spans="1:191" s="92" customFormat="1" ht="16.5" customHeight="1">
      <c r="A171" s="285"/>
      <c r="B171" s="615"/>
      <c r="C171" s="615"/>
      <c r="D171" s="615"/>
      <c r="E171" s="615"/>
      <c r="F171" s="615"/>
      <c r="G171" s="613"/>
      <c r="H171" s="613"/>
      <c r="I171" s="613"/>
      <c r="J171" s="616"/>
      <c r="K171" s="616"/>
      <c r="L171" s="616"/>
      <c r="M171" s="616"/>
      <c r="N171" s="616"/>
      <c r="O171" s="616"/>
      <c r="P171" s="616"/>
      <c r="Q171" s="616"/>
      <c r="R171" s="616"/>
      <c r="S171" s="616"/>
      <c r="T171" s="616"/>
      <c r="U171" s="616"/>
      <c r="V171" s="616"/>
      <c r="W171" s="616"/>
      <c r="X171" s="616"/>
      <c r="Y171" s="614"/>
      <c r="Z171" s="614"/>
      <c r="AA171" s="597"/>
      <c r="AB171" s="597"/>
      <c r="AC171" s="596"/>
      <c r="AD171" s="596"/>
      <c r="AE171" s="596"/>
      <c r="AF171" s="596"/>
      <c r="AG171" s="596"/>
      <c r="AH171" s="596"/>
      <c r="AI171" s="285"/>
      <c r="AJ171" s="285"/>
      <c r="AK171" s="582"/>
      <c r="AL171" s="583"/>
      <c r="AM171" s="583"/>
      <c r="AN171" s="583"/>
      <c r="AO171" s="584"/>
      <c r="AP171" s="732"/>
      <c r="AQ171" s="733"/>
      <c r="AR171" s="734"/>
      <c r="AS171" s="593"/>
      <c r="AT171" s="594"/>
      <c r="AU171" s="594"/>
      <c r="AV171" s="594"/>
      <c r="AW171" s="594"/>
      <c r="AX171" s="594"/>
      <c r="AY171" s="594"/>
      <c r="AZ171" s="594"/>
      <c r="BA171" s="594"/>
      <c r="BB171" s="594"/>
      <c r="BC171" s="594"/>
      <c r="BD171" s="594"/>
      <c r="BE171" s="594"/>
      <c r="BF171" s="594"/>
      <c r="BG171" s="594"/>
      <c r="BH171" s="594"/>
      <c r="BI171" s="595"/>
      <c r="BJ171" s="588"/>
      <c r="BK171" s="589"/>
      <c r="BL171" s="284"/>
      <c r="BM171" s="284"/>
      <c r="BN171" s="590"/>
      <c r="BO171" s="591"/>
      <c r="BP171" s="591"/>
      <c r="BQ171" s="591"/>
      <c r="BR171" s="591"/>
      <c r="BS171" s="592"/>
      <c r="BT171" s="285"/>
      <c r="GA171" s="364"/>
      <c r="GB171" s="364"/>
      <c r="GC171" s="364"/>
      <c r="GD171" s="364"/>
      <c r="GE171" s="364"/>
      <c r="GF171" s="364"/>
      <c r="GG171" s="364"/>
      <c r="GH171" s="364"/>
      <c r="GI171" s="364"/>
    </row>
    <row r="172" spans="1:191" s="92" customFormat="1" ht="16.5" customHeight="1">
      <c r="A172" s="285"/>
      <c r="B172" s="615"/>
      <c r="C172" s="615"/>
      <c r="D172" s="615"/>
      <c r="E172" s="615"/>
      <c r="F172" s="615"/>
      <c r="G172" s="613"/>
      <c r="H172" s="613"/>
      <c r="I172" s="613"/>
      <c r="J172" s="616"/>
      <c r="K172" s="616"/>
      <c r="L172" s="616"/>
      <c r="M172" s="616"/>
      <c r="N172" s="616"/>
      <c r="O172" s="616"/>
      <c r="P172" s="616"/>
      <c r="Q172" s="616"/>
      <c r="R172" s="616"/>
      <c r="S172" s="616"/>
      <c r="T172" s="616"/>
      <c r="U172" s="616"/>
      <c r="V172" s="616"/>
      <c r="W172" s="616"/>
      <c r="X172" s="616"/>
      <c r="Y172" s="614"/>
      <c r="Z172" s="614"/>
      <c r="AA172" s="597"/>
      <c r="AB172" s="597"/>
      <c r="AC172" s="596"/>
      <c r="AD172" s="596"/>
      <c r="AE172" s="596"/>
      <c r="AF172" s="596"/>
      <c r="AG172" s="596"/>
      <c r="AH172" s="596"/>
      <c r="AI172" s="285"/>
      <c r="AJ172" s="285"/>
      <c r="AK172" s="582"/>
      <c r="AL172" s="583"/>
      <c r="AM172" s="583"/>
      <c r="AN172" s="583"/>
      <c r="AO172" s="584"/>
      <c r="AP172" s="732"/>
      <c r="AQ172" s="733"/>
      <c r="AR172" s="734"/>
      <c r="AS172" s="593"/>
      <c r="AT172" s="594"/>
      <c r="AU172" s="594"/>
      <c r="AV172" s="594"/>
      <c r="AW172" s="594"/>
      <c r="AX172" s="594"/>
      <c r="AY172" s="594"/>
      <c r="AZ172" s="594"/>
      <c r="BA172" s="594"/>
      <c r="BB172" s="594"/>
      <c r="BC172" s="594"/>
      <c r="BD172" s="594"/>
      <c r="BE172" s="594"/>
      <c r="BF172" s="594"/>
      <c r="BG172" s="594"/>
      <c r="BH172" s="594"/>
      <c r="BI172" s="595"/>
      <c r="BJ172" s="588"/>
      <c r="BK172" s="589"/>
      <c r="BL172" s="284"/>
      <c r="BM172" s="284"/>
      <c r="BN172" s="590"/>
      <c r="BO172" s="591"/>
      <c r="BP172" s="591"/>
      <c r="BQ172" s="591"/>
      <c r="BR172" s="591"/>
      <c r="BS172" s="592"/>
      <c r="BT172" s="285"/>
      <c r="GA172" s="364"/>
      <c r="GB172" s="364"/>
      <c r="GC172" s="364"/>
      <c r="GD172" s="364"/>
      <c r="GE172" s="364"/>
      <c r="GF172" s="364"/>
      <c r="GG172" s="364"/>
      <c r="GH172" s="364"/>
      <c r="GI172" s="364"/>
    </row>
    <row r="173" spans="1:191" s="92" customFormat="1" ht="16.5" customHeight="1">
      <c r="A173" s="285"/>
      <c r="B173" s="615"/>
      <c r="C173" s="615"/>
      <c r="D173" s="615"/>
      <c r="E173" s="615"/>
      <c r="F173" s="615"/>
      <c r="G173" s="613"/>
      <c r="H173" s="613"/>
      <c r="I173" s="613"/>
      <c r="J173" s="616"/>
      <c r="K173" s="616"/>
      <c r="L173" s="616"/>
      <c r="M173" s="616"/>
      <c r="N173" s="616"/>
      <c r="O173" s="616"/>
      <c r="P173" s="616"/>
      <c r="Q173" s="616"/>
      <c r="R173" s="616"/>
      <c r="S173" s="616"/>
      <c r="T173" s="616"/>
      <c r="U173" s="616"/>
      <c r="V173" s="616"/>
      <c r="W173" s="616"/>
      <c r="X173" s="616"/>
      <c r="Y173" s="614"/>
      <c r="Z173" s="614"/>
      <c r="AA173" s="597"/>
      <c r="AB173" s="597"/>
      <c r="AC173" s="596"/>
      <c r="AD173" s="596"/>
      <c r="AE173" s="596"/>
      <c r="AF173" s="596"/>
      <c r="AG173" s="596"/>
      <c r="AH173" s="596"/>
      <c r="AI173" s="285"/>
      <c r="AJ173" s="285"/>
      <c r="AK173" s="582"/>
      <c r="AL173" s="583"/>
      <c r="AM173" s="583"/>
      <c r="AN173" s="583"/>
      <c r="AO173" s="584"/>
      <c r="AP173" s="732"/>
      <c r="AQ173" s="733"/>
      <c r="AR173" s="734"/>
      <c r="AS173" s="593"/>
      <c r="AT173" s="594"/>
      <c r="AU173" s="594"/>
      <c r="AV173" s="594"/>
      <c r="AW173" s="594"/>
      <c r="AX173" s="594"/>
      <c r="AY173" s="594"/>
      <c r="AZ173" s="594"/>
      <c r="BA173" s="594"/>
      <c r="BB173" s="594"/>
      <c r="BC173" s="594"/>
      <c r="BD173" s="594"/>
      <c r="BE173" s="594"/>
      <c r="BF173" s="594"/>
      <c r="BG173" s="594"/>
      <c r="BH173" s="594"/>
      <c r="BI173" s="595"/>
      <c r="BJ173" s="588"/>
      <c r="BK173" s="589"/>
      <c r="BL173" s="284"/>
      <c r="BM173" s="284"/>
      <c r="BN173" s="590"/>
      <c r="BO173" s="591"/>
      <c r="BP173" s="591"/>
      <c r="BQ173" s="591"/>
      <c r="BR173" s="591"/>
      <c r="BS173" s="592"/>
      <c r="BT173" s="285"/>
      <c r="GA173" s="364"/>
      <c r="GB173" s="364"/>
      <c r="GC173" s="364"/>
      <c r="GD173" s="364"/>
      <c r="GE173" s="364"/>
      <c r="GF173" s="364"/>
      <c r="GG173" s="364"/>
      <c r="GH173" s="364"/>
      <c r="GI173" s="364"/>
    </row>
    <row r="174" spans="1:191" s="92" customFormat="1" ht="16.5" customHeight="1">
      <c r="A174" s="285"/>
      <c r="B174" s="615"/>
      <c r="C174" s="615"/>
      <c r="D174" s="615"/>
      <c r="E174" s="615"/>
      <c r="F174" s="615"/>
      <c r="G174" s="613"/>
      <c r="H174" s="613"/>
      <c r="I174" s="613"/>
      <c r="J174" s="616"/>
      <c r="K174" s="616"/>
      <c r="L174" s="616"/>
      <c r="M174" s="616"/>
      <c r="N174" s="616"/>
      <c r="O174" s="616"/>
      <c r="P174" s="616"/>
      <c r="Q174" s="616"/>
      <c r="R174" s="616"/>
      <c r="S174" s="616"/>
      <c r="T174" s="616"/>
      <c r="U174" s="616"/>
      <c r="V174" s="616"/>
      <c r="W174" s="616"/>
      <c r="X174" s="616"/>
      <c r="Y174" s="614"/>
      <c r="Z174" s="614"/>
      <c r="AA174" s="597"/>
      <c r="AB174" s="597"/>
      <c r="AC174" s="596"/>
      <c r="AD174" s="596"/>
      <c r="AE174" s="596"/>
      <c r="AF174" s="596"/>
      <c r="AG174" s="596"/>
      <c r="AH174" s="596"/>
      <c r="AI174" s="285"/>
      <c r="AJ174" s="285"/>
      <c r="AK174" s="582"/>
      <c r="AL174" s="583"/>
      <c r="AM174" s="583"/>
      <c r="AN174" s="583"/>
      <c r="AO174" s="584"/>
      <c r="AP174" s="732"/>
      <c r="AQ174" s="733"/>
      <c r="AR174" s="734"/>
      <c r="AS174" s="593"/>
      <c r="AT174" s="594"/>
      <c r="AU174" s="594"/>
      <c r="AV174" s="594"/>
      <c r="AW174" s="594"/>
      <c r="AX174" s="594"/>
      <c r="AY174" s="594"/>
      <c r="AZ174" s="594"/>
      <c r="BA174" s="594"/>
      <c r="BB174" s="594"/>
      <c r="BC174" s="594"/>
      <c r="BD174" s="594"/>
      <c r="BE174" s="594"/>
      <c r="BF174" s="594"/>
      <c r="BG174" s="594"/>
      <c r="BH174" s="594"/>
      <c r="BI174" s="595"/>
      <c r="BJ174" s="588"/>
      <c r="BK174" s="589"/>
      <c r="BL174" s="284"/>
      <c r="BM174" s="284"/>
      <c r="BN174" s="590"/>
      <c r="BO174" s="591"/>
      <c r="BP174" s="591"/>
      <c r="BQ174" s="591"/>
      <c r="BR174" s="591"/>
      <c r="BS174" s="592"/>
      <c r="BT174" s="285"/>
      <c r="GA174" s="364"/>
      <c r="GB174" s="364"/>
      <c r="GC174" s="364"/>
      <c r="GD174" s="364"/>
      <c r="GE174" s="364"/>
      <c r="GF174" s="364"/>
      <c r="GG174" s="364"/>
      <c r="GH174" s="364"/>
      <c r="GI174" s="364"/>
    </row>
    <row r="175" spans="1:191" s="92" customFormat="1" ht="16.5" customHeight="1">
      <c r="A175" s="285"/>
      <c r="B175" s="615"/>
      <c r="C175" s="615"/>
      <c r="D175" s="615"/>
      <c r="E175" s="615"/>
      <c r="F175" s="615"/>
      <c r="G175" s="613"/>
      <c r="H175" s="613"/>
      <c r="I175" s="613"/>
      <c r="J175" s="616"/>
      <c r="K175" s="616"/>
      <c r="L175" s="616"/>
      <c r="M175" s="616"/>
      <c r="N175" s="616"/>
      <c r="O175" s="616"/>
      <c r="P175" s="616"/>
      <c r="Q175" s="616"/>
      <c r="R175" s="616"/>
      <c r="S175" s="616"/>
      <c r="T175" s="616"/>
      <c r="U175" s="616"/>
      <c r="V175" s="616"/>
      <c r="W175" s="616"/>
      <c r="X175" s="616"/>
      <c r="Y175" s="614"/>
      <c r="Z175" s="614"/>
      <c r="AA175" s="597"/>
      <c r="AB175" s="597"/>
      <c r="AC175" s="596"/>
      <c r="AD175" s="596"/>
      <c r="AE175" s="596"/>
      <c r="AF175" s="596"/>
      <c r="AG175" s="596"/>
      <c r="AH175" s="596"/>
      <c r="AI175" s="285"/>
      <c r="AJ175" s="285"/>
      <c r="AK175" s="582"/>
      <c r="AL175" s="583"/>
      <c r="AM175" s="583"/>
      <c r="AN175" s="583"/>
      <c r="AO175" s="584"/>
      <c r="AP175" s="732"/>
      <c r="AQ175" s="733"/>
      <c r="AR175" s="734"/>
      <c r="AS175" s="593"/>
      <c r="AT175" s="594"/>
      <c r="AU175" s="594"/>
      <c r="AV175" s="594"/>
      <c r="AW175" s="594"/>
      <c r="AX175" s="594"/>
      <c r="AY175" s="594"/>
      <c r="AZ175" s="594"/>
      <c r="BA175" s="594"/>
      <c r="BB175" s="594"/>
      <c r="BC175" s="594"/>
      <c r="BD175" s="594"/>
      <c r="BE175" s="594"/>
      <c r="BF175" s="594"/>
      <c r="BG175" s="594"/>
      <c r="BH175" s="594"/>
      <c r="BI175" s="595"/>
      <c r="BJ175" s="588"/>
      <c r="BK175" s="589"/>
      <c r="BL175" s="284"/>
      <c r="BM175" s="284"/>
      <c r="BN175" s="590"/>
      <c r="BO175" s="591"/>
      <c r="BP175" s="591"/>
      <c r="BQ175" s="591"/>
      <c r="BR175" s="591"/>
      <c r="BS175" s="592"/>
      <c r="BT175" s="285"/>
      <c r="GA175" s="364"/>
      <c r="GB175" s="364"/>
      <c r="GC175" s="364"/>
      <c r="GD175" s="364"/>
      <c r="GE175" s="364"/>
      <c r="GF175" s="364"/>
      <c r="GG175" s="364"/>
      <c r="GH175" s="364"/>
      <c r="GI175" s="364"/>
    </row>
    <row r="176" spans="1:191" s="92" customFormat="1" ht="16.5" customHeight="1">
      <c r="A176" s="285"/>
      <c r="B176" s="615"/>
      <c r="C176" s="615"/>
      <c r="D176" s="615"/>
      <c r="E176" s="615"/>
      <c r="F176" s="615"/>
      <c r="G176" s="613"/>
      <c r="H176" s="613"/>
      <c r="I176" s="613"/>
      <c r="J176" s="616"/>
      <c r="K176" s="616"/>
      <c r="L176" s="616"/>
      <c r="M176" s="616"/>
      <c r="N176" s="616"/>
      <c r="O176" s="616"/>
      <c r="P176" s="616"/>
      <c r="Q176" s="616"/>
      <c r="R176" s="616"/>
      <c r="S176" s="616"/>
      <c r="T176" s="616"/>
      <c r="U176" s="616"/>
      <c r="V176" s="616"/>
      <c r="W176" s="616"/>
      <c r="X176" s="616"/>
      <c r="Y176" s="614"/>
      <c r="Z176" s="614"/>
      <c r="AA176" s="597"/>
      <c r="AB176" s="597"/>
      <c r="AC176" s="596"/>
      <c r="AD176" s="596"/>
      <c r="AE176" s="596"/>
      <c r="AF176" s="596"/>
      <c r="AG176" s="596"/>
      <c r="AH176" s="596"/>
      <c r="AI176" s="285"/>
      <c r="AJ176" s="285"/>
      <c r="AK176" s="582"/>
      <c r="AL176" s="583"/>
      <c r="AM176" s="583"/>
      <c r="AN176" s="583"/>
      <c r="AO176" s="584"/>
      <c r="AP176" s="732"/>
      <c r="AQ176" s="733"/>
      <c r="AR176" s="734"/>
      <c r="AS176" s="593"/>
      <c r="AT176" s="594"/>
      <c r="AU176" s="594"/>
      <c r="AV176" s="594"/>
      <c r="AW176" s="594"/>
      <c r="AX176" s="594"/>
      <c r="AY176" s="594"/>
      <c r="AZ176" s="594"/>
      <c r="BA176" s="594"/>
      <c r="BB176" s="594"/>
      <c r="BC176" s="594"/>
      <c r="BD176" s="594"/>
      <c r="BE176" s="594"/>
      <c r="BF176" s="594"/>
      <c r="BG176" s="594"/>
      <c r="BH176" s="594"/>
      <c r="BI176" s="595"/>
      <c r="BJ176" s="588"/>
      <c r="BK176" s="589"/>
      <c r="BL176" s="284"/>
      <c r="BM176" s="284"/>
      <c r="BN176" s="590"/>
      <c r="BO176" s="591"/>
      <c r="BP176" s="591"/>
      <c r="BQ176" s="591"/>
      <c r="BR176" s="591"/>
      <c r="BS176" s="592"/>
      <c r="BT176" s="285"/>
      <c r="GA176" s="364"/>
      <c r="GB176" s="364"/>
      <c r="GC176" s="364"/>
      <c r="GD176" s="364"/>
      <c r="GE176" s="364"/>
      <c r="GF176" s="364"/>
      <c r="GG176" s="364"/>
      <c r="GH176" s="364"/>
      <c r="GI176" s="364"/>
    </row>
    <row r="177" spans="1:191" s="92" customFormat="1" ht="16.5" customHeight="1">
      <c r="A177" s="285"/>
      <c r="B177" s="615"/>
      <c r="C177" s="615"/>
      <c r="D177" s="615"/>
      <c r="E177" s="615"/>
      <c r="F177" s="615"/>
      <c r="G177" s="613"/>
      <c r="H177" s="613"/>
      <c r="I177" s="613"/>
      <c r="J177" s="616"/>
      <c r="K177" s="616"/>
      <c r="L177" s="616"/>
      <c r="M177" s="616"/>
      <c r="N177" s="616"/>
      <c r="O177" s="616"/>
      <c r="P177" s="616"/>
      <c r="Q177" s="616"/>
      <c r="R177" s="616"/>
      <c r="S177" s="616"/>
      <c r="T177" s="616"/>
      <c r="U177" s="616"/>
      <c r="V177" s="616"/>
      <c r="W177" s="616"/>
      <c r="X177" s="616"/>
      <c r="Y177" s="614"/>
      <c r="Z177" s="614"/>
      <c r="AA177" s="597"/>
      <c r="AB177" s="597"/>
      <c r="AC177" s="596"/>
      <c r="AD177" s="596"/>
      <c r="AE177" s="596"/>
      <c r="AF177" s="596"/>
      <c r="AG177" s="596"/>
      <c r="AH177" s="596"/>
      <c r="AI177" s="285"/>
      <c r="AJ177" s="285"/>
      <c r="AK177" s="582"/>
      <c r="AL177" s="583"/>
      <c r="AM177" s="583"/>
      <c r="AN177" s="583"/>
      <c r="AO177" s="584"/>
      <c r="AP177" s="732"/>
      <c r="AQ177" s="733"/>
      <c r="AR177" s="734"/>
      <c r="AS177" s="593"/>
      <c r="AT177" s="594"/>
      <c r="AU177" s="594"/>
      <c r="AV177" s="594"/>
      <c r="AW177" s="594"/>
      <c r="AX177" s="594"/>
      <c r="AY177" s="594"/>
      <c r="AZ177" s="594"/>
      <c r="BA177" s="594"/>
      <c r="BB177" s="594"/>
      <c r="BC177" s="594"/>
      <c r="BD177" s="594"/>
      <c r="BE177" s="594"/>
      <c r="BF177" s="594"/>
      <c r="BG177" s="594"/>
      <c r="BH177" s="594"/>
      <c r="BI177" s="595"/>
      <c r="BJ177" s="588"/>
      <c r="BK177" s="589"/>
      <c r="BL177" s="284"/>
      <c r="BM177" s="284"/>
      <c r="BN177" s="590"/>
      <c r="BO177" s="591"/>
      <c r="BP177" s="591"/>
      <c r="BQ177" s="591"/>
      <c r="BR177" s="591"/>
      <c r="BS177" s="592"/>
      <c r="BT177" s="285"/>
      <c r="GA177" s="364"/>
      <c r="GB177" s="364"/>
      <c r="GC177" s="364"/>
      <c r="GD177" s="364"/>
      <c r="GE177" s="364"/>
      <c r="GF177" s="364"/>
      <c r="GG177" s="364"/>
      <c r="GH177" s="364"/>
      <c r="GI177" s="364"/>
    </row>
    <row r="178" spans="1:191" s="92" customFormat="1" ht="16.5" customHeight="1">
      <c r="A178" s="285"/>
      <c r="B178" s="615"/>
      <c r="C178" s="615"/>
      <c r="D178" s="615"/>
      <c r="E178" s="615"/>
      <c r="F178" s="615"/>
      <c r="G178" s="613"/>
      <c r="H178" s="613"/>
      <c r="I178" s="613"/>
      <c r="J178" s="616"/>
      <c r="K178" s="616"/>
      <c r="L178" s="616"/>
      <c r="M178" s="616"/>
      <c r="N178" s="616"/>
      <c r="O178" s="616"/>
      <c r="P178" s="616"/>
      <c r="Q178" s="616"/>
      <c r="R178" s="616"/>
      <c r="S178" s="616"/>
      <c r="T178" s="616"/>
      <c r="U178" s="616"/>
      <c r="V178" s="616"/>
      <c r="W178" s="616"/>
      <c r="X178" s="616"/>
      <c r="Y178" s="614"/>
      <c r="Z178" s="614"/>
      <c r="AA178" s="597"/>
      <c r="AB178" s="597"/>
      <c r="AC178" s="596"/>
      <c r="AD178" s="596"/>
      <c r="AE178" s="596"/>
      <c r="AF178" s="596"/>
      <c r="AG178" s="596"/>
      <c r="AH178" s="596"/>
      <c r="AI178" s="285"/>
      <c r="AJ178" s="285"/>
      <c r="AK178" s="582"/>
      <c r="AL178" s="583"/>
      <c r="AM178" s="583"/>
      <c r="AN178" s="583"/>
      <c r="AO178" s="584"/>
      <c r="AP178" s="732"/>
      <c r="AQ178" s="733"/>
      <c r="AR178" s="734"/>
      <c r="AS178" s="593"/>
      <c r="AT178" s="594"/>
      <c r="AU178" s="594"/>
      <c r="AV178" s="594"/>
      <c r="AW178" s="594"/>
      <c r="AX178" s="594"/>
      <c r="AY178" s="594"/>
      <c r="AZ178" s="594"/>
      <c r="BA178" s="594"/>
      <c r="BB178" s="594"/>
      <c r="BC178" s="594"/>
      <c r="BD178" s="594"/>
      <c r="BE178" s="594"/>
      <c r="BF178" s="594"/>
      <c r="BG178" s="594"/>
      <c r="BH178" s="594"/>
      <c r="BI178" s="595"/>
      <c r="BJ178" s="588"/>
      <c r="BK178" s="589"/>
      <c r="BL178" s="284"/>
      <c r="BM178" s="284"/>
      <c r="BN178" s="590"/>
      <c r="BO178" s="591"/>
      <c r="BP178" s="591"/>
      <c r="BQ178" s="591"/>
      <c r="BR178" s="591"/>
      <c r="BS178" s="592"/>
      <c r="BT178" s="285"/>
      <c r="GA178" s="364"/>
      <c r="GB178" s="364"/>
      <c r="GC178" s="364"/>
      <c r="GD178" s="364"/>
      <c r="GE178" s="364"/>
      <c r="GF178" s="364"/>
      <c r="GG178" s="364"/>
      <c r="GH178" s="364"/>
      <c r="GI178" s="364"/>
    </row>
    <row r="179" spans="1:191" s="92" customFormat="1" ht="16.5" customHeight="1">
      <c r="A179" s="285"/>
      <c r="B179" s="615"/>
      <c r="C179" s="615"/>
      <c r="D179" s="615"/>
      <c r="E179" s="615"/>
      <c r="F179" s="615"/>
      <c r="G179" s="613"/>
      <c r="H179" s="613"/>
      <c r="I179" s="613"/>
      <c r="J179" s="616"/>
      <c r="K179" s="616"/>
      <c r="L179" s="616"/>
      <c r="M179" s="616"/>
      <c r="N179" s="616"/>
      <c r="O179" s="616"/>
      <c r="P179" s="616"/>
      <c r="Q179" s="616"/>
      <c r="R179" s="616"/>
      <c r="S179" s="616"/>
      <c r="T179" s="616"/>
      <c r="U179" s="616"/>
      <c r="V179" s="616"/>
      <c r="W179" s="616"/>
      <c r="X179" s="616"/>
      <c r="Y179" s="614"/>
      <c r="Z179" s="614"/>
      <c r="AA179" s="597"/>
      <c r="AB179" s="597"/>
      <c r="AC179" s="596"/>
      <c r="AD179" s="596"/>
      <c r="AE179" s="596"/>
      <c r="AF179" s="596"/>
      <c r="AG179" s="596"/>
      <c r="AH179" s="596"/>
      <c r="AI179" s="285"/>
      <c r="AJ179" s="285"/>
      <c r="AK179" s="582"/>
      <c r="AL179" s="583"/>
      <c r="AM179" s="583"/>
      <c r="AN179" s="583"/>
      <c r="AO179" s="584"/>
      <c r="AP179" s="732"/>
      <c r="AQ179" s="733"/>
      <c r="AR179" s="734"/>
      <c r="AS179" s="593"/>
      <c r="AT179" s="594"/>
      <c r="AU179" s="594"/>
      <c r="AV179" s="594"/>
      <c r="AW179" s="594"/>
      <c r="AX179" s="594"/>
      <c r="AY179" s="594"/>
      <c r="AZ179" s="594"/>
      <c r="BA179" s="594"/>
      <c r="BB179" s="594"/>
      <c r="BC179" s="594"/>
      <c r="BD179" s="594"/>
      <c r="BE179" s="594"/>
      <c r="BF179" s="594"/>
      <c r="BG179" s="594"/>
      <c r="BH179" s="594"/>
      <c r="BI179" s="595"/>
      <c r="BJ179" s="588"/>
      <c r="BK179" s="589"/>
      <c r="BL179" s="284"/>
      <c r="BM179" s="284"/>
      <c r="BN179" s="590"/>
      <c r="BO179" s="591"/>
      <c r="BP179" s="591"/>
      <c r="BQ179" s="591"/>
      <c r="BR179" s="591"/>
      <c r="BS179" s="592"/>
      <c r="BT179" s="285"/>
      <c r="GA179" s="364"/>
      <c r="GB179" s="364"/>
      <c r="GC179" s="364"/>
      <c r="GD179" s="364"/>
      <c r="GE179" s="364"/>
      <c r="GF179" s="364"/>
      <c r="GG179" s="364"/>
      <c r="GH179" s="364"/>
      <c r="GI179" s="364"/>
    </row>
    <row r="180" spans="1:191" s="92" customFormat="1" ht="16.5" customHeight="1">
      <c r="A180" s="285"/>
      <c r="B180" s="615"/>
      <c r="C180" s="615"/>
      <c r="D180" s="615"/>
      <c r="E180" s="615"/>
      <c r="F180" s="615"/>
      <c r="G180" s="613"/>
      <c r="H180" s="613"/>
      <c r="I180" s="613"/>
      <c r="J180" s="616"/>
      <c r="K180" s="616"/>
      <c r="L180" s="616"/>
      <c r="M180" s="616"/>
      <c r="N180" s="616"/>
      <c r="O180" s="616"/>
      <c r="P180" s="616"/>
      <c r="Q180" s="616"/>
      <c r="R180" s="616"/>
      <c r="S180" s="616"/>
      <c r="T180" s="616"/>
      <c r="U180" s="616"/>
      <c r="V180" s="616"/>
      <c r="W180" s="616"/>
      <c r="X180" s="616"/>
      <c r="Y180" s="614"/>
      <c r="Z180" s="614"/>
      <c r="AA180" s="597"/>
      <c r="AB180" s="597"/>
      <c r="AC180" s="596"/>
      <c r="AD180" s="596"/>
      <c r="AE180" s="596"/>
      <c r="AF180" s="596"/>
      <c r="AG180" s="596"/>
      <c r="AH180" s="596"/>
      <c r="AI180" s="285"/>
      <c r="AJ180" s="285"/>
      <c r="AK180" s="582"/>
      <c r="AL180" s="583"/>
      <c r="AM180" s="583"/>
      <c r="AN180" s="583"/>
      <c r="AO180" s="584"/>
      <c r="AP180" s="732"/>
      <c r="AQ180" s="733"/>
      <c r="AR180" s="734"/>
      <c r="AS180" s="593"/>
      <c r="AT180" s="594"/>
      <c r="AU180" s="594"/>
      <c r="AV180" s="594"/>
      <c r="AW180" s="594"/>
      <c r="AX180" s="594"/>
      <c r="AY180" s="594"/>
      <c r="AZ180" s="594"/>
      <c r="BA180" s="594"/>
      <c r="BB180" s="594"/>
      <c r="BC180" s="594"/>
      <c r="BD180" s="594"/>
      <c r="BE180" s="594"/>
      <c r="BF180" s="594"/>
      <c r="BG180" s="594"/>
      <c r="BH180" s="594"/>
      <c r="BI180" s="595"/>
      <c r="BJ180" s="588"/>
      <c r="BK180" s="589"/>
      <c r="BL180" s="284"/>
      <c r="BM180" s="284"/>
      <c r="BN180" s="590"/>
      <c r="BO180" s="591"/>
      <c r="BP180" s="591"/>
      <c r="BQ180" s="591"/>
      <c r="BR180" s="591"/>
      <c r="BS180" s="592"/>
      <c r="BT180" s="285"/>
      <c r="GA180" s="364"/>
      <c r="GB180" s="364"/>
      <c r="GC180" s="364"/>
      <c r="GD180" s="364"/>
      <c r="GE180" s="364"/>
      <c r="GF180" s="364"/>
      <c r="GG180" s="364"/>
      <c r="GH180" s="364"/>
      <c r="GI180" s="364"/>
    </row>
    <row r="181" spans="1:191" s="92" customFormat="1" ht="16.5" customHeight="1">
      <c r="A181" s="285"/>
      <c r="B181" s="615"/>
      <c r="C181" s="615"/>
      <c r="D181" s="615"/>
      <c r="E181" s="615"/>
      <c r="F181" s="615"/>
      <c r="G181" s="613"/>
      <c r="H181" s="613"/>
      <c r="I181" s="613"/>
      <c r="J181" s="616"/>
      <c r="K181" s="616"/>
      <c r="L181" s="616"/>
      <c r="M181" s="616"/>
      <c r="N181" s="616"/>
      <c r="O181" s="616"/>
      <c r="P181" s="616"/>
      <c r="Q181" s="616"/>
      <c r="R181" s="616"/>
      <c r="S181" s="616"/>
      <c r="T181" s="616"/>
      <c r="U181" s="616"/>
      <c r="V181" s="616"/>
      <c r="W181" s="616"/>
      <c r="X181" s="616"/>
      <c r="Y181" s="614"/>
      <c r="Z181" s="614"/>
      <c r="AA181" s="597"/>
      <c r="AB181" s="597"/>
      <c r="AC181" s="596"/>
      <c r="AD181" s="596"/>
      <c r="AE181" s="596"/>
      <c r="AF181" s="596"/>
      <c r="AG181" s="596"/>
      <c r="AH181" s="596"/>
      <c r="AI181" s="285"/>
      <c r="AJ181" s="285"/>
      <c r="AK181" s="582"/>
      <c r="AL181" s="583"/>
      <c r="AM181" s="583"/>
      <c r="AN181" s="583"/>
      <c r="AO181" s="584"/>
      <c r="AP181" s="732"/>
      <c r="AQ181" s="733"/>
      <c r="AR181" s="734"/>
      <c r="AS181" s="593"/>
      <c r="AT181" s="594"/>
      <c r="AU181" s="594"/>
      <c r="AV181" s="594"/>
      <c r="AW181" s="594"/>
      <c r="AX181" s="594"/>
      <c r="AY181" s="594"/>
      <c r="AZ181" s="594"/>
      <c r="BA181" s="594"/>
      <c r="BB181" s="594"/>
      <c r="BC181" s="594"/>
      <c r="BD181" s="594"/>
      <c r="BE181" s="594"/>
      <c r="BF181" s="594"/>
      <c r="BG181" s="594"/>
      <c r="BH181" s="594"/>
      <c r="BI181" s="595"/>
      <c r="BJ181" s="588"/>
      <c r="BK181" s="589"/>
      <c r="BL181" s="284"/>
      <c r="BM181" s="284"/>
      <c r="BN181" s="590"/>
      <c r="BO181" s="591"/>
      <c r="BP181" s="591"/>
      <c r="BQ181" s="591"/>
      <c r="BR181" s="591"/>
      <c r="BS181" s="592"/>
      <c r="BT181" s="285"/>
      <c r="GA181" s="364"/>
      <c r="GB181" s="364"/>
      <c r="GC181" s="364"/>
      <c r="GD181" s="364"/>
      <c r="GE181" s="364"/>
      <c r="GF181" s="364"/>
      <c r="GG181" s="364"/>
      <c r="GH181" s="364"/>
      <c r="GI181" s="364"/>
    </row>
    <row r="182" spans="1:191" s="92" customFormat="1" ht="16.5" customHeight="1">
      <c r="A182" s="285"/>
      <c r="B182" s="615"/>
      <c r="C182" s="615"/>
      <c r="D182" s="615"/>
      <c r="E182" s="615"/>
      <c r="F182" s="615"/>
      <c r="G182" s="613"/>
      <c r="H182" s="613"/>
      <c r="I182" s="613"/>
      <c r="J182" s="616"/>
      <c r="K182" s="616"/>
      <c r="L182" s="616"/>
      <c r="M182" s="616"/>
      <c r="N182" s="616"/>
      <c r="O182" s="616"/>
      <c r="P182" s="616"/>
      <c r="Q182" s="616"/>
      <c r="R182" s="616"/>
      <c r="S182" s="616"/>
      <c r="T182" s="616"/>
      <c r="U182" s="616"/>
      <c r="V182" s="616"/>
      <c r="W182" s="616"/>
      <c r="X182" s="616"/>
      <c r="Y182" s="614"/>
      <c r="Z182" s="614"/>
      <c r="AA182" s="597"/>
      <c r="AB182" s="597"/>
      <c r="AC182" s="596"/>
      <c r="AD182" s="596"/>
      <c r="AE182" s="596"/>
      <c r="AF182" s="596"/>
      <c r="AG182" s="596"/>
      <c r="AH182" s="596"/>
      <c r="AI182" s="285"/>
      <c r="AJ182" s="285"/>
      <c r="AK182" s="582"/>
      <c r="AL182" s="583"/>
      <c r="AM182" s="583"/>
      <c r="AN182" s="583"/>
      <c r="AO182" s="584"/>
      <c r="AP182" s="732"/>
      <c r="AQ182" s="733"/>
      <c r="AR182" s="734"/>
      <c r="AS182" s="593"/>
      <c r="AT182" s="594"/>
      <c r="AU182" s="594"/>
      <c r="AV182" s="594"/>
      <c r="AW182" s="594"/>
      <c r="AX182" s="594"/>
      <c r="AY182" s="594"/>
      <c r="AZ182" s="594"/>
      <c r="BA182" s="594"/>
      <c r="BB182" s="594"/>
      <c r="BC182" s="594"/>
      <c r="BD182" s="594"/>
      <c r="BE182" s="594"/>
      <c r="BF182" s="594"/>
      <c r="BG182" s="594"/>
      <c r="BH182" s="594"/>
      <c r="BI182" s="595"/>
      <c r="BJ182" s="588"/>
      <c r="BK182" s="589"/>
      <c r="BL182" s="284"/>
      <c r="BM182" s="284"/>
      <c r="BN182" s="590"/>
      <c r="BO182" s="591"/>
      <c r="BP182" s="591"/>
      <c r="BQ182" s="591"/>
      <c r="BR182" s="591"/>
      <c r="BS182" s="592"/>
      <c r="BT182" s="285"/>
      <c r="GA182" s="364"/>
      <c r="GB182" s="364"/>
      <c r="GC182" s="364"/>
      <c r="GD182" s="364"/>
      <c r="GE182" s="364"/>
      <c r="GF182" s="364"/>
      <c r="GG182" s="364"/>
      <c r="GH182" s="364"/>
      <c r="GI182" s="364"/>
    </row>
    <row r="183" spans="1:191" s="92" customFormat="1" ht="16.5" customHeight="1">
      <c r="A183" s="285"/>
      <c r="B183" s="615"/>
      <c r="C183" s="615"/>
      <c r="D183" s="615"/>
      <c r="E183" s="615"/>
      <c r="F183" s="615"/>
      <c r="G183" s="613"/>
      <c r="H183" s="613"/>
      <c r="I183" s="613"/>
      <c r="J183" s="616"/>
      <c r="K183" s="616"/>
      <c r="L183" s="616"/>
      <c r="M183" s="616"/>
      <c r="N183" s="616"/>
      <c r="O183" s="616"/>
      <c r="P183" s="616"/>
      <c r="Q183" s="616"/>
      <c r="R183" s="616"/>
      <c r="S183" s="616"/>
      <c r="T183" s="616"/>
      <c r="U183" s="616"/>
      <c r="V183" s="616"/>
      <c r="W183" s="616"/>
      <c r="X183" s="616"/>
      <c r="Y183" s="614"/>
      <c r="Z183" s="614"/>
      <c r="AA183" s="597"/>
      <c r="AB183" s="597"/>
      <c r="AC183" s="596"/>
      <c r="AD183" s="596"/>
      <c r="AE183" s="596"/>
      <c r="AF183" s="596"/>
      <c r="AG183" s="596"/>
      <c r="AH183" s="596"/>
      <c r="AI183" s="285"/>
      <c r="AJ183" s="285"/>
      <c r="AK183" s="582"/>
      <c r="AL183" s="583"/>
      <c r="AM183" s="583"/>
      <c r="AN183" s="583"/>
      <c r="AO183" s="584"/>
      <c r="AP183" s="732"/>
      <c r="AQ183" s="733"/>
      <c r="AR183" s="734"/>
      <c r="AS183" s="593"/>
      <c r="AT183" s="594"/>
      <c r="AU183" s="594"/>
      <c r="AV183" s="594"/>
      <c r="AW183" s="594"/>
      <c r="AX183" s="594"/>
      <c r="AY183" s="594"/>
      <c r="AZ183" s="594"/>
      <c r="BA183" s="594"/>
      <c r="BB183" s="594"/>
      <c r="BC183" s="594"/>
      <c r="BD183" s="594"/>
      <c r="BE183" s="594"/>
      <c r="BF183" s="594"/>
      <c r="BG183" s="594"/>
      <c r="BH183" s="594"/>
      <c r="BI183" s="595"/>
      <c r="BJ183" s="588"/>
      <c r="BK183" s="589"/>
      <c r="BL183" s="284"/>
      <c r="BM183" s="284"/>
      <c r="BN183" s="590"/>
      <c r="BO183" s="591"/>
      <c r="BP183" s="591"/>
      <c r="BQ183" s="591"/>
      <c r="BR183" s="591"/>
      <c r="BS183" s="592"/>
      <c r="BT183" s="285"/>
      <c r="GA183" s="364"/>
      <c r="GB183" s="364"/>
      <c r="GC183" s="364"/>
      <c r="GD183" s="364"/>
      <c r="GE183" s="364"/>
      <c r="GF183" s="364"/>
      <c r="GG183" s="364"/>
      <c r="GH183" s="364"/>
      <c r="GI183" s="364"/>
    </row>
    <row r="184" spans="1:191" s="92" customFormat="1" ht="16.5" customHeight="1">
      <c r="A184" s="285"/>
      <c r="B184" s="615"/>
      <c r="C184" s="615"/>
      <c r="D184" s="615"/>
      <c r="E184" s="615"/>
      <c r="F184" s="615"/>
      <c r="G184" s="613"/>
      <c r="H184" s="613"/>
      <c r="I184" s="613"/>
      <c r="J184" s="616"/>
      <c r="K184" s="616"/>
      <c r="L184" s="616"/>
      <c r="M184" s="616"/>
      <c r="N184" s="616"/>
      <c r="O184" s="616"/>
      <c r="P184" s="616"/>
      <c r="Q184" s="616"/>
      <c r="R184" s="616"/>
      <c r="S184" s="616"/>
      <c r="T184" s="616"/>
      <c r="U184" s="616"/>
      <c r="V184" s="616"/>
      <c r="W184" s="616"/>
      <c r="X184" s="616"/>
      <c r="Y184" s="614"/>
      <c r="Z184" s="614"/>
      <c r="AA184" s="597"/>
      <c r="AB184" s="597"/>
      <c r="AC184" s="596"/>
      <c r="AD184" s="596"/>
      <c r="AE184" s="596"/>
      <c r="AF184" s="596"/>
      <c r="AG184" s="596"/>
      <c r="AH184" s="596"/>
      <c r="AI184" s="285"/>
      <c r="AJ184" s="285"/>
      <c r="AK184" s="582"/>
      <c r="AL184" s="583"/>
      <c r="AM184" s="583"/>
      <c r="AN184" s="583"/>
      <c r="AO184" s="584"/>
      <c r="AP184" s="732"/>
      <c r="AQ184" s="733"/>
      <c r="AR184" s="734"/>
      <c r="AS184" s="593"/>
      <c r="AT184" s="594"/>
      <c r="AU184" s="594"/>
      <c r="AV184" s="594"/>
      <c r="AW184" s="594"/>
      <c r="AX184" s="594"/>
      <c r="AY184" s="594"/>
      <c r="AZ184" s="594"/>
      <c r="BA184" s="594"/>
      <c r="BB184" s="594"/>
      <c r="BC184" s="594"/>
      <c r="BD184" s="594"/>
      <c r="BE184" s="594"/>
      <c r="BF184" s="594"/>
      <c r="BG184" s="594"/>
      <c r="BH184" s="594"/>
      <c r="BI184" s="595"/>
      <c r="BJ184" s="588"/>
      <c r="BK184" s="589"/>
      <c r="BL184" s="284"/>
      <c r="BM184" s="284"/>
      <c r="BN184" s="590"/>
      <c r="BO184" s="591"/>
      <c r="BP184" s="591"/>
      <c r="BQ184" s="591"/>
      <c r="BR184" s="591"/>
      <c r="BS184" s="592"/>
      <c r="BT184" s="285"/>
      <c r="GA184" s="364"/>
      <c r="GB184" s="364"/>
      <c r="GC184" s="364"/>
      <c r="GD184" s="364"/>
      <c r="GE184" s="364"/>
      <c r="GF184" s="364"/>
      <c r="GG184" s="364"/>
      <c r="GH184" s="364"/>
      <c r="GI184" s="364"/>
    </row>
    <row r="185" spans="1:191" s="92" customFormat="1" ht="16.5" customHeight="1">
      <c r="A185" s="285"/>
      <c r="B185" s="615"/>
      <c r="C185" s="615"/>
      <c r="D185" s="615"/>
      <c r="E185" s="615"/>
      <c r="F185" s="615"/>
      <c r="G185" s="613"/>
      <c r="H185" s="613"/>
      <c r="I185" s="613"/>
      <c r="J185" s="616"/>
      <c r="K185" s="616"/>
      <c r="L185" s="616"/>
      <c r="M185" s="616"/>
      <c r="N185" s="616"/>
      <c r="O185" s="616"/>
      <c r="P185" s="616"/>
      <c r="Q185" s="616"/>
      <c r="R185" s="616"/>
      <c r="S185" s="616"/>
      <c r="T185" s="616"/>
      <c r="U185" s="616"/>
      <c r="V185" s="616"/>
      <c r="W185" s="616"/>
      <c r="X185" s="616"/>
      <c r="Y185" s="614"/>
      <c r="Z185" s="614"/>
      <c r="AA185" s="597"/>
      <c r="AB185" s="597"/>
      <c r="AC185" s="596"/>
      <c r="AD185" s="596"/>
      <c r="AE185" s="596"/>
      <c r="AF185" s="596"/>
      <c r="AG185" s="596"/>
      <c r="AH185" s="596"/>
      <c r="AI185" s="285"/>
      <c r="AJ185" s="285"/>
      <c r="AK185" s="582"/>
      <c r="AL185" s="583"/>
      <c r="AM185" s="583"/>
      <c r="AN185" s="583"/>
      <c r="AO185" s="584"/>
      <c r="AP185" s="732"/>
      <c r="AQ185" s="733"/>
      <c r="AR185" s="734"/>
      <c r="AS185" s="593"/>
      <c r="AT185" s="594"/>
      <c r="AU185" s="594"/>
      <c r="AV185" s="594"/>
      <c r="AW185" s="594"/>
      <c r="AX185" s="594"/>
      <c r="AY185" s="594"/>
      <c r="AZ185" s="594"/>
      <c r="BA185" s="594"/>
      <c r="BB185" s="594"/>
      <c r="BC185" s="594"/>
      <c r="BD185" s="594"/>
      <c r="BE185" s="594"/>
      <c r="BF185" s="594"/>
      <c r="BG185" s="594"/>
      <c r="BH185" s="594"/>
      <c r="BI185" s="595"/>
      <c r="BJ185" s="588"/>
      <c r="BK185" s="589"/>
      <c r="BL185" s="284"/>
      <c r="BM185" s="284"/>
      <c r="BN185" s="590"/>
      <c r="BO185" s="591"/>
      <c r="BP185" s="591"/>
      <c r="BQ185" s="591"/>
      <c r="BR185" s="591"/>
      <c r="BS185" s="592"/>
      <c r="BT185" s="285"/>
      <c r="GA185" s="364"/>
      <c r="GB185" s="364"/>
      <c r="GC185" s="364"/>
      <c r="GD185" s="364"/>
      <c r="GE185" s="364"/>
      <c r="GF185" s="364"/>
      <c r="GG185" s="364"/>
      <c r="GH185" s="364"/>
      <c r="GI185" s="364"/>
    </row>
    <row r="186" spans="1:191" s="92" customFormat="1" ht="16.5" customHeight="1">
      <c r="A186" s="285"/>
      <c r="B186" s="615"/>
      <c r="C186" s="615"/>
      <c r="D186" s="615"/>
      <c r="E186" s="615"/>
      <c r="F186" s="615"/>
      <c r="G186" s="613"/>
      <c r="H186" s="613"/>
      <c r="I186" s="613"/>
      <c r="J186" s="616"/>
      <c r="K186" s="616"/>
      <c r="L186" s="616"/>
      <c r="M186" s="616"/>
      <c r="N186" s="616"/>
      <c r="O186" s="616"/>
      <c r="P186" s="616"/>
      <c r="Q186" s="616"/>
      <c r="R186" s="616"/>
      <c r="S186" s="616"/>
      <c r="T186" s="616"/>
      <c r="U186" s="616"/>
      <c r="V186" s="616"/>
      <c r="W186" s="616"/>
      <c r="X186" s="616"/>
      <c r="Y186" s="614"/>
      <c r="Z186" s="614"/>
      <c r="AA186" s="597"/>
      <c r="AB186" s="597"/>
      <c r="AC186" s="596"/>
      <c r="AD186" s="596"/>
      <c r="AE186" s="596"/>
      <c r="AF186" s="596"/>
      <c r="AG186" s="596"/>
      <c r="AH186" s="596"/>
      <c r="AI186" s="285"/>
      <c r="AJ186" s="285"/>
      <c r="AK186" s="582"/>
      <c r="AL186" s="583"/>
      <c r="AM186" s="583"/>
      <c r="AN186" s="583"/>
      <c r="AO186" s="584"/>
      <c r="AP186" s="732"/>
      <c r="AQ186" s="733"/>
      <c r="AR186" s="734"/>
      <c r="AS186" s="593"/>
      <c r="AT186" s="594"/>
      <c r="AU186" s="594"/>
      <c r="AV186" s="594"/>
      <c r="AW186" s="594"/>
      <c r="AX186" s="594"/>
      <c r="AY186" s="594"/>
      <c r="AZ186" s="594"/>
      <c r="BA186" s="594"/>
      <c r="BB186" s="594"/>
      <c r="BC186" s="594"/>
      <c r="BD186" s="594"/>
      <c r="BE186" s="594"/>
      <c r="BF186" s="594"/>
      <c r="BG186" s="594"/>
      <c r="BH186" s="594"/>
      <c r="BI186" s="595"/>
      <c r="BJ186" s="588"/>
      <c r="BK186" s="589"/>
      <c r="BL186" s="284"/>
      <c r="BM186" s="284"/>
      <c r="BN186" s="590"/>
      <c r="BO186" s="591"/>
      <c r="BP186" s="591"/>
      <c r="BQ186" s="591"/>
      <c r="BR186" s="591"/>
      <c r="BS186" s="592"/>
      <c r="BT186" s="285"/>
      <c r="GA186" s="364"/>
      <c r="GB186" s="364"/>
      <c r="GC186" s="364"/>
      <c r="GD186" s="364"/>
      <c r="GE186" s="364"/>
      <c r="GF186" s="364"/>
      <c r="GG186" s="364"/>
      <c r="GH186" s="364"/>
      <c r="GI186" s="364"/>
    </row>
    <row r="187" spans="1:191" s="92" customFormat="1" ht="16.5" customHeight="1">
      <c r="A187" s="285"/>
      <c r="B187" s="615"/>
      <c r="C187" s="615"/>
      <c r="D187" s="615"/>
      <c r="E187" s="615"/>
      <c r="F187" s="615"/>
      <c r="G187" s="613"/>
      <c r="H187" s="613"/>
      <c r="I187" s="613"/>
      <c r="J187" s="616"/>
      <c r="K187" s="616"/>
      <c r="L187" s="616"/>
      <c r="M187" s="616"/>
      <c r="N187" s="616"/>
      <c r="O187" s="616"/>
      <c r="P187" s="616"/>
      <c r="Q187" s="616"/>
      <c r="R187" s="616"/>
      <c r="S187" s="616"/>
      <c r="T187" s="616"/>
      <c r="U187" s="616"/>
      <c r="V187" s="616"/>
      <c r="W187" s="616"/>
      <c r="X187" s="616"/>
      <c r="Y187" s="614"/>
      <c r="Z187" s="614"/>
      <c r="AA187" s="597"/>
      <c r="AB187" s="597"/>
      <c r="AC187" s="596"/>
      <c r="AD187" s="596"/>
      <c r="AE187" s="596"/>
      <c r="AF187" s="596"/>
      <c r="AG187" s="596"/>
      <c r="AH187" s="596"/>
      <c r="AI187" s="285"/>
      <c r="AJ187" s="285"/>
      <c r="AK187" s="582"/>
      <c r="AL187" s="583"/>
      <c r="AM187" s="583"/>
      <c r="AN187" s="583"/>
      <c r="AO187" s="584"/>
      <c r="AP187" s="732"/>
      <c r="AQ187" s="733"/>
      <c r="AR187" s="734"/>
      <c r="AS187" s="593"/>
      <c r="AT187" s="594"/>
      <c r="AU187" s="594"/>
      <c r="AV187" s="594"/>
      <c r="AW187" s="594"/>
      <c r="AX187" s="594"/>
      <c r="AY187" s="594"/>
      <c r="AZ187" s="594"/>
      <c r="BA187" s="594"/>
      <c r="BB187" s="594"/>
      <c r="BC187" s="594"/>
      <c r="BD187" s="594"/>
      <c r="BE187" s="594"/>
      <c r="BF187" s="594"/>
      <c r="BG187" s="594"/>
      <c r="BH187" s="594"/>
      <c r="BI187" s="595"/>
      <c r="BJ187" s="588"/>
      <c r="BK187" s="589"/>
      <c r="BL187" s="284"/>
      <c r="BM187" s="284"/>
      <c r="BN187" s="590"/>
      <c r="BO187" s="591"/>
      <c r="BP187" s="591"/>
      <c r="BQ187" s="591"/>
      <c r="BR187" s="591"/>
      <c r="BS187" s="592"/>
      <c r="BT187" s="285"/>
      <c r="GA187" s="364"/>
      <c r="GB187" s="364"/>
      <c r="GC187" s="364"/>
      <c r="GD187" s="364"/>
      <c r="GE187" s="364"/>
      <c r="GF187" s="364"/>
      <c r="GG187" s="364"/>
      <c r="GH187" s="364"/>
      <c r="GI187" s="364"/>
    </row>
    <row r="188" spans="1:191" s="92" customFormat="1" ht="16.5" customHeight="1">
      <c r="A188" s="285"/>
      <c r="B188" s="615"/>
      <c r="C188" s="615"/>
      <c r="D188" s="615"/>
      <c r="E188" s="615"/>
      <c r="F188" s="615"/>
      <c r="G188" s="613"/>
      <c r="H188" s="613"/>
      <c r="I188" s="613"/>
      <c r="J188" s="616"/>
      <c r="K188" s="616"/>
      <c r="L188" s="616"/>
      <c r="M188" s="616"/>
      <c r="N188" s="616"/>
      <c r="O188" s="616"/>
      <c r="P188" s="616"/>
      <c r="Q188" s="616"/>
      <c r="R188" s="616"/>
      <c r="S188" s="616"/>
      <c r="T188" s="616"/>
      <c r="U188" s="616"/>
      <c r="V188" s="616"/>
      <c r="W188" s="616"/>
      <c r="X188" s="616"/>
      <c r="Y188" s="614"/>
      <c r="Z188" s="614"/>
      <c r="AA188" s="597"/>
      <c r="AB188" s="597"/>
      <c r="AC188" s="596"/>
      <c r="AD188" s="596"/>
      <c r="AE188" s="596"/>
      <c r="AF188" s="596"/>
      <c r="AG188" s="596"/>
      <c r="AH188" s="596"/>
      <c r="AI188" s="285"/>
      <c r="AJ188" s="285"/>
      <c r="AK188" s="582"/>
      <c r="AL188" s="583"/>
      <c r="AM188" s="583"/>
      <c r="AN188" s="583"/>
      <c r="AO188" s="584"/>
      <c r="AP188" s="732"/>
      <c r="AQ188" s="733"/>
      <c r="AR188" s="734"/>
      <c r="AS188" s="593"/>
      <c r="AT188" s="594"/>
      <c r="AU188" s="594"/>
      <c r="AV188" s="594"/>
      <c r="AW188" s="594"/>
      <c r="AX188" s="594"/>
      <c r="AY188" s="594"/>
      <c r="AZ188" s="594"/>
      <c r="BA188" s="594"/>
      <c r="BB188" s="594"/>
      <c r="BC188" s="594"/>
      <c r="BD188" s="594"/>
      <c r="BE188" s="594"/>
      <c r="BF188" s="594"/>
      <c r="BG188" s="594"/>
      <c r="BH188" s="594"/>
      <c r="BI188" s="595"/>
      <c r="BJ188" s="588"/>
      <c r="BK188" s="589"/>
      <c r="BL188" s="284"/>
      <c r="BM188" s="284"/>
      <c r="BN188" s="590"/>
      <c r="BO188" s="591"/>
      <c r="BP188" s="591"/>
      <c r="BQ188" s="591"/>
      <c r="BR188" s="591"/>
      <c r="BS188" s="592"/>
      <c r="BT188" s="285"/>
      <c r="GA188" s="364"/>
      <c r="GB188" s="364"/>
      <c r="GC188" s="364"/>
      <c r="GD188" s="364"/>
      <c r="GE188" s="364"/>
      <c r="GF188" s="364"/>
      <c r="GG188" s="364"/>
      <c r="GH188" s="364"/>
      <c r="GI188" s="364"/>
    </row>
    <row r="189" spans="1:191" s="92" customFormat="1" ht="16.5" customHeight="1">
      <c r="A189" s="285"/>
      <c r="B189" s="615"/>
      <c r="C189" s="615"/>
      <c r="D189" s="615"/>
      <c r="E189" s="615"/>
      <c r="F189" s="615"/>
      <c r="G189" s="613"/>
      <c r="H189" s="613"/>
      <c r="I189" s="613"/>
      <c r="J189" s="616"/>
      <c r="K189" s="616"/>
      <c r="L189" s="616"/>
      <c r="M189" s="616"/>
      <c r="N189" s="616"/>
      <c r="O189" s="616"/>
      <c r="P189" s="616"/>
      <c r="Q189" s="616"/>
      <c r="R189" s="616"/>
      <c r="S189" s="616"/>
      <c r="T189" s="616"/>
      <c r="U189" s="616"/>
      <c r="V189" s="616"/>
      <c r="W189" s="616"/>
      <c r="X189" s="616"/>
      <c r="Y189" s="614"/>
      <c r="Z189" s="614"/>
      <c r="AA189" s="597"/>
      <c r="AB189" s="597"/>
      <c r="AC189" s="596"/>
      <c r="AD189" s="596"/>
      <c r="AE189" s="596"/>
      <c r="AF189" s="596"/>
      <c r="AG189" s="596"/>
      <c r="AH189" s="596"/>
      <c r="AI189" s="285"/>
      <c r="AJ189" s="285"/>
      <c r="AK189" s="582"/>
      <c r="AL189" s="583"/>
      <c r="AM189" s="583"/>
      <c r="AN189" s="583"/>
      <c r="AO189" s="584"/>
      <c r="AP189" s="732"/>
      <c r="AQ189" s="733"/>
      <c r="AR189" s="734"/>
      <c r="AS189" s="593"/>
      <c r="AT189" s="594"/>
      <c r="AU189" s="594"/>
      <c r="AV189" s="594"/>
      <c r="AW189" s="594"/>
      <c r="AX189" s="594"/>
      <c r="AY189" s="594"/>
      <c r="AZ189" s="594"/>
      <c r="BA189" s="594"/>
      <c r="BB189" s="594"/>
      <c r="BC189" s="594"/>
      <c r="BD189" s="594"/>
      <c r="BE189" s="594"/>
      <c r="BF189" s="594"/>
      <c r="BG189" s="594"/>
      <c r="BH189" s="594"/>
      <c r="BI189" s="595"/>
      <c r="BJ189" s="588"/>
      <c r="BK189" s="589"/>
      <c r="BL189" s="284"/>
      <c r="BM189" s="284"/>
      <c r="BN189" s="590"/>
      <c r="BO189" s="591"/>
      <c r="BP189" s="591"/>
      <c r="BQ189" s="591"/>
      <c r="BR189" s="591"/>
      <c r="BS189" s="592"/>
      <c r="BT189" s="285"/>
      <c r="GA189" s="364"/>
      <c r="GB189" s="364"/>
      <c r="GC189" s="364"/>
      <c r="GD189" s="364"/>
      <c r="GE189" s="364"/>
      <c r="GF189" s="364"/>
      <c r="GG189" s="364"/>
      <c r="GH189" s="364"/>
      <c r="GI189" s="364"/>
    </row>
    <row r="190" spans="1:191" s="92" customFormat="1" ht="16.5" customHeight="1">
      <c r="A190" s="285"/>
      <c r="B190" s="615"/>
      <c r="C190" s="615"/>
      <c r="D190" s="615"/>
      <c r="E190" s="615"/>
      <c r="F190" s="615"/>
      <c r="G190" s="613"/>
      <c r="H190" s="613"/>
      <c r="I190" s="613"/>
      <c r="J190" s="616"/>
      <c r="K190" s="616"/>
      <c r="L190" s="616"/>
      <c r="M190" s="616"/>
      <c r="N190" s="616"/>
      <c r="O190" s="616"/>
      <c r="P190" s="616"/>
      <c r="Q190" s="616"/>
      <c r="R190" s="616"/>
      <c r="S190" s="616"/>
      <c r="T190" s="616"/>
      <c r="U190" s="616"/>
      <c r="V190" s="616"/>
      <c r="W190" s="616"/>
      <c r="X190" s="616"/>
      <c r="Y190" s="614"/>
      <c r="Z190" s="614"/>
      <c r="AA190" s="597"/>
      <c r="AB190" s="597"/>
      <c r="AC190" s="596"/>
      <c r="AD190" s="596"/>
      <c r="AE190" s="596"/>
      <c r="AF190" s="596"/>
      <c r="AG190" s="596"/>
      <c r="AH190" s="596"/>
      <c r="AI190" s="285"/>
      <c r="AJ190" s="285"/>
      <c r="AK190" s="582"/>
      <c r="AL190" s="583"/>
      <c r="AM190" s="583"/>
      <c r="AN190" s="583"/>
      <c r="AO190" s="584"/>
      <c r="AP190" s="732"/>
      <c r="AQ190" s="733"/>
      <c r="AR190" s="734"/>
      <c r="AS190" s="593"/>
      <c r="AT190" s="594"/>
      <c r="AU190" s="594"/>
      <c r="AV190" s="594"/>
      <c r="AW190" s="594"/>
      <c r="AX190" s="594"/>
      <c r="AY190" s="594"/>
      <c r="AZ190" s="594"/>
      <c r="BA190" s="594"/>
      <c r="BB190" s="594"/>
      <c r="BC190" s="594"/>
      <c r="BD190" s="594"/>
      <c r="BE190" s="594"/>
      <c r="BF190" s="594"/>
      <c r="BG190" s="594"/>
      <c r="BH190" s="594"/>
      <c r="BI190" s="595"/>
      <c r="BJ190" s="588"/>
      <c r="BK190" s="589"/>
      <c r="BL190" s="284"/>
      <c r="BM190" s="284"/>
      <c r="BN190" s="590"/>
      <c r="BO190" s="591"/>
      <c r="BP190" s="591"/>
      <c r="BQ190" s="591"/>
      <c r="BR190" s="591"/>
      <c r="BS190" s="592"/>
      <c r="BT190" s="285"/>
      <c r="GA190" s="364"/>
      <c r="GB190" s="364"/>
      <c r="GC190" s="364"/>
      <c r="GD190" s="364"/>
      <c r="GE190" s="364"/>
      <c r="GF190" s="364"/>
      <c r="GG190" s="364"/>
      <c r="GH190" s="364"/>
      <c r="GI190" s="364"/>
    </row>
    <row r="191" spans="1:191" s="92" customFormat="1" ht="16.5" customHeight="1">
      <c r="A191" s="285"/>
      <c r="B191" s="615"/>
      <c r="C191" s="615"/>
      <c r="D191" s="615"/>
      <c r="E191" s="615"/>
      <c r="F191" s="615"/>
      <c r="G191" s="613"/>
      <c r="H191" s="613"/>
      <c r="I191" s="613"/>
      <c r="J191" s="616"/>
      <c r="K191" s="616"/>
      <c r="L191" s="616"/>
      <c r="M191" s="616"/>
      <c r="N191" s="616"/>
      <c r="O191" s="616"/>
      <c r="P191" s="616"/>
      <c r="Q191" s="616"/>
      <c r="R191" s="616"/>
      <c r="S191" s="616"/>
      <c r="T191" s="616"/>
      <c r="U191" s="616"/>
      <c r="V191" s="616"/>
      <c r="W191" s="616"/>
      <c r="X191" s="616"/>
      <c r="Y191" s="614"/>
      <c r="Z191" s="614"/>
      <c r="AA191" s="597"/>
      <c r="AB191" s="597"/>
      <c r="AC191" s="596"/>
      <c r="AD191" s="596"/>
      <c r="AE191" s="596"/>
      <c r="AF191" s="596"/>
      <c r="AG191" s="596"/>
      <c r="AH191" s="596"/>
      <c r="AI191" s="285"/>
      <c r="AJ191" s="285"/>
      <c r="AK191" s="582"/>
      <c r="AL191" s="583"/>
      <c r="AM191" s="583"/>
      <c r="AN191" s="583"/>
      <c r="AO191" s="584"/>
      <c r="AP191" s="732"/>
      <c r="AQ191" s="733"/>
      <c r="AR191" s="734"/>
      <c r="AS191" s="593"/>
      <c r="AT191" s="594"/>
      <c r="AU191" s="594"/>
      <c r="AV191" s="594"/>
      <c r="AW191" s="594"/>
      <c r="AX191" s="594"/>
      <c r="AY191" s="594"/>
      <c r="AZ191" s="594"/>
      <c r="BA191" s="594"/>
      <c r="BB191" s="594"/>
      <c r="BC191" s="594"/>
      <c r="BD191" s="594"/>
      <c r="BE191" s="594"/>
      <c r="BF191" s="594"/>
      <c r="BG191" s="594"/>
      <c r="BH191" s="594"/>
      <c r="BI191" s="595"/>
      <c r="BJ191" s="588"/>
      <c r="BK191" s="589"/>
      <c r="BL191" s="284"/>
      <c r="BM191" s="284"/>
      <c r="BN191" s="590"/>
      <c r="BO191" s="591"/>
      <c r="BP191" s="591"/>
      <c r="BQ191" s="591"/>
      <c r="BR191" s="591"/>
      <c r="BS191" s="592"/>
      <c r="BT191" s="285"/>
      <c r="GA191" s="364"/>
      <c r="GB191" s="364"/>
      <c r="GC191" s="364"/>
      <c r="GD191" s="364"/>
      <c r="GE191" s="364"/>
      <c r="GF191" s="364"/>
      <c r="GG191" s="364"/>
      <c r="GH191" s="364"/>
      <c r="GI191" s="364"/>
    </row>
    <row r="192" spans="1:191" s="92" customFormat="1" ht="16.5" customHeight="1">
      <c r="A192" s="285"/>
      <c r="B192" s="615"/>
      <c r="C192" s="615"/>
      <c r="D192" s="615"/>
      <c r="E192" s="615"/>
      <c r="F192" s="615"/>
      <c r="G192" s="613"/>
      <c r="H192" s="613"/>
      <c r="I192" s="613"/>
      <c r="J192" s="616"/>
      <c r="K192" s="616"/>
      <c r="L192" s="616"/>
      <c r="M192" s="616"/>
      <c r="N192" s="616"/>
      <c r="O192" s="616"/>
      <c r="P192" s="616"/>
      <c r="Q192" s="616"/>
      <c r="R192" s="616"/>
      <c r="S192" s="616"/>
      <c r="T192" s="616"/>
      <c r="U192" s="616"/>
      <c r="V192" s="616"/>
      <c r="W192" s="616"/>
      <c r="X192" s="616"/>
      <c r="Y192" s="614"/>
      <c r="Z192" s="614"/>
      <c r="AA192" s="597"/>
      <c r="AB192" s="597"/>
      <c r="AC192" s="596"/>
      <c r="AD192" s="596"/>
      <c r="AE192" s="596"/>
      <c r="AF192" s="596"/>
      <c r="AG192" s="596"/>
      <c r="AH192" s="596"/>
      <c r="AI192" s="285"/>
      <c r="AJ192" s="285"/>
      <c r="AK192" s="582"/>
      <c r="AL192" s="583"/>
      <c r="AM192" s="583"/>
      <c r="AN192" s="583"/>
      <c r="AO192" s="584"/>
      <c r="AP192" s="732"/>
      <c r="AQ192" s="733"/>
      <c r="AR192" s="734"/>
      <c r="AS192" s="593"/>
      <c r="AT192" s="594"/>
      <c r="AU192" s="594"/>
      <c r="AV192" s="594"/>
      <c r="AW192" s="594"/>
      <c r="AX192" s="594"/>
      <c r="AY192" s="594"/>
      <c r="AZ192" s="594"/>
      <c r="BA192" s="594"/>
      <c r="BB192" s="594"/>
      <c r="BC192" s="594"/>
      <c r="BD192" s="594"/>
      <c r="BE192" s="594"/>
      <c r="BF192" s="594"/>
      <c r="BG192" s="594"/>
      <c r="BH192" s="594"/>
      <c r="BI192" s="595"/>
      <c r="BJ192" s="588"/>
      <c r="BK192" s="589"/>
      <c r="BL192" s="284"/>
      <c r="BM192" s="284"/>
      <c r="BN192" s="590"/>
      <c r="BO192" s="591"/>
      <c r="BP192" s="591"/>
      <c r="BQ192" s="591"/>
      <c r="BR192" s="591"/>
      <c r="BS192" s="592"/>
      <c r="BT192" s="285"/>
      <c r="GA192" s="364"/>
      <c r="GB192" s="364"/>
      <c r="GC192" s="364"/>
      <c r="GD192" s="364"/>
      <c r="GE192" s="364"/>
      <c r="GF192" s="364"/>
      <c r="GG192" s="364"/>
      <c r="GH192" s="364"/>
      <c r="GI192" s="364"/>
    </row>
    <row r="193" spans="1:191" s="92" customFormat="1" ht="16.5" customHeight="1">
      <c r="A193" s="285"/>
      <c r="B193" s="615"/>
      <c r="C193" s="615"/>
      <c r="D193" s="615"/>
      <c r="E193" s="615"/>
      <c r="F193" s="615"/>
      <c r="G193" s="613"/>
      <c r="H193" s="613"/>
      <c r="I193" s="613"/>
      <c r="J193" s="616"/>
      <c r="K193" s="616"/>
      <c r="L193" s="616"/>
      <c r="M193" s="616"/>
      <c r="N193" s="616"/>
      <c r="O193" s="616"/>
      <c r="P193" s="616"/>
      <c r="Q193" s="616"/>
      <c r="R193" s="616"/>
      <c r="S193" s="616"/>
      <c r="T193" s="616"/>
      <c r="U193" s="616"/>
      <c r="V193" s="616"/>
      <c r="W193" s="616"/>
      <c r="X193" s="616"/>
      <c r="Y193" s="614"/>
      <c r="Z193" s="614"/>
      <c r="AA193" s="597"/>
      <c r="AB193" s="597"/>
      <c r="AC193" s="596"/>
      <c r="AD193" s="596"/>
      <c r="AE193" s="596"/>
      <c r="AF193" s="596"/>
      <c r="AG193" s="596"/>
      <c r="AH193" s="596"/>
      <c r="AI193" s="285"/>
      <c r="AJ193" s="285"/>
      <c r="AK193" s="582"/>
      <c r="AL193" s="583"/>
      <c r="AM193" s="583"/>
      <c r="AN193" s="583"/>
      <c r="AO193" s="584"/>
      <c r="AP193" s="732"/>
      <c r="AQ193" s="733"/>
      <c r="AR193" s="734"/>
      <c r="AS193" s="593"/>
      <c r="AT193" s="594"/>
      <c r="AU193" s="594"/>
      <c r="AV193" s="594"/>
      <c r="AW193" s="594"/>
      <c r="AX193" s="594"/>
      <c r="AY193" s="594"/>
      <c r="AZ193" s="594"/>
      <c r="BA193" s="594"/>
      <c r="BB193" s="594"/>
      <c r="BC193" s="594"/>
      <c r="BD193" s="594"/>
      <c r="BE193" s="594"/>
      <c r="BF193" s="594"/>
      <c r="BG193" s="594"/>
      <c r="BH193" s="594"/>
      <c r="BI193" s="595"/>
      <c r="BJ193" s="588"/>
      <c r="BK193" s="589"/>
      <c r="BL193" s="284"/>
      <c r="BM193" s="284"/>
      <c r="BN193" s="590"/>
      <c r="BO193" s="591"/>
      <c r="BP193" s="591"/>
      <c r="BQ193" s="591"/>
      <c r="BR193" s="591"/>
      <c r="BS193" s="592"/>
      <c r="BT193" s="285"/>
      <c r="GA193" s="364"/>
      <c r="GB193" s="364"/>
      <c r="GC193" s="364"/>
      <c r="GD193" s="364"/>
      <c r="GE193" s="364"/>
      <c r="GF193" s="364"/>
      <c r="GG193" s="364"/>
      <c r="GH193" s="364"/>
      <c r="GI193" s="364"/>
    </row>
    <row r="194" spans="1:191" s="92" customFormat="1" ht="16.5" customHeight="1">
      <c r="A194" s="285"/>
      <c r="B194" s="615"/>
      <c r="C194" s="615"/>
      <c r="D194" s="615"/>
      <c r="E194" s="615"/>
      <c r="F194" s="615"/>
      <c r="G194" s="613"/>
      <c r="H194" s="613"/>
      <c r="I194" s="613"/>
      <c r="J194" s="616"/>
      <c r="K194" s="616"/>
      <c r="L194" s="616"/>
      <c r="M194" s="616"/>
      <c r="N194" s="616"/>
      <c r="O194" s="616"/>
      <c r="P194" s="616"/>
      <c r="Q194" s="616"/>
      <c r="R194" s="616"/>
      <c r="S194" s="616"/>
      <c r="T194" s="616"/>
      <c r="U194" s="616"/>
      <c r="V194" s="616"/>
      <c r="W194" s="616"/>
      <c r="X194" s="616"/>
      <c r="Y194" s="614"/>
      <c r="Z194" s="614"/>
      <c r="AA194" s="597"/>
      <c r="AB194" s="597"/>
      <c r="AC194" s="596"/>
      <c r="AD194" s="596"/>
      <c r="AE194" s="596"/>
      <c r="AF194" s="596"/>
      <c r="AG194" s="596"/>
      <c r="AH194" s="596"/>
      <c r="AI194" s="285"/>
      <c r="AJ194" s="285"/>
      <c r="AK194" s="582"/>
      <c r="AL194" s="583"/>
      <c r="AM194" s="583"/>
      <c r="AN194" s="583"/>
      <c r="AO194" s="584"/>
      <c r="AP194" s="732"/>
      <c r="AQ194" s="733"/>
      <c r="AR194" s="734"/>
      <c r="AS194" s="593"/>
      <c r="AT194" s="594"/>
      <c r="AU194" s="594"/>
      <c r="AV194" s="594"/>
      <c r="AW194" s="594"/>
      <c r="AX194" s="594"/>
      <c r="AY194" s="594"/>
      <c r="AZ194" s="594"/>
      <c r="BA194" s="594"/>
      <c r="BB194" s="594"/>
      <c r="BC194" s="594"/>
      <c r="BD194" s="594"/>
      <c r="BE194" s="594"/>
      <c r="BF194" s="594"/>
      <c r="BG194" s="594"/>
      <c r="BH194" s="594"/>
      <c r="BI194" s="595"/>
      <c r="BJ194" s="588"/>
      <c r="BK194" s="589"/>
      <c r="BL194" s="284"/>
      <c r="BM194" s="284"/>
      <c r="BN194" s="590"/>
      <c r="BO194" s="591"/>
      <c r="BP194" s="591"/>
      <c r="BQ194" s="591"/>
      <c r="BR194" s="591"/>
      <c r="BS194" s="592"/>
      <c r="BT194" s="285"/>
      <c r="GA194" s="364"/>
      <c r="GB194" s="364"/>
      <c r="GC194" s="364"/>
      <c r="GD194" s="364"/>
      <c r="GE194" s="364"/>
      <c r="GF194" s="364"/>
      <c r="GG194" s="364"/>
      <c r="GH194" s="364"/>
      <c r="GI194" s="364"/>
    </row>
    <row r="195" spans="1:191" s="92" customFormat="1" ht="16.5" customHeight="1">
      <c r="A195" s="285"/>
      <c r="B195" s="615"/>
      <c r="C195" s="615"/>
      <c r="D195" s="615"/>
      <c r="E195" s="615"/>
      <c r="F195" s="615"/>
      <c r="G195" s="613"/>
      <c r="H195" s="613"/>
      <c r="I195" s="613"/>
      <c r="J195" s="616"/>
      <c r="K195" s="616"/>
      <c r="L195" s="616"/>
      <c r="M195" s="616"/>
      <c r="N195" s="616"/>
      <c r="O195" s="616"/>
      <c r="P195" s="616"/>
      <c r="Q195" s="616"/>
      <c r="R195" s="616"/>
      <c r="S195" s="616"/>
      <c r="T195" s="616"/>
      <c r="U195" s="616"/>
      <c r="V195" s="616"/>
      <c r="W195" s="616"/>
      <c r="X195" s="616"/>
      <c r="Y195" s="614"/>
      <c r="Z195" s="614"/>
      <c r="AA195" s="597"/>
      <c r="AB195" s="597"/>
      <c r="AC195" s="596"/>
      <c r="AD195" s="596"/>
      <c r="AE195" s="596"/>
      <c r="AF195" s="596"/>
      <c r="AG195" s="596"/>
      <c r="AH195" s="596"/>
      <c r="AI195" s="285"/>
      <c r="AJ195" s="285"/>
      <c r="AK195" s="582"/>
      <c r="AL195" s="583"/>
      <c r="AM195" s="583"/>
      <c r="AN195" s="583"/>
      <c r="AO195" s="584"/>
      <c r="AP195" s="732"/>
      <c r="AQ195" s="733"/>
      <c r="AR195" s="734"/>
      <c r="AS195" s="593"/>
      <c r="AT195" s="594"/>
      <c r="AU195" s="594"/>
      <c r="AV195" s="594"/>
      <c r="AW195" s="594"/>
      <c r="AX195" s="594"/>
      <c r="AY195" s="594"/>
      <c r="AZ195" s="594"/>
      <c r="BA195" s="594"/>
      <c r="BB195" s="594"/>
      <c r="BC195" s="594"/>
      <c r="BD195" s="594"/>
      <c r="BE195" s="594"/>
      <c r="BF195" s="594"/>
      <c r="BG195" s="594"/>
      <c r="BH195" s="594"/>
      <c r="BI195" s="595"/>
      <c r="BJ195" s="588"/>
      <c r="BK195" s="589"/>
      <c r="BL195" s="284"/>
      <c r="BM195" s="284"/>
      <c r="BN195" s="590"/>
      <c r="BO195" s="591"/>
      <c r="BP195" s="591"/>
      <c r="BQ195" s="591"/>
      <c r="BR195" s="591"/>
      <c r="BS195" s="592"/>
      <c r="BT195" s="285"/>
      <c r="GA195" s="364"/>
      <c r="GB195" s="364"/>
      <c r="GC195" s="364"/>
      <c r="GD195" s="364"/>
      <c r="GE195" s="364"/>
      <c r="GF195" s="364"/>
      <c r="GG195" s="364"/>
      <c r="GH195" s="364"/>
      <c r="GI195" s="364"/>
    </row>
    <row r="196" spans="1:191" s="92" customFormat="1" ht="16.5" customHeight="1">
      <c r="A196" s="285"/>
      <c r="B196" s="615"/>
      <c r="C196" s="615"/>
      <c r="D196" s="615"/>
      <c r="E196" s="615"/>
      <c r="F196" s="615"/>
      <c r="G196" s="613"/>
      <c r="H196" s="613"/>
      <c r="I196" s="613"/>
      <c r="J196" s="616"/>
      <c r="K196" s="616"/>
      <c r="L196" s="616"/>
      <c r="M196" s="616"/>
      <c r="N196" s="616"/>
      <c r="O196" s="616"/>
      <c r="P196" s="616"/>
      <c r="Q196" s="616"/>
      <c r="R196" s="616"/>
      <c r="S196" s="616"/>
      <c r="T196" s="616"/>
      <c r="U196" s="616"/>
      <c r="V196" s="616"/>
      <c r="W196" s="616"/>
      <c r="X196" s="616"/>
      <c r="Y196" s="614"/>
      <c r="Z196" s="614"/>
      <c r="AA196" s="597"/>
      <c r="AB196" s="597"/>
      <c r="AC196" s="596"/>
      <c r="AD196" s="596"/>
      <c r="AE196" s="596"/>
      <c r="AF196" s="596"/>
      <c r="AG196" s="596"/>
      <c r="AH196" s="596"/>
      <c r="AI196" s="285"/>
      <c r="AJ196" s="285"/>
      <c r="AK196" s="582"/>
      <c r="AL196" s="583"/>
      <c r="AM196" s="583"/>
      <c r="AN196" s="583"/>
      <c r="AO196" s="584"/>
      <c r="AP196" s="732"/>
      <c r="AQ196" s="733"/>
      <c r="AR196" s="734"/>
      <c r="AS196" s="593"/>
      <c r="AT196" s="594"/>
      <c r="AU196" s="594"/>
      <c r="AV196" s="594"/>
      <c r="AW196" s="594"/>
      <c r="AX196" s="594"/>
      <c r="AY196" s="594"/>
      <c r="AZ196" s="594"/>
      <c r="BA196" s="594"/>
      <c r="BB196" s="594"/>
      <c r="BC196" s="594"/>
      <c r="BD196" s="594"/>
      <c r="BE196" s="594"/>
      <c r="BF196" s="594"/>
      <c r="BG196" s="594"/>
      <c r="BH196" s="594"/>
      <c r="BI196" s="595"/>
      <c r="BJ196" s="588"/>
      <c r="BK196" s="589"/>
      <c r="BL196" s="284"/>
      <c r="BM196" s="284"/>
      <c r="BN196" s="590"/>
      <c r="BO196" s="591"/>
      <c r="BP196" s="591"/>
      <c r="BQ196" s="591"/>
      <c r="BR196" s="591"/>
      <c r="BS196" s="592"/>
      <c r="BT196" s="285"/>
      <c r="GA196" s="364"/>
      <c r="GB196" s="364"/>
      <c r="GC196" s="364"/>
      <c r="GD196" s="364"/>
      <c r="GE196" s="364"/>
      <c r="GF196" s="364"/>
      <c r="GG196" s="364"/>
      <c r="GH196" s="364"/>
      <c r="GI196" s="364"/>
    </row>
    <row r="197" spans="1:191" s="92" customFormat="1" ht="16.5" customHeight="1">
      <c r="A197" s="285"/>
      <c r="B197" s="615"/>
      <c r="C197" s="615"/>
      <c r="D197" s="615"/>
      <c r="E197" s="615"/>
      <c r="F197" s="615"/>
      <c r="G197" s="613"/>
      <c r="H197" s="613"/>
      <c r="I197" s="613"/>
      <c r="J197" s="616"/>
      <c r="K197" s="616"/>
      <c r="L197" s="616"/>
      <c r="M197" s="616"/>
      <c r="N197" s="616"/>
      <c r="O197" s="616"/>
      <c r="P197" s="616"/>
      <c r="Q197" s="616"/>
      <c r="R197" s="616"/>
      <c r="S197" s="616"/>
      <c r="T197" s="616"/>
      <c r="U197" s="616"/>
      <c r="V197" s="616"/>
      <c r="W197" s="616"/>
      <c r="X197" s="616"/>
      <c r="Y197" s="614"/>
      <c r="Z197" s="614"/>
      <c r="AA197" s="597"/>
      <c r="AB197" s="597"/>
      <c r="AC197" s="596"/>
      <c r="AD197" s="596"/>
      <c r="AE197" s="596"/>
      <c r="AF197" s="596"/>
      <c r="AG197" s="596"/>
      <c r="AH197" s="596"/>
      <c r="AI197" s="285"/>
      <c r="AJ197" s="285"/>
      <c r="AK197" s="582"/>
      <c r="AL197" s="583"/>
      <c r="AM197" s="583"/>
      <c r="AN197" s="583"/>
      <c r="AO197" s="584"/>
      <c r="AP197" s="732"/>
      <c r="AQ197" s="733"/>
      <c r="AR197" s="734"/>
      <c r="AS197" s="593"/>
      <c r="AT197" s="594"/>
      <c r="AU197" s="594"/>
      <c r="AV197" s="594"/>
      <c r="AW197" s="594"/>
      <c r="AX197" s="594"/>
      <c r="AY197" s="594"/>
      <c r="AZ197" s="594"/>
      <c r="BA197" s="594"/>
      <c r="BB197" s="594"/>
      <c r="BC197" s="594"/>
      <c r="BD197" s="594"/>
      <c r="BE197" s="594"/>
      <c r="BF197" s="594"/>
      <c r="BG197" s="594"/>
      <c r="BH197" s="594"/>
      <c r="BI197" s="595"/>
      <c r="BJ197" s="588"/>
      <c r="BK197" s="589"/>
      <c r="BL197" s="284"/>
      <c r="BM197" s="284"/>
      <c r="BN197" s="590"/>
      <c r="BO197" s="591"/>
      <c r="BP197" s="591"/>
      <c r="BQ197" s="591"/>
      <c r="BR197" s="591"/>
      <c r="BS197" s="592"/>
      <c r="BT197" s="285"/>
      <c r="GA197" s="364"/>
      <c r="GB197" s="364"/>
      <c r="GC197" s="364"/>
      <c r="GD197" s="364"/>
      <c r="GE197" s="364"/>
      <c r="GF197" s="364"/>
      <c r="GG197" s="364"/>
      <c r="GH197" s="364"/>
      <c r="GI197" s="364"/>
    </row>
    <row r="198" spans="1:191" s="92" customFormat="1" ht="16.5" customHeight="1">
      <c r="A198" s="285"/>
      <c r="B198" s="615"/>
      <c r="C198" s="615"/>
      <c r="D198" s="615"/>
      <c r="E198" s="615"/>
      <c r="F198" s="615"/>
      <c r="G198" s="613"/>
      <c r="H198" s="613"/>
      <c r="I198" s="613"/>
      <c r="J198" s="616"/>
      <c r="K198" s="616"/>
      <c r="L198" s="616"/>
      <c r="M198" s="616"/>
      <c r="N198" s="616"/>
      <c r="O198" s="616"/>
      <c r="P198" s="616"/>
      <c r="Q198" s="616"/>
      <c r="R198" s="616"/>
      <c r="S198" s="616"/>
      <c r="T198" s="616"/>
      <c r="U198" s="616"/>
      <c r="V198" s="616"/>
      <c r="W198" s="616"/>
      <c r="X198" s="616"/>
      <c r="Y198" s="614"/>
      <c r="Z198" s="614"/>
      <c r="AA198" s="597"/>
      <c r="AB198" s="597"/>
      <c r="AC198" s="596"/>
      <c r="AD198" s="596"/>
      <c r="AE198" s="596"/>
      <c r="AF198" s="596"/>
      <c r="AG198" s="596"/>
      <c r="AH198" s="596"/>
      <c r="AI198" s="285"/>
      <c r="AJ198" s="285"/>
      <c r="AK198" s="582"/>
      <c r="AL198" s="583"/>
      <c r="AM198" s="583"/>
      <c r="AN198" s="583"/>
      <c r="AO198" s="584"/>
      <c r="AP198" s="732"/>
      <c r="AQ198" s="733"/>
      <c r="AR198" s="734"/>
      <c r="AS198" s="593"/>
      <c r="AT198" s="594"/>
      <c r="AU198" s="594"/>
      <c r="AV198" s="594"/>
      <c r="AW198" s="594"/>
      <c r="AX198" s="594"/>
      <c r="AY198" s="594"/>
      <c r="AZ198" s="594"/>
      <c r="BA198" s="594"/>
      <c r="BB198" s="594"/>
      <c r="BC198" s="594"/>
      <c r="BD198" s="594"/>
      <c r="BE198" s="594"/>
      <c r="BF198" s="594"/>
      <c r="BG198" s="594"/>
      <c r="BH198" s="594"/>
      <c r="BI198" s="595"/>
      <c r="BJ198" s="588"/>
      <c r="BK198" s="589"/>
      <c r="BL198" s="284"/>
      <c r="BM198" s="284"/>
      <c r="BN198" s="590"/>
      <c r="BO198" s="591"/>
      <c r="BP198" s="591"/>
      <c r="BQ198" s="591"/>
      <c r="BR198" s="591"/>
      <c r="BS198" s="592"/>
      <c r="BT198" s="285"/>
      <c r="GA198" s="364"/>
      <c r="GB198" s="364"/>
      <c r="GC198" s="364"/>
      <c r="GD198" s="364"/>
      <c r="GE198" s="364"/>
      <c r="GF198" s="364"/>
      <c r="GG198" s="364"/>
      <c r="GH198" s="364"/>
      <c r="GI198" s="364"/>
    </row>
    <row r="199" spans="1:191" s="92" customFormat="1" ht="16.5" customHeight="1">
      <c r="A199" s="285"/>
      <c r="B199" s="105"/>
      <c r="C199" s="10"/>
      <c r="D199" s="10"/>
      <c r="E199" s="10"/>
      <c r="F199" s="103"/>
      <c r="G199" s="103"/>
      <c r="H199" s="103"/>
      <c r="I199" s="103"/>
      <c r="J199" s="103"/>
      <c r="K199" s="103"/>
      <c r="L199" s="103"/>
      <c r="M199" s="103"/>
      <c r="N199" s="103"/>
      <c r="O199" s="103"/>
      <c r="P199" s="103"/>
      <c r="Q199" s="103"/>
      <c r="R199" s="289"/>
      <c r="S199" s="103"/>
      <c r="T199" s="103"/>
      <c r="U199" s="103"/>
      <c r="V199" s="103"/>
      <c r="W199" s="103"/>
      <c r="X199" s="103"/>
      <c r="Y199" s="103"/>
      <c r="Z199" s="103"/>
      <c r="AA199" s="103"/>
      <c r="AB199" s="10"/>
      <c r="AC199" s="8"/>
      <c r="AD199" s="8"/>
      <c r="AE199" s="8"/>
      <c r="AF199" s="10"/>
      <c r="AG199" s="8"/>
      <c r="AH199" s="8"/>
      <c r="AI199" s="285"/>
      <c r="AJ199" s="285"/>
      <c r="AK199" s="105"/>
      <c r="AL199" s="10"/>
      <c r="AM199" s="10"/>
      <c r="AN199" s="10"/>
      <c r="AO199" s="103"/>
      <c r="AP199" s="103"/>
      <c r="AQ199" s="103"/>
      <c r="AR199" s="103"/>
      <c r="AS199" s="103"/>
      <c r="AT199" s="103"/>
      <c r="AU199" s="103"/>
      <c r="AV199" s="103"/>
      <c r="AW199" s="103"/>
      <c r="AX199" s="103"/>
      <c r="AY199" s="103"/>
      <c r="AZ199" s="103"/>
      <c r="BA199" s="103"/>
      <c r="BB199" s="289"/>
      <c r="BC199" s="103"/>
      <c r="BD199" s="103"/>
      <c r="BE199" s="103"/>
      <c r="BF199" s="103"/>
      <c r="BG199" s="103"/>
      <c r="BH199" s="103"/>
      <c r="BI199" s="103"/>
      <c r="BJ199" s="103"/>
      <c r="BK199" s="103"/>
      <c r="BL199" s="103"/>
      <c r="BM199" s="10"/>
      <c r="BN199" s="8"/>
      <c r="BO199" s="8"/>
      <c r="BP199" s="8"/>
      <c r="BQ199" s="10"/>
      <c r="BR199" s="8"/>
      <c r="BS199" s="8"/>
      <c r="BT199" s="285"/>
      <c r="GA199" s="364"/>
      <c r="GB199" s="364"/>
      <c r="GC199" s="364"/>
      <c r="GD199" s="364"/>
      <c r="GE199" s="364"/>
      <c r="GF199" s="364"/>
      <c r="GG199" s="364"/>
      <c r="GH199" s="364"/>
      <c r="GI199" s="364"/>
    </row>
    <row r="200" spans="1:191" s="92" customFormat="1" ht="16.5" customHeight="1">
      <c r="B200" s="105" t="s">
        <v>275</v>
      </c>
      <c r="C200" s="10"/>
      <c r="D200" s="10"/>
      <c r="E200" s="10"/>
      <c r="F200" s="103"/>
      <c r="G200" s="103"/>
      <c r="H200" s="103"/>
      <c r="I200" s="103"/>
      <c r="J200" s="103"/>
      <c r="K200" s="103"/>
      <c r="L200" s="103"/>
      <c r="M200" s="103"/>
      <c r="N200" s="103"/>
      <c r="O200" s="103"/>
      <c r="P200" s="103"/>
      <c r="Q200" s="103"/>
      <c r="R200" s="289"/>
      <c r="S200" s="103"/>
      <c r="T200" s="103"/>
      <c r="U200" s="103"/>
      <c r="V200" s="103"/>
      <c r="W200" s="103"/>
      <c r="X200" s="103"/>
      <c r="Y200" s="103"/>
      <c r="Z200" s="103"/>
      <c r="AA200" s="103"/>
      <c r="AB200" s="10"/>
      <c r="AC200" s="8"/>
      <c r="AD200" s="8"/>
      <c r="AE200" s="8"/>
      <c r="AF200" s="10"/>
      <c r="AG200" s="8"/>
      <c r="AH200" s="8"/>
      <c r="AI200" s="285"/>
      <c r="AJ200" s="285"/>
      <c r="AK200" s="105" t="s">
        <v>275</v>
      </c>
      <c r="AL200" s="10"/>
      <c r="AM200" s="10"/>
      <c r="AN200" s="10"/>
      <c r="AO200" s="103"/>
      <c r="AP200" s="103"/>
      <c r="AQ200" s="103"/>
      <c r="AR200" s="103"/>
      <c r="AS200" s="103"/>
      <c r="AT200" s="103"/>
      <c r="AU200" s="103"/>
      <c r="AV200" s="103"/>
      <c r="AW200" s="103"/>
      <c r="AX200" s="103"/>
      <c r="AY200" s="103"/>
      <c r="AZ200" s="103"/>
      <c r="BA200" s="103"/>
      <c r="BB200" s="289"/>
      <c r="BC200" s="103"/>
      <c r="BD200" s="103"/>
      <c r="BE200" s="103"/>
      <c r="BF200" s="103"/>
      <c r="BG200" s="103"/>
      <c r="BH200" s="103"/>
      <c r="BI200" s="103"/>
      <c r="BJ200" s="103"/>
      <c r="BK200" s="103"/>
      <c r="BL200" s="103"/>
      <c r="BM200" s="10"/>
      <c r="BN200" s="8"/>
      <c r="BO200" s="8"/>
      <c r="BP200" s="8"/>
      <c r="BQ200" s="10"/>
      <c r="BR200" s="8"/>
      <c r="BS200" s="8"/>
      <c r="GA200" s="364"/>
      <c r="GB200" s="364"/>
      <c r="GC200" s="364"/>
      <c r="GD200" s="364"/>
      <c r="GE200" s="364"/>
      <c r="GF200" s="364"/>
      <c r="GG200" s="364"/>
      <c r="GH200" s="364"/>
      <c r="GI200" s="364"/>
    </row>
    <row r="201" spans="1:191" s="92" customFormat="1" ht="16.5" customHeight="1">
      <c r="B201" s="598" t="s">
        <v>11</v>
      </c>
      <c r="C201" s="598"/>
      <c r="D201" s="598"/>
      <c r="E201" s="598"/>
      <c r="F201" s="598"/>
      <c r="G201" s="598" t="s">
        <v>12</v>
      </c>
      <c r="H201" s="598"/>
      <c r="I201" s="598"/>
      <c r="J201" s="598" t="s">
        <v>276</v>
      </c>
      <c r="K201" s="598"/>
      <c r="L201" s="598"/>
      <c r="M201" s="598"/>
      <c r="N201" s="598"/>
      <c r="O201" s="598"/>
      <c r="P201" s="598"/>
      <c r="Q201" s="598"/>
      <c r="R201" s="598"/>
      <c r="S201" s="598"/>
      <c r="T201" s="598"/>
      <c r="U201" s="598"/>
      <c r="V201" s="598"/>
      <c r="W201" s="598"/>
      <c r="X201" s="598"/>
      <c r="Y201" s="618" t="s">
        <v>277</v>
      </c>
      <c r="Z201" s="619"/>
      <c r="AA201" s="619"/>
      <c r="AB201" s="619"/>
      <c r="AC201" s="619"/>
      <c r="AD201" s="619"/>
      <c r="AE201" s="619"/>
      <c r="AF201" s="619"/>
      <c r="AG201" s="619"/>
      <c r="AH201" s="620"/>
      <c r="AI201" s="285"/>
      <c r="AJ201" s="285"/>
      <c r="AK201" s="598" t="s">
        <v>259</v>
      </c>
      <c r="AL201" s="598"/>
      <c r="AM201" s="598"/>
      <c r="AN201" s="598"/>
      <c r="AO201" s="598"/>
      <c r="AP201" s="598" t="s">
        <v>12</v>
      </c>
      <c r="AQ201" s="598"/>
      <c r="AR201" s="598"/>
      <c r="AS201" s="598" t="s">
        <v>276</v>
      </c>
      <c r="AT201" s="598"/>
      <c r="AU201" s="598"/>
      <c r="AV201" s="598"/>
      <c r="AW201" s="598"/>
      <c r="AX201" s="598"/>
      <c r="AY201" s="598"/>
      <c r="AZ201" s="598"/>
      <c r="BA201" s="598"/>
      <c r="BB201" s="598"/>
      <c r="BC201" s="598"/>
      <c r="BD201" s="598"/>
      <c r="BE201" s="598"/>
      <c r="BF201" s="598"/>
      <c r="BG201" s="598"/>
      <c r="BH201" s="598"/>
      <c r="BI201" s="598"/>
      <c r="BJ201" s="618" t="s">
        <v>277</v>
      </c>
      <c r="BK201" s="619"/>
      <c r="BL201" s="619"/>
      <c r="BM201" s="619"/>
      <c r="BN201" s="619"/>
      <c r="BO201" s="619"/>
      <c r="BP201" s="619"/>
      <c r="BQ201" s="619"/>
      <c r="BR201" s="619"/>
      <c r="BS201" s="620"/>
      <c r="GA201" s="364"/>
      <c r="GB201" s="364"/>
      <c r="GC201" s="364"/>
      <c r="GD201" s="364"/>
      <c r="GE201" s="364"/>
      <c r="GF201" s="364"/>
      <c r="GG201" s="364"/>
      <c r="GH201" s="364"/>
      <c r="GI201" s="364"/>
    </row>
    <row r="202" spans="1:191" s="92" customFormat="1" ht="16.5" customHeight="1">
      <c r="B202" s="598"/>
      <c r="C202" s="598"/>
      <c r="D202" s="598"/>
      <c r="E202" s="598"/>
      <c r="F202" s="598"/>
      <c r="G202" s="598"/>
      <c r="H202" s="598"/>
      <c r="I202" s="598"/>
      <c r="J202" s="598"/>
      <c r="K202" s="598"/>
      <c r="L202" s="598"/>
      <c r="M202" s="598"/>
      <c r="N202" s="598"/>
      <c r="O202" s="598"/>
      <c r="P202" s="598"/>
      <c r="Q202" s="598"/>
      <c r="R202" s="598"/>
      <c r="S202" s="598"/>
      <c r="T202" s="598"/>
      <c r="U202" s="598"/>
      <c r="V202" s="598"/>
      <c r="W202" s="598"/>
      <c r="X202" s="598"/>
      <c r="Y202" s="621"/>
      <c r="Z202" s="622"/>
      <c r="AA202" s="622"/>
      <c r="AB202" s="622"/>
      <c r="AC202" s="622"/>
      <c r="AD202" s="622"/>
      <c r="AE202" s="622"/>
      <c r="AF202" s="622"/>
      <c r="AG202" s="622"/>
      <c r="AH202" s="623"/>
      <c r="AI202" s="285"/>
      <c r="AJ202" s="285"/>
      <c r="AK202" s="598"/>
      <c r="AL202" s="598"/>
      <c r="AM202" s="598"/>
      <c r="AN202" s="598"/>
      <c r="AO202" s="598"/>
      <c r="AP202" s="598"/>
      <c r="AQ202" s="598"/>
      <c r="AR202" s="598"/>
      <c r="AS202" s="598"/>
      <c r="AT202" s="598"/>
      <c r="AU202" s="598"/>
      <c r="AV202" s="598"/>
      <c r="AW202" s="598"/>
      <c r="AX202" s="598"/>
      <c r="AY202" s="598"/>
      <c r="AZ202" s="598"/>
      <c r="BA202" s="598"/>
      <c r="BB202" s="598"/>
      <c r="BC202" s="598"/>
      <c r="BD202" s="598"/>
      <c r="BE202" s="598"/>
      <c r="BF202" s="598"/>
      <c r="BG202" s="598"/>
      <c r="BH202" s="598"/>
      <c r="BI202" s="598"/>
      <c r="BJ202" s="621"/>
      <c r="BK202" s="622"/>
      <c r="BL202" s="622"/>
      <c r="BM202" s="622"/>
      <c r="BN202" s="622"/>
      <c r="BO202" s="622"/>
      <c r="BP202" s="622"/>
      <c r="BQ202" s="622"/>
      <c r="BR202" s="622"/>
      <c r="BS202" s="623"/>
      <c r="GA202" s="364"/>
      <c r="GB202" s="364"/>
      <c r="GC202" s="364"/>
      <c r="GD202" s="364"/>
      <c r="GE202" s="364"/>
      <c r="GF202" s="364"/>
      <c r="GG202" s="364"/>
      <c r="GH202" s="364"/>
      <c r="GI202" s="364"/>
    </row>
    <row r="203" spans="1:191" s="92" customFormat="1" ht="13.5">
      <c r="B203" s="624"/>
      <c r="C203" s="624"/>
      <c r="D203" s="624"/>
      <c r="E203" s="624"/>
      <c r="F203" s="624"/>
      <c r="G203" s="625"/>
      <c r="H203" s="625"/>
      <c r="I203" s="625"/>
      <c r="J203" s="626"/>
      <c r="K203" s="626"/>
      <c r="L203" s="626"/>
      <c r="M203" s="626"/>
      <c r="N203" s="626"/>
      <c r="O203" s="626"/>
      <c r="P203" s="626"/>
      <c r="Q203" s="626"/>
      <c r="R203" s="626"/>
      <c r="S203" s="626"/>
      <c r="T203" s="626"/>
      <c r="U203" s="626"/>
      <c r="V203" s="626"/>
      <c r="W203" s="626"/>
      <c r="X203" s="626"/>
      <c r="Y203" s="636"/>
      <c r="Z203" s="637"/>
      <c r="AA203" s="637"/>
      <c r="AB203" s="637"/>
      <c r="AC203" s="637"/>
      <c r="AD203" s="637"/>
      <c r="AE203" s="637"/>
      <c r="AF203" s="637"/>
      <c r="AG203" s="637"/>
      <c r="AH203" s="638"/>
      <c r="AI203" s="285"/>
      <c r="AJ203" s="285"/>
      <c r="AK203" s="627"/>
      <c r="AL203" s="628"/>
      <c r="AM203" s="628"/>
      <c r="AN203" s="628"/>
      <c r="AO203" s="629"/>
      <c r="AP203" s="630"/>
      <c r="AQ203" s="631"/>
      <c r="AR203" s="632"/>
      <c r="AS203" s="633"/>
      <c r="AT203" s="634"/>
      <c r="AU203" s="634"/>
      <c r="AV203" s="634"/>
      <c r="AW203" s="634"/>
      <c r="AX203" s="634"/>
      <c r="AY203" s="634"/>
      <c r="AZ203" s="634"/>
      <c r="BA203" s="634"/>
      <c r="BB203" s="634"/>
      <c r="BC203" s="634"/>
      <c r="BD203" s="634"/>
      <c r="BE203" s="634"/>
      <c r="BF203" s="634"/>
      <c r="BG203" s="634"/>
      <c r="BH203" s="634"/>
      <c r="BI203" s="635"/>
      <c r="BJ203" s="636"/>
      <c r="BK203" s="637"/>
      <c r="BL203" s="637"/>
      <c r="BM203" s="637"/>
      <c r="BN203" s="637"/>
      <c r="BO203" s="637"/>
      <c r="BP203" s="637"/>
      <c r="BQ203" s="637"/>
      <c r="BR203" s="637"/>
      <c r="BS203" s="638"/>
      <c r="GA203" s="364"/>
      <c r="GB203" s="364"/>
      <c r="GC203" s="364"/>
      <c r="GD203" s="364"/>
      <c r="GE203" s="364"/>
      <c r="GF203" s="364"/>
      <c r="GG203" s="364"/>
      <c r="GH203" s="364"/>
      <c r="GI203" s="364"/>
    </row>
    <row r="204" spans="1:191" s="92" customFormat="1" ht="13.5">
      <c r="B204" s="624"/>
      <c r="C204" s="624"/>
      <c r="D204" s="624"/>
      <c r="E204" s="624"/>
      <c r="F204" s="624"/>
      <c r="G204" s="625"/>
      <c r="H204" s="625"/>
      <c r="I204" s="625"/>
      <c r="J204" s="626"/>
      <c r="K204" s="626"/>
      <c r="L204" s="626"/>
      <c r="M204" s="626"/>
      <c r="N204" s="626"/>
      <c r="O204" s="626"/>
      <c r="P204" s="626"/>
      <c r="Q204" s="626"/>
      <c r="R204" s="626"/>
      <c r="S204" s="626"/>
      <c r="T204" s="626"/>
      <c r="U204" s="626"/>
      <c r="V204" s="626"/>
      <c r="W204" s="626"/>
      <c r="X204" s="626"/>
      <c r="Y204" s="636"/>
      <c r="Z204" s="637"/>
      <c r="AA204" s="637"/>
      <c r="AB204" s="637"/>
      <c r="AC204" s="637"/>
      <c r="AD204" s="637"/>
      <c r="AE204" s="637"/>
      <c r="AF204" s="637"/>
      <c r="AG204" s="637"/>
      <c r="AH204" s="638"/>
      <c r="AI204" s="285"/>
      <c r="AJ204" s="285"/>
      <c r="AK204" s="627"/>
      <c r="AL204" s="628"/>
      <c r="AM204" s="628"/>
      <c r="AN204" s="628"/>
      <c r="AO204" s="629"/>
      <c r="AP204" s="630"/>
      <c r="AQ204" s="631"/>
      <c r="AR204" s="632"/>
      <c r="AS204" s="633"/>
      <c r="AT204" s="634"/>
      <c r="AU204" s="634"/>
      <c r="AV204" s="634"/>
      <c r="AW204" s="634"/>
      <c r="AX204" s="634"/>
      <c r="AY204" s="634"/>
      <c r="AZ204" s="634"/>
      <c r="BA204" s="634"/>
      <c r="BB204" s="634"/>
      <c r="BC204" s="634"/>
      <c r="BD204" s="634"/>
      <c r="BE204" s="634"/>
      <c r="BF204" s="634"/>
      <c r="BG204" s="634"/>
      <c r="BH204" s="634"/>
      <c r="BI204" s="635"/>
      <c r="BJ204" s="636"/>
      <c r="BK204" s="637"/>
      <c r="BL204" s="637"/>
      <c r="BM204" s="637"/>
      <c r="BN204" s="637"/>
      <c r="BO204" s="637"/>
      <c r="BP204" s="637"/>
      <c r="BQ204" s="637"/>
      <c r="BR204" s="637"/>
      <c r="BS204" s="638"/>
      <c r="GA204" s="364"/>
      <c r="GB204" s="364"/>
      <c r="GC204" s="364"/>
      <c r="GD204" s="364"/>
      <c r="GE204" s="364"/>
      <c r="GF204" s="364"/>
      <c r="GG204" s="364"/>
      <c r="GH204" s="364"/>
      <c r="GI204" s="364"/>
    </row>
    <row r="205" spans="1:191" s="92" customFormat="1" ht="13.5">
      <c r="B205" s="624"/>
      <c r="C205" s="624"/>
      <c r="D205" s="624"/>
      <c r="E205" s="624"/>
      <c r="F205" s="624"/>
      <c r="G205" s="625"/>
      <c r="H205" s="625"/>
      <c r="I205" s="625"/>
      <c r="J205" s="626"/>
      <c r="K205" s="626"/>
      <c r="L205" s="626"/>
      <c r="M205" s="626"/>
      <c r="N205" s="626"/>
      <c r="O205" s="626"/>
      <c r="P205" s="626"/>
      <c r="Q205" s="626"/>
      <c r="R205" s="626"/>
      <c r="S205" s="626"/>
      <c r="T205" s="626"/>
      <c r="U205" s="626"/>
      <c r="V205" s="626"/>
      <c r="W205" s="626"/>
      <c r="X205" s="626"/>
      <c r="Y205" s="636"/>
      <c r="Z205" s="637"/>
      <c r="AA205" s="637"/>
      <c r="AB205" s="637"/>
      <c r="AC205" s="637"/>
      <c r="AD205" s="637"/>
      <c r="AE205" s="637"/>
      <c r="AF205" s="637"/>
      <c r="AG205" s="637"/>
      <c r="AH205" s="638"/>
      <c r="AI205" s="285"/>
      <c r="AJ205" s="285"/>
      <c r="AK205" s="627"/>
      <c r="AL205" s="628"/>
      <c r="AM205" s="628"/>
      <c r="AN205" s="628"/>
      <c r="AO205" s="629"/>
      <c r="AP205" s="630"/>
      <c r="AQ205" s="631"/>
      <c r="AR205" s="632"/>
      <c r="AS205" s="633"/>
      <c r="AT205" s="634"/>
      <c r="AU205" s="634"/>
      <c r="AV205" s="634"/>
      <c r="AW205" s="634"/>
      <c r="AX205" s="634"/>
      <c r="AY205" s="634"/>
      <c r="AZ205" s="634"/>
      <c r="BA205" s="634"/>
      <c r="BB205" s="634"/>
      <c r="BC205" s="634"/>
      <c r="BD205" s="634"/>
      <c r="BE205" s="634"/>
      <c r="BF205" s="634"/>
      <c r="BG205" s="634"/>
      <c r="BH205" s="634"/>
      <c r="BI205" s="635"/>
      <c r="BJ205" s="636"/>
      <c r="BK205" s="637"/>
      <c r="BL205" s="637"/>
      <c r="BM205" s="637"/>
      <c r="BN205" s="637"/>
      <c r="BO205" s="637"/>
      <c r="BP205" s="637"/>
      <c r="BQ205" s="637"/>
      <c r="BR205" s="637"/>
      <c r="BS205" s="638"/>
      <c r="GA205" s="364"/>
      <c r="GB205" s="364"/>
      <c r="GC205" s="364"/>
      <c r="GD205" s="364"/>
      <c r="GE205" s="364"/>
      <c r="GF205" s="364"/>
      <c r="GG205" s="364"/>
      <c r="GH205" s="364"/>
      <c r="GI205" s="364"/>
    </row>
    <row r="206" spans="1:191" s="92" customFormat="1" ht="13.5">
      <c r="B206" s="624"/>
      <c r="C206" s="624"/>
      <c r="D206" s="624"/>
      <c r="E206" s="624"/>
      <c r="F206" s="624"/>
      <c r="G206" s="625"/>
      <c r="H206" s="625"/>
      <c r="I206" s="625"/>
      <c r="J206" s="626"/>
      <c r="K206" s="626"/>
      <c r="L206" s="626"/>
      <c r="M206" s="626"/>
      <c r="N206" s="626"/>
      <c r="O206" s="626"/>
      <c r="P206" s="626"/>
      <c r="Q206" s="626"/>
      <c r="R206" s="626"/>
      <c r="S206" s="626"/>
      <c r="T206" s="626"/>
      <c r="U206" s="626"/>
      <c r="V206" s="626"/>
      <c r="W206" s="626"/>
      <c r="X206" s="626"/>
      <c r="Y206" s="636"/>
      <c r="Z206" s="637"/>
      <c r="AA206" s="637"/>
      <c r="AB206" s="637"/>
      <c r="AC206" s="637"/>
      <c r="AD206" s="637"/>
      <c r="AE206" s="637"/>
      <c r="AF206" s="637"/>
      <c r="AG206" s="637"/>
      <c r="AH206" s="638"/>
      <c r="AI206" s="285"/>
      <c r="AJ206" s="285"/>
      <c r="AK206" s="627"/>
      <c r="AL206" s="628"/>
      <c r="AM206" s="628"/>
      <c r="AN206" s="628"/>
      <c r="AO206" s="629"/>
      <c r="AP206" s="630"/>
      <c r="AQ206" s="631"/>
      <c r="AR206" s="632"/>
      <c r="AS206" s="633"/>
      <c r="AT206" s="634"/>
      <c r="AU206" s="634"/>
      <c r="AV206" s="634"/>
      <c r="AW206" s="634"/>
      <c r="AX206" s="634"/>
      <c r="AY206" s="634"/>
      <c r="AZ206" s="634"/>
      <c r="BA206" s="634"/>
      <c r="BB206" s="634"/>
      <c r="BC206" s="634"/>
      <c r="BD206" s="634"/>
      <c r="BE206" s="634"/>
      <c r="BF206" s="634"/>
      <c r="BG206" s="634"/>
      <c r="BH206" s="634"/>
      <c r="BI206" s="635"/>
      <c r="BJ206" s="636"/>
      <c r="BK206" s="637"/>
      <c r="BL206" s="637"/>
      <c r="BM206" s="637"/>
      <c r="BN206" s="637"/>
      <c r="BO206" s="637"/>
      <c r="BP206" s="637"/>
      <c r="BQ206" s="637"/>
      <c r="BR206" s="637"/>
      <c r="BS206" s="638"/>
      <c r="GA206" s="364"/>
      <c r="GB206" s="364"/>
      <c r="GC206" s="364"/>
      <c r="GD206" s="364"/>
      <c r="GE206" s="364"/>
      <c r="GF206" s="364"/>
      <c r="GG206" s="364"/>
      <c r="GH206" s="364"/>
      <c r="GI206" s="364"/>
    </row>
    <row r="207" spans="1:191" s="92" customFormat="1" ht="13.5">
      <c r="B207" s="624"/>
      <c r="C207" s="624"/>
      <c r="D207" s="624"/>
      <c r="E207" s="624"/>
      <c r="F207" s="624"/>
      <c r="G207" s="625"/>
      <c r="H207" s="625"/>
      <c r="I207" s="625"/>
      <c r="J207" s="626"/>
      <c r="K207" s="626"/>
      <c r="L207" s="626"/>
      <c r="M207" s="626"/>
      <c r="N207" s="626"/>
      <c r="O207" s="626"/>
      <c r="P207" s="626"/>
      <c r="Q207" s="626"/>
      <c r="R207" s="626"/>
      <c r="S207" s="626"/>
      <c r="T207" s="626"/>
      <c r="U207" s="626"/>
      <c r="V207" s="626"/>
      <c r="W207" s="626"/>
      <c r="X207" s="626"/>
      <c r="Y207" s="636"/>
      <c r="Z207" s="637"/>
      <c r="AA207" s="637"/>
      <c r="AB207" s="637"/>
      <c r="AC207" s="637"/>
      <c r="AD207" s="637"/>
      <c r="AE207" s="637"/>
      <c r="AF207" s="637"/>
      <c r="AG207" s="637"/>
      <c r="AH207" s="638"/>
      <c r="AI207" s="285"/>
      <c r="AJ207" s="285"/>
      <c r="AK207" s="627"/>
      <c r="AL207" s="628"/>
      <c r="AM207" s="628"/>
      <c r="AN207" s="628"/>
      <c r="AO207" s="629"/>
      <c r="AP207" s="630"/>
      <c r="AQ207" s="631"/>
      <c r="AR207" s="632"/>
      <c r="AS207" s="633"/>
      <c r="AT207" s="634"/>
      <c r="AU207" s="634"/>
      <c r="AV207" s="634"/>
      <c r="AW207" s="634"/>
      <c r="AX207" s="634"/>
      <c r="AY207" s="634"/>
      <c r="AZ207" s="634"/>
      <c r="BA207" s="634"/>
      <c r="BB207" s="634"/>
      <c r="BC207" s="634"/>
      <c r="BD207" s="634"/>
      <c r="BE207" s="634"/>
      <c r="BF207" s="634"/>
      <c r="BG207" s="634"/>
      <c r="BH207" s="634"/>
      <c r="BI207" s="635"/>
      <c r="BJ207" s="636"/>
      <c r="BK207" s="637"/>
      <c r="BL207" s="637"/>
      <c r="BM207" s="637"/>
      <c r="BN207" s="637"/>
      <c r="BO207" s="637"/>
      <c r="BP207" s="637"/>
      <c r="BQ207" s="637"/>
      <c r="BR207" s="637"/>
      <c r="BS207" s="638"/>
      <c r="GA207" s="364"/>
      <c r="GB207" s="364"/>
      <c r="GC207" s="364"/>
      <c r="GD207" s="364"/>
      <c r="GE207" s="364"/>
      <c r="GF207" s="364"/>
      <c r="GG207" s="364"/>
      <c r="GH207" s="364"/>
      <c r="GI207" s="364"/>
    </row>
    <row r="208" spans="1:191" s="92" customFormat="1" ht="13.5">
      <c r="B208" s="624"/>
      <c r="C208" s="624"/>
      <c r="D208" s="624"/>
      <c r="E208" s="624"/>
      <c r="F208" s="624"/>
      <c r="G208" s="625"/>
      <c r="H208" s="625"/>
      <c r="I208" s="625"/>
      <c r="J208" s="626"/>
      <c r="K208" s="626"/>
      <c r="L208" s="626"/>
      <c r="M208" s="626"/>
      <c r="N208" s="626"/>
      <c r="O208" s="626"/>
      <c r="P208" s="626"/>
      <c r="Q208" s="626"/>
      <c r="R208" s="626"/>
      <c r="S208" s="626"/>
      <c r="T208" s="626"/>
      <c r="U208" s="626"/>
      <c r="V208" s="626"/>
      <c r="W208" s="626"/>
      <c r="X208" s="626"/>
      <c r="Y208" s="636"/>
      <c r="Z208" s="637"/>
      <c r="AA208" s="637"/>
      <c r="AB208" s="637"/>
      <c r="AC208" s="637"/>
      <c r="AD208" s="637"/>
      <c r="AE208" s="637"/>
      <c r="AF208" s="637"/>
      <c r="AG208" s="637"/>
      <c r="AH208" s="638"/>
      <c r="AI208" s="285"/>
      <c r="AJ208" s="285"/>
      <c r="AK208" s="627"/>
      <c r="AL208" s="628"/>
      <c r="AM208" s="628"/>
      <c r="AN208" s="628"/>
      <c r="AO208" s="629"/>
      <c r="AP208" s="630"/>
      <c r="AQ208" s="631"/>
      <c r="AR208" s="632"/>
      <c r="AS208" s="633"/>
      <c r="AT208" s="634"/>
      <c r="AU208" s="634"/>
      <c r="AV208" s="634"/>
      <c r="AW208" s="634"/>
      <c r="AX208" s="634"/>
      <c r="AY208" s="634"/>
      <c r="AZ208" s="634"/>
      <c r="BA208" s="634"/>
      <c r="BB208" s="634"/>
      <c r="BC208" s="634"/>
      <c r="BD208" s="634"/>
      <c r="BE208" s="634"/>
      <c r="BF208" s="634"/>
      <c r="BG208" s="634"/>
      <c r="BH208" s="634"/>
      <c r="BI208" s="635"/>
      <c r="BJ208" s="636"/>
      <c r="BK208" s="637"/>
      <c r="BL208" s="637"/>
      <c r="BM208" s="637"/>
      <c r="BN208" s="637"/>
      <c r="BO208" s="637"/>
      <c r="BP208" s="637"/>
      <c r="BQ208" s="637"/>
      <c r="BR208" s="637"/>
      <c r="BS208" s="638"/>
      <c r="GA208" s="364"/>
      <c r="GB208" s="364"/>
      <c r="GC208" s="364"/>
      <c r="GD208" s="364"/>
      <c r="GE208" s="364"/>
      <c r="GF208" s="364"/>
      <c r="GG208" s="364"/>
      <c r="GH208" s="364"/>
      <c r="GI208" s="364"/>
    </row>
    <row r="209" spans="2:191" s="92" customFormat="1" ht="13.5">
      <c r="B209" s="624"/>
      <c r="C209" s="624"/>
      <c r="D209" s="624"/>
      <c r="E209" s="624"/>
      <c r="F209" s="624"/>
      <c r="G209" s="625"/>
      <c r="H209" s="625"/>
      <c r="I209" s="625"/>
      <c r="J209" s="626"/>
      <c r="K209" s="626"/>
      <c r="L209" s="626"/>
      <c r="M209" s="626"/>
      <c r="N209" s="626"/>
      <c r="O209" s="626"/>
      <c r="P209" s="626"/>
      <c r="Q209" s="626"/>
      <c r="R209" s="626"/>
      <c r="S209" s="626"/>
      <c r="T209" s="626"/>
      <c r="U209" s="626"/>
      <c r="V209" s="626"/>
      <c r="W209" s="626"/>
      <c r="X209" s="626"/>
      <c r="Y209" s="636"/>
      <c r="Z209" s="637"/>
      <c r="AA209" s="637"/>
      <c r="AB209" s="637"/>
      <c r="AC209" s="637"/>
      <c r="AD209" s="637"/>
      <c r="AE209" s="637"/>
      <c r="AF209" s="637"/>
      <c r="AG209" s="637"/>
      <c r="AH209" s="638"/>
      <c r="AI209" s="285"/>
      <c r="AJ209" s="285"/>
      <c r="AK209" s="627"/>
      <c r="AL209" s="628"/>
      <c r="AM209" s="628"/>
      <c r="AN209" s="628"/>
      <c r="AO209" s="629"/>
      <c r="AP209" s="630"/>
      <c r="AQ209" s="631"/>
      <c r="AR209" s="632"/>
      <c r="AS209" s="633"/>
      <c r="AT209" s="634"/>
      <c r="AU209" s="634"/>
      <c r="AV209" s="634"/>
      <c r="AW209" s="634"/>
      <c r="AX209" s="634"/>
      <c r="AY209" s="634"/>
      <c r="AZ209" s="634"/>
      <c r="BA209" s="634"/>
      <c r="BB209" s="634"/>
      <c r="BC209" s="634"/>
      <c r="BD209" s="634"/>
      <c r="BE209" s="634"/>
      <c r="BF209" s="634"/>
      <c r="BG209" s="634"/>
      <c r="BH209" s="634"/>
      <c r="BI209" s="635"/>
      <c r="BJ209" s="636"/>
      <c r="BK209" s="637"/>
      <c r="BL209" s="637"/>
      <c r="BM209" s="637"/>
      <c r="BN209" s="637"/>
      <c r="BO209" s="637"/>
      <c r="BP209" s="637"/>
      <c r="BQ209" s="637"/>
      <c r="BR209" s="637"/>
      <c r="BS209" s="638"/>
      <c r="GA209" s="364"/>
      <c r="GB209" s="364"/>
      <c r="GC209" s="364"/>
      <c r="GD209" s="364"/>
      <c r="GE209" s="364"/>
      <c r="GF209" s="364"/>
      <c r="GG209" s="364"/>
      <c r="GH209" s="364"/>
      <c r="GI209" s="364"/>
    </row>
    <row r="210" spans="2:191" s="92" customFormat="1" ht="13.5">
      <c r="B210" s="624"/>
      <c r="C210" s="624"/>
      <c r="D210" s="624"/>
      <c r="E210" s="624"/>
      <c r="F210" s="624"/>
      <c r="G210" s="625"/>
      <c r="H210" s="625"/>
      <c r="I210" s="625"/>
      <c r="J210" s="626"/>
      <c r="K210" s="626"/>
      <c r="L210" s="626"/>
      <c r="M210" s="626"/>
      <c r="N210" s="626"/>
      <c r="O210" s="626"/>
      <c r="P210" s="626"/>
      <c r="Q210" s="626"/>
      <c r="R210" s="626"/>
      <c r="S210" s="626"/>
      <c r="T210" s="626"/>
      <c r="U210" s="626"/>
      <c r="V210" s="626"/>
      <c r="W210" s="626"/>
      <c r="X210" s="626"/>
      <c r="Y210" s="636"/>
      <c r="Z210" s="637"/>
      <c r="AA210" s="637"/>
      <c r="AB210" s="637"/>
      <c r="AC210" s="637"/>
      <c r="AD210" s="637"/>
      <c r="AE210" s="637"/>
      <c r="AF210" s="637"/>
      <c r="AG210" s="637"/>
      <c r="AH210" s="638"/>
      <c r="AI210" s="285"/>
      <c r="AJ210" s="285"/>
      <c r="AK210" s="627"/>
      <c r="AL210" s="628"/>
      <c r="AM210" s="628"/>
      <c r="AN210" s="628"/>
      <c r="AO210" s="629"/>
      <c r="AP210" s="630"/>
      <c r="AQ210" s="631"/>
      <c r="AR210" s="632"/>
      <c r="AS210" s="633"/>
      <c r="AT210" s="634"/>
      <c r="AU210" s="634"/>
      <c r="AV210" s="634"/>
      <c r="AW210" s="634"/>
      <c r="AX210" s="634"/>
      <c r="AY210" s="634"/>
      <c r="AZ210" s="634"/>
      <c r="BA210" s="634"/>
      <c r="BB210" s="634"/>
      <c r="BC210" s="634"/>
      <c r="BD210" s="634"/>
      <c r="BE210" s="634"/>
      <c r="BF210" s="634"/>
      <c r="BG210" s="634"/>
      <c r="BH210" s="634"/>
      <c r="BI210" s="635"/>
      <c r="BJ210" s="636"/>
      <c r="BK210" s="637"/>
      <c r="BL210" s="637"/>
      <c r="BM210" s="637"/>
      <c r="BN210" s="637"/>
      <c r="BO210" s="637"/>
      <c r="BP210" s="637"/>
      <c r="BQ210" s="637"/>
      <c r="BR210" s="637"/>
      <c r="BS210" s="638"/>
      <c r="GA210" s="364"/>
      <c r="GB210" s="364"/>
      <c r="GC210" s="364"/>
      <c r="GD210" s="364"/>
      <c r="GE210" s="364"/>
      <c r="GF210" s="364"/>
      <c r="GG210" s="364"/>
      <c r="GH210" s="364"/>
      <c r="GI210" s="364"/>
    </row>
    <row r="211" spans="2:191" s="92" customFormat="1" ht="13.5">
      <c r="B211" s="624"/>
      <c r="C211" s="624"/>
      <c r="D211" s="624"/>
      <c r="E211" s="624"/>
      <c r="F211" s="624"/>
      <c r="G211" s="625"/>
      <c r="H211" s="625"/>
      <c r="I211" s="625"/>
      <c r="J211" s="626"/>
      <c r="K211" s="626"/>
      <c r="L211" s="626"/>
      <c r="M211" s="626"/>
      <c r="N211" s="626"/>
      <c r="O211" s="626"/>
      <c r="P211" s="626"/>
      <c r="Q211" s="626"/>
      <c r="R211" s="626"/>
      <c r="S211" s="626"/>
      <c r="T211" s="626"/>
      <c r="U211" s="626"/>
      <c r="V211" s="626"/>
      <c r="W211" s="626"/>
      <c r="X211" s="626"/>
      <c r="Y211" s="636"/>
      <c r="Z211" s="637"/>
      <c r="AA211" s="637"/>
      <c r="AB211" s="637"/>
      <c r="AC211" s="637"/>
      <c r="AD211" s="637"/>
      <c r="AE211" s="637"/>
      <c r="AF211" s="637"/>
      <c r="AG211" s="637"/>
      <c r="AH211" s="638"/>
      <c r="AI211" s="285"/>
      <c r="AJ211" s="285"/>
      <c r="AK211" s="627"/>
      <c r="AL211" s="628"/>
      <c r="AM211" s="628"/>
      <c r="AN211" s="628"/>
      <c r="AO211" s="629"/>
      <c r="AP211" s="630"/>
      <c r="AQ211" s="631"/>
      <c r="AR211" s="632"/>
      <c r="AS211" s="633"/>
      <c r="AT211" s="634"/>
      <c r="AU211" s="634"/>
      <c r="AV211" s="634"/>
      <c r="AW211" s="634"/>
      <c r="AX211" s="634"/>
      <c r="AY211" s="634"/>
      <c r="AZ211" s="634"/>
      <c r="BA211" s="634"/>
      <c r="BB211" s="634"/>
      <c r="BC211" s="634"/>
      <c r="BD211" s="634"/>
      <c r="BE211" s="634"/>
      <c r="BF211" s="634"/>
      <c r="BG211" s="634"/>
      <c r="BH211" s="634"/>
      <c r="BI211" s="635"/>
      <c r="BJ211" s="636"/>
      <c r="BK211" s="637"/>
      <c r="BL211" s="637"/>
      <c r="BM211" s="637"/>
      <c r="BN211" s="637"/>
      <c r="BO211" s="637"/>
      <c r="BP211" s="637"/>
      <c r="BQ211" s="637"/>
      <c r="BR211" s="637"/>
      <c r="BS211" s="638"/>
      <c r="GA211" s="364"/>
      <c r="GB211" s="364"/>
      <c r="GC211" s="364"/>
      <c r="GD211" s="364"/>
      <c r="GE211" s="364"/>
      <c r="GF211" s="364"/>
      <c r="GG211" s="364"/>
      <c r="GH211" s="364"/>
      <c r="GI211" s="364"/>
    </row>
    <row r="212" spans="2:191" s="92" customFormat="1" ht="13.5">
      <c r="B212" s="624"/>
      <c r="C212" s="624"/>
      <c r="D212" s="624"/>
      <c r="E212" s="624"/>
      <c r="F212" s="624"/>
      <c r="G212" s="625"/>
      <c r="H212" s="625"/>
      <c r="I212" s="625"/>
      <c r="J212" s="626"/>
      <c r="K212" s="626"/>
      <c r="L212" s="626"/>
      <c r="M212" s="626"/>
      <c r="N212" s="626"/>
      <c r="O212" s="626"/>
      <c r="P212" s="626"/>
      <c r="Q212" s="626"/>
      <c r="R212" s="626"/>
      <c r="S212" s="626"/>
      <c r="T212" s="626"/>
      <c r="U212" s="626"/>
      <c r="V212" s="626"/>
      <c r="W212" s="626"/>
      <c r="X212" s="626"/>
      <c r="Y212" s="636"/>
      <c r="Z212" s="637"/>
      <c r="AA212" s="637"/>
      <c r="AB212" s="637"/>
      <c r="AC212" s="637"/>
      <c r="AD212" s="637"/>
      <c r="AE212" s="637"/>
      <c r="AF212" s="637"/>
      <c r="AG212" s="637"/>
      <c r="AH212" s="638"/>
      <c r="AI212" s="285"/>
      <c r="AJ212" s="285"/>
      <c r="AK212" s="627"/>
      <c r="AL212" s="628"/>
      <c r="AM212" s="628"/>
      <c r="AN212" s="628"/>
      <c r="AO212" s="629"/>
      <c r="AP212" s="630"/>
      <c r="AQ212" s="631"/>
      <c r="AR212" s="632"/>
      <c r="AS212" s="633"/>
      <c r="AT212" s="634"/>
      <c r="AU212" s="634"/>
      <c r="AV212" s="634"/>
      <c r="AW212" s="634"/>
      <c r="AX212" s="634"/>
      <c r="AY212" s="634"/>
      <c r="AZ212" s="634"/>
      <c r="BA212" s="634"/>
      <c r="BB212" s="634"/>
      <c r="BC212" s="634"/>
      <c r="BD212" s="634"/>
      <c r="BE212" s="634"/>
      <c r="BF212" s="634"/>
      <c r="BG212" s="634"/>
      <c r="BH212" s="634"/>
      <c r="BI212" s="635"/>
      <c r="BJ212" s="636"/>
      <c r="BK212" s="637"/>
      <c r="BL212" s="637"/>
      <c r="BM212" s="637"/>
      <c r="BN212" s="637"/>
      <c r="BO212" s="637"/>
      <c r="BP212" s="637"/>
      <c r="BQ212" s="637"/>
      <c r="BR212" s="637"/>
      <c r="BS212" s="638"/>
      <c r="GA212" s="364"/>
      <c r="GB212" s="364"/>
      <c r="GC212" s="364"/>
      <c r="GD212" s="364"/>
      <c r="GE212" s="364"/>
      <c r="GF212" s="364"/>
      <c r="GG212" s="364"/>
      <c r="GH212" s="364"/>
      <c r="GI212" s="364"/>
    </row>
    <row r="213" spans="2:191" s="92" customFormat="1" ht="13.5">
      <c r="B213" s="624"/>
      <c r="C213" s="624"/>
      <c r="D213" s="624"/>
      <c r="E213" s="624"/>
      <c r="F213" s="624"/>
      <c r="G213" s="625"/>
      <c r="H213" s="625"/>
      <c r="I213" s="625"/>
      <c r="J213" s="626"/>
      <c r="K213" s="626"/>
      <c r="L213" s="626"/>
      <c r="M213" s="626"/>
      <c r="N213" s="626"/>
      <c r="O213" s="626"/>
      <c r="P213" s="626"/>
      <c r="Q213" s="626"/>
      <c r="R213" s="626"/>
      <c r="S213" s="626"/>
      <c r="T213" s="626"/>
      <c r="U213" s="626"/>
      <c r="V213" s="626"/>
      <c r="W213" s="626"/>
      <c r="X213" s="626"/>
      <c r="Y213" s="636"/>
      <c r="Z213" s="637"/>
      <c r="AA213" s="637"/>
      <c r="AB213" s="637"/>
      <c r="AC213" s="637"/>
      <c r="AD213" s="637"/>
      <c r="AE213" s="637"/>
      <c r="AF213" s="637"/>
      <c r="AG213" s="637"/>
      <c r="AH213" s="638"/>
      <c r="AI213" s="285"/>
      <c r="AJ213" s="285"/>
      <c r="AK213" s="627"/>
      <c r="AL213" s="628"/>
      <c r="AM213" s="628"/>
      <c r="AN213" s="628"/>
      <c r="AO213" s="629"/>
      <c r="AP213" s="630"/>
      <c r="AQ213" s="631"/>
      <c r="AR213" s="632"/>
      <c r="AS213" s="633"/>
      <c r="AT213" s="634"/>
      <c r="AU213" s="634"/>
      <c r="AV213" s="634"/>
      <c r="AW213" s="634"/>
      <c r="AX213" s="634"/>
      <c r="AY213" s="634"/>
      <c r="AZ213" s="634"/>
      <c r="BA213" s="634"/>
      <c r="BB213" s="634"/>
      <c r="BC213" s="634"/>
      <c r="BD213" s="634"/>
      <c r="BE213" s="634"/>
      <c r="BF213" s="634"/>
      <c r="BG213" s="634"/>
      <c r="BH213" s="634"/>
      <c r="BI213" s="635"/>
      <c r="BJ213" s="636"/>
      <c r="BK213" s="637"/>
      <c r="BL213" s="637"/>
      <c r="BM213" s="637"/>
      <c r="BN213" s="637"/>
      <c r="BO213" s="637"/>
      <c r="BP213" s="637"/>
      <c r="BQ213" s="637"/>
      <c r="BR213" s="637"/>
      <c r="BS213" s="638"/>
      <c r="GA213" s="364"/>
      <c r="GB213" s="364"/>
      <c r="GC213" s="364"/>
      <c r="GD213" s="364"/>
      <c r="GE213" s="364"/>
      <c r="GF213" s="364"/>
      <c r="GG213" s="364"/>
      <c r="GH213" s="364"/>
      <c r="GI213" s="364"/>
    </row>
    <row r="214" spans="2:191" s="92" customFormat="1" ht="13.5">
      <c r="B214" s="624"/>
      <c r="C214" s="624"/>
      <c r="D214" s="624"/>
      <c r="E214" s="624"/>
      <c r="F214" s="624"/>
      <c r="G214" s="625"/>
      <c r="H214" s="625"/>
      <c r="I214" s="625"/>
      <c r="J214" s="626"/>
      <c r="K214" s="626"/>
      <c r="L214" s="626"/>
      <c r="M214" s="626"/>
      <c r="N214" s="626"/>
      <c r="O214" s="626"/>
      <c r="P214" s="626"/>
      <c r="Q214" s="626"/>
      <c r="R214" s="626"/>
      <c r="S214" s="626"/>
      <c r="T214" s="626"/>
      <c r="U214" s="626"/>
      <c r="V214" s="626"/>
      <c r="W214" s="626"/>
      <c r="X214" s="626"/>
      <c r="Y214" s="636"/>
      <c r="Z214" s="637"/>
      <c r="AA214" s="637"/>
      <c r="AB214" s="637"/>
      <c r="AC214" s="637"/>
      <c r="AD214" s="637"/>
      <c r="AE214" s="637"/>
      <c r="AF214" s="637"/>
      <c r="AG214" s="637"/>
      <c r="AH214" s="638"/>
      <c r="AI214" s="285"/>
      <c r="AJ214" s="285"/>
      <c r="AK214" s="627"/>
      <c r="AL214" s="628"/>
      <c r="AM214" s="628"/>
      <c r="AN214" s="628"/>
      <c r="AO214" s="629"/>
      <c r="AP214" s="630"/>
      <c r="AQ214" s="631"/>
      <c r="AR214" s="632"/>
      <c r="AS214" s="633"/>
      <c r="AT214" s="634"/>
      <c r="AU214" s="634"/>
      <c r="AV214" s="634"/>
      <c r="AW214" s="634"/>
      <c r="AX214" s="634"/>
      <c r="AY214" s="634"/>
      <c r="AZ214" s="634"/>
      <c r="BA214" s="634"/>
      <c r="BB214" s="634"/>
      <c r="BC214" s="634"/>
      <c r="BD214" s="634"/>
      <c r="BE214" s="634"/>
      <c r="BF214" s="634"/>
      <c r="BG214" s="634"/>
      <c r="BH214" s="634"/>
      <c r="BI214" s="635"/>
      <c r="BJ214" s="636"/>
      <c r="BK214" s="637"/>
      <c r="BL214" s="637"/>
      <c r="BM214" s="637"/>
      <c r="BN214" s="637"/>
      <c r="BO214" s="637"/>
      <c r="BP214" s="637"/>
      <c r="BQ214" s="637"/>
      <c r="BR214" s="637"/>
      <c r="BS214" s="638"/>
      <c r="GA214" s="364"/>
      <c r="GB214" s="364"/>
      <c r="GC214" s="364"/>
      <c r="GD214" s="364"/>
      <c r="GE214" s="364"/>
      <c r="GF214" s="364"/>
      <c r="GG214" s="364"/>
      <c r="GH214" s="364"/>
      <c r="GI214" s="364"/>
    </row>
    <row r="215" spans="2:191" s="92" customFormat="1" ht="13.5">
      <c r="B215" s="624"/>
      <c r="C215" s="624"/>
      <c r="D215" s="624"/>
      <c r="E215" s="624"/>
      <c r="F215" s="624"/>
      <c r="G215" s="625"/>
      <c r="H215" s="625"/>
      <c r="I215" s="625"/>
      <c r="J215" s="626"/>
      <c r="K215" s="626"/>
      <c r="L215" s="626"/>
      <c r="M215" s="626"/>
      <c r="N215" s="626"/>
      <c r="O215" s="626"/>
      <c r="P215" s="626"/>
      <c r="Q215" s="626"/>
      <c r="R215" s="626"/>
      <c r="S215" s="626"/>
      <c r="T215" s="626"/>
      <c r="U215" s="626"/>
      <c r="V215" s="626"/>
      <c r="W215" s="626"/>
      <c r="X215" s="626"/>
      <c r="Y215" s="636"/>
      <c r="Z215" s="637"/>
      <c r="AA215" s="637"/>
      <c r="AB215" s="637"/>
      <c r="AC215" s="637"/>
      <c r="AD215" s="637"/>
      <c r="AE215" s="637"/>
      <c r="AF215" s="637"/>
      <c r="AG215" s="637"/>
      <c r="AH215" s="638"/>
      <c r="AI215" s="285"/>
      <c r="AJ215" s="285"/>
      <c r="AK215" s="627"/>
      <c r="AL215" s="628"/>
      <c r="AM215" s="628"/>
      <c r="AN215" s="628"/>
      <c r="AO215" s="629"/>
      <c r="AP215" s="630"/>
      <c r="AQ215" s="631"/>
      <c r="AR215" s="632"/>
      <c r="AS215" s="633"/>
      <c r="AT215" s="634"/>
      <c r="AU215" s="634"/>
      <c r="AV215" s="634"/>
      <c r="AW215" s="634"/>
      <c r="AX215" s="634"/>
      <c r="AY215" s="634"/>
      <c r="AZ215" s="634"/>
      <c r="BA215" s="634"/>
      <c r="BB215" s="634"/>
      <c r="BC215" s="634"/>
      <c r="BD215" s="634"/>
      <c r="BE215" s="634"/>
      <c r="BF215" s="634"/>
      <c r="BG215" s="634"/>
      <c r="BH215" s="634"/>
      <c r="BI215" s="635"/>
      <c r="BJ215" s="636"/>
      <c r="BK215" s="637"/>
      <c r="BL215" s="637"/>
      <c r="BM215" s="637"/>
      <c r="BN215" s="637"/>
      <c r="BO215" s="637"/>
      <c r="BP215" s="637"/>
      <c r="BQ215" s="637"/>
      <c r="BR215" s="637"/>
      <c r="BS215" s="638"/>
      <c r="GA215" s="364"/>
      <c r="GB215" s="364"/>
      <c r="GC215" s="364"/>
      <c r="GD215" s="364"/>
      <c r="GE215" s="364"/>
      <c r="GF215" s="364"/>
      <c r="GG215" s="364"/>
      <c r="GH215" s="364"/>
      <c r="GI215" s="364"/>
    </row>
    <row r="216" spans="2:191" s="92" customFormat="1" ht="13.5">
      <c r="B216" s="624"/>
      <c r="C216" s="624"/>
      <c r="D216" s="624"/>
      <c r="E216" s="624"/>
      <c r="F216" s="624"/>
      <c r="G216" s="625"/>
      <c r="H216" s="625"/>
      <c r="I216" s="625"/>
      <c r="J216" s="626"/>
      <c r="K216" s="626"/>
      <c r="L216" s="626"/>
      <c r="M216" s="626"/>
      <c r="N216" s="626"/>
      <c r="O216" s="626"/>
      <c r="P216" s="626"/>
      <c r="Q216" s="626"/>
      <c r="R216" s="626"/>
      <c r="S216" s="626"/>
      <c r="T216" s="626"/>
      <c r="U216" s="626"/>
      <c r="V216" s="626"/>
      <c r="W216" s="626"/>
      <c r="X216" s="626"/>
      <c r="Y216" s="636"/>
      <c r="Z216" s="637"/>
      <c r="AA216" s="637"/>
      <c r="AB216" s="637"/>
      <c r="AC216" s="637"/>
      <c r="AD216" s="637"/>
      <c r="AE216" s="637"/>
      <c r="AF216" s="637"/>
      <c r="AG216" s="637"/>
      <c r="AH216" s="638"/>
      <c r="AI216" s="285"/>
      <c r="AJ216" s="285"/>
      <c r="AK216" s="627"/>
      <c r="AL216" s="628"/>
      <c r="AM216" s="628"/>
      <c r="AN216" s="628"/>
      <c r="AO216" s="629"/>
      <c r="AP216" s="630"/>
      <c r="AQ216" s="631"/>
      <c r="AR216" s="632"/>
      <c r="AS216" s="633"/>
      <c r="AT216" s="634"/>
      <c r="AU216" s="634"/>
      <c r="AV216" s="634"/>
      <c r="AW216" s="634"/>
      <c r="AX216" s="634"/>
      <c r="AY216" s="634"/>
      <c r="AZ216" s="634"/>
      <c r="BA216" s="634"/>
      <c r="BB216" s="634"/>
      <c r="BC216" s="634"/>
      <c r="BD216" s="634"/>
      <c r="BE216" s="634"/>
      <c r="BF216" s="634"/>
      <c r="BG216" s="634"/>
      <c r="BH216" s="634"/>
      <c r="BI216" s="635"/>
      <c r="BJ216" s="636"/>
      <c r="BK216" s="637"/>
      <c r="BL216" s="637"/>
      <c r="BM216" s="637"/>
      <c r="BN216" s="637"/>
      <c r="BO216" s="637"/>
      <c r="BP216" s="637"/>
      <c r="BQ216" s="637"/>
      <c r="BR216" s="637"/>
      <c r="BS216" s="638"/>
      <c r="GA216" s="364"/>
      <c r="GB216" s="364"/>
      <c r="GC216" s="364"/>
      <c r="GD216" s="364"/>
      <c r="GE216" s="364"/>
      <c r="GF216" s="364"/>
      <c r="GG216" s="364"/>
      <c r="GH216" s="364"/>
      <c r="GI216" s="364"/>
    </row>
    <row r="217" spans="2:191" s="92" customFormat="1" ht="13.5">
      <c r="B217" s="624"/>
      <c r="C217" s="624"/>
      <c r="D217" s="624"/>
      <c r="E217" s="624"/>
      <c r="F217" s="624"/>
      <c r="G217" s="625"/>
      <c r="H217" s="625"/>
      <c r="I217" s="625"/>
      <c r="J217" s="626"/>
      <c r="K217" s="626"/>
      <c r="L217" s="626"/>
      <c r="M217" s="626"/>
      <c r="N217" s="626"/>
      <c r="O217" s="626"/>
      <c r="P217" s="626"/>
      <c r="Q217" s="626"/>
      <c r="R217" s="626"/>
      <c r="S217" s="626"/>
      <c r="T217" s="626"/>
      <c r="U217" s="626"/>
      <c r="V217" s="626"/>
      <c r="W217" s="626"/>
      <c r="X217" s="626"/>
      <c r="Y217" s="636"/>
      <c r="Z217" s="637"/>
      <c r="AA217" s="637"/>
      <c r="AB217" s="637"/>
      <c r="AC217" s="637"/>
      <c r="AD217" s="637"/>
      <c r="AE217" s="637"/>
      <c r="AF217" s="637"/>
      <c r="AG217" s="637"/>
      <c r="AH217" s="638"/>
      <c r="AI217" s="285"/>
      <c r="AJ217" s="285"/>
      <c r="AK217" s="627"/>
      <c r="AL217" s="628"/>
      <c r="AM217" s="628"/>
      <c r="AN217" s="628"/>
      <c r="AO217" s="629"/>
      <c r="AP217" s="630"/>
      <c r="AQ217" s="631"/>
      <c r="AR217" s="632"/>
      <c r="AS217" s="633"/>
      <c r="AT217" s="634"/>
      <c r="AU217" s="634"/>
      <c r="AV217" s="634"/>
      <c r="AW217" s="634"/>
      <c r="AX217" s="634"/>
      <c r="AY217" s="634"/>
      <c r="AZ217" s="634"/>
      <c r="BA217" s="634"/>
      <c r="BB217" s="634"/>
      <c r="BC217" s="634"/>
      <c r="BD217" s="634"/>
      <c r="BE217" s="634"/>
      <c r="BF217" s="634"/>
      <c r="BG217" s="634"/>
      <c r="BH217" s="634"/>
      <c r="BI217" s="635"/>
      <c r="BJ217" s="636"/>
      <c r="BK217" s="637"/>
      <c r="BL217" s="637"/>
      <c r="BM217" s="637"/>
      <c r="BN217" s="637"/>
      <c r="BO217" s="637"/>
      <c r="BP217" s="637"/>
      <c r="BQ217" s="637"/>
      <c r="BR217" s="637"/>
      <c r="BS217" s="638"/>
      <c r="GA217" s="364"/>
      <c r="GB217" s="364"/>
      <c r="GC217" s="364"/>
      <c r="GD217" s="364"/>
      <c r="GE217" s="364"/>
      <c r="GF217" s="364"/>
      <c r="GG217" s="364"/>
      <c r="GH217" s="364"/>
      <c r="GI217" s="364"/>
    </row>
    <row r="218" spans="2:191" s="92" customFormat="1" ht="13.5">
      <c r="B218" s="624"/>
      <c r="C218" s="624"/>
      <c r="D218" s="624"/>
      <c r="E218" s="624"/>
      <c r="F218" s="624"/>
      <c r="G218" s="625"/>
      <c r="H218" s="625"/>
      <c r="I218" s="625"/>
      <c r="J218" s="626"/>
      <c r="K218" s="626"/>
      <c r="L218" s="626"/>
      <c r="M218" s="626"/>
      <c r="N218" s="626"/>
      <c r="O218" s="626"/>
      <c r="P218" s="626"/>
      <c r="Q218" s="626"/>
      <c r="R218" s="626"/>
      <c r="S218" s="626"/>
      <c r="T218" s="626"/>
      <c r="U218" s="626"/>
      <c r="V218" s="626"/>
      <c r="W218" s="626"/>
      <c r="X218" s="626"/>
      <c r="Y218" s="636"/>
      <c r="Z218" s="637"/>
      <c r="AA218" s="637"/>
      <c r="AB218" s="637"/>
      <c r="AC218" s="637"/>
      <c r="AD218" s="637"/>
      <c r="AE218" s="637"/>
      <c r="AF218" s="637"/>
      <c r="AG218" s="637"/>
      <c r="AH218" s="638"/>
      <c r="AI218" s="285"/>
      <c r="AJ218" s="285"/>
      <c r="AK218" s="627"/>
      <c r="AL218" s="628"/>
      <c r="AM218" s="628"/>
      <c r="AN218" s="628"/>
      <c r="AO218" s="629"/>
      <c r="AP218" s="630"/>
      <c r="AQ218" s="631"/>
      <c r="AR218" s="632"/>
      <c r="AS218" s="633"/>
      <c r="AT218" s="634"/>
      <c r="AU218" s="634"/>
      <c r="AV218" s="634"/>
      <c r="AW218" s="634"/>
      <c r="AX218" s="634"/>
      <c r="AY218" s="634"/>
      <c r="AZ218" s="634"/>
      <c r="BA218" s="634"/>
      <c r="BB218" s="634"/>
      <c r="BC218" s="634"/>
      <c r="BD218" s="634"/>
      <c r="BE218" s="634"/>
      <c r="BF218" s="634"/>
      <c r="BG218" s="634"/>
      <c r="BH218" s="634"/>
      <c r="BI218" s="635"/>
      <c r="BJ218" s="636"/>
      <c r="BK218" s="637"/>
      <c r="BL218" s="637"/>
      <c r="BM218" s="637"/>
      <c r="BN218" s="637"/>
      <c r="BO218" s="637"/>
      <c r="BP218" s="637"/>
      <c r="BQ218" s="637"/>
      <c r="BR218" s="637"/>
      <c r="BS218" s="638"/>
      <c r="GA218" s="364"/>
      <c r="GB218" s="364"/>
      <c r="GC218" s="364"/>
      <c r="GD218" s="364"/>
      <c r="GE218" s="364"/>
      <c r="GF218" s="364"/>
      <c r="GG218" s="364"/>
      <c r="GH218" s="364"/>
      <c r="GI218" s="364"/>
    </row>
    <row r="219" spans="2:191" s="92" customFormat="1" ht="13.5">
      <c r="B219" s="624"/>
      <c r="C219" s="624"/>
      <c r="D219" s="624"/>
      <c r="E219" s="624"/>
      <c r="F219" s="624"/>
      <c r="G219" s="625"/>
      <c r="H219" s="625"/>
      <c r="I219" s="625"/>
      <c r="J219" s="626"/>
      <c r="K219" s="626"/>
      <c r="L219" s="626"/>
      <c r="M219" s="626"/>
      <c r="N219" s="626"/>
      <c r="O219" s="626"/>
      <c r="P219" s="626"/>
      <c r="Q219" s="626"/>
      <c r="R219" s="626"/>
      <c r="S219" s="626"/>
      <c r="T219" s="626"/>
      <c r="U219" s="626"/>
      <c r="V219" s="626"/>
      <c r="W219" s="626"/>
      <c r="X219" s="626"/>
      <c r="Y219" s="636"/>
      <c r="Z219" s="637"/>
      <c r="AA219" s="637"/>
      <c r="AB219" s="637"/>
      <c r="AC219" s="637"/>
      <c r="AD219" s="637"/>
      <c r="AE219" s="637"/>
      <c r="AF219" s="637"/>
      <c r="AG219" s="637"/>
      <c r="AH219" s="638"/>
      <c r="AI219" s="285"/>
      <c r="AJ219" s="285"/>
      <c r="AK219" s="627"/>
      <c r="AL219" s="628"/>
      <c r="AM219" s="628"/>
      <c r="AN219" s="628"/>
      <c r="AO219" s="629"/>
      <c r="AP219" s="630"/>
      <c r="AQ219" s="631"/>
      <c r="AR219" s="632"/>
      <c r="AS219" s="633"/>
      <c r="AT219" s="634"/>
      <c r="AU219" s="634"/>
      <c r="AV219" s="634"/>
      <c r="AW219" s="634"/>
      <c r="AX219" s="634"/>
      <c r="AY219" s="634"/>
      <c r="AZ219" s="634"/>
      <c r="BA219" s="634"/>
      <c r="BB219" s="634"/>
      <c r="BC219" s="634"/>
      <c r="BD219" s="634"/>
      <c r="BE219" s="634"/>
      <c r="BF219" s="634"/>
      <c r="BG219" s="634"/>
      <c r="BH219" s="634"/>
      <c r="BI219" s="635"/>
      <c r="BJ219" s="636"/>
      <c r="BK219" s="637"/>
      <c r="BL219" s="637"/>
      <c r="BM219" s="637"/>
      <c r="BN219" s="637"/>
      <c r="BO219" s="637"/>
      <c r="BP219" s="637"/>
      <c r="BQ219" s="637"/>
      <c r="BR219" s="637"/>
      <c r="BS219" s="638"/>
      <c r="GA219" s="364"/>
      <c r="GB219" s="364"/>
      <c r="GC219" s="364"/>
      <c r="GD219" s="364"/>
      <c r="GE219" s="364"/>
      <c r="GF219" s="364"/>
      <c r="GG219" s="364"/>
      <c r="GH219" s="364"/>
      <c r="GI219" s="364"/>
    </row>
    <row r="220" spans="2:191" s="92" customFormat="1" ht="13.5">
      <c r="B220" s="624"/>
      <c r="C220" s="624"/>
      <c r="D220" s="624"/>
      <c r="E220" s="624"/>
      <c r="F220" s="624"/>
      <c r="G220" s="625"/>
      <c r="H220" s="625"/>
      <c r="I220" s="625"/>
      <c r="J220" s="626"/>
      <c r="K220" s="626"/>
      <c r="L220" s="626"/>
      <c r="M220" s="626"/>
      <c r="N220" s="626"/>
      <c r="O220" s="626"/>
      <c r="P220" s="626"/>
      <c r="Q220" s="626"/>
      <c r="R220" s="626"/>
      <c r="S220" s="626"/>
      <c r="T220" s="626"/>
      <c r="U220" s="626"/>
      <c r="V220" s="626"/>
      <c r="W220" s="626"/>
      <c r="X220" s="626"/>
      <c r="Y220" s="636"/>
      <c r="Z220" s="637"/>
      <c r="AA220" s="637"/>
      <c r="AB220" s="637"/>
      <c r="AC220" s="637"/>
      <c r="AD220" s="637"/>
      <c r="AE220" s="637"/>
      <c r="AF220" s="637"/>
      <c r="AG220" s="637"/>
      <c r="AH220" s="638"/>
      <c r="AI220" s="285"/>
      <c r="AJ220" s="285"/>
      <c r="AK220" s="627"/>
      <c r="AL220" s="628"/>
      <c r="AM220" s="628"/>
      <c r="AN220" s="628"/>
      <c r="AO220" s="629"/>
      <c r="AP220" s="630"/>
      <c r="AQ220" s="631"/>
      <c r="AR220" s="632"/>
      <c r="AS220" s="633"/>
      <c r="AT220" s="634"/>
      <c r="AU220" s="634"/>
      <c r="AV220" s="634"/>
      <c r="AW220" s="634"/>
      <c r="AX220" s="634"/>
      <c r="AY220" s="634"/>
      <c r="AZ220" s="634"/>
      <c r="BA220" s="634"/>
      <c r="BB220" s="634"/>
      <c r="BC220" s="634"/>
      <c r="BD220" s="634"/>
      <c r="BE220" s="634"/>
      <c r="BF220" s="634"/>
      <c r="BG220" s="634"/>
      <c r="BH220" s="634"/>
      <c r="BI220" s="635"/>
      <c r="BJ220" s="636"/>
      <c r="BK220" s="637"/>
      <c r="BL220" s="637"/>
      <c r="BM220" s="637"/>
      <c r="BN220" s="637"/>
      <c r="BO220" s="637"/>
      <c r="BP220" s="637"/>
      <c r="BQ220" s="637"/>
      <c r="BR220" s="637"/>
      <c r="BS220" s="638"/>
      <c r="GA220" s="364"/>
      <c r="GB220" s="364"/>
      <c r="GC220" s="364"/>
      <c r="GD220" s="364"/>
      <c r="GE220" s="364"/>
      <c r="GF220" s="364"/>
      <c r="GG220" s="364"/>
      <c r="GH220" s="364"/>
      <c r="GI220" s="364"/>
    </row>
    <row r="221" spans="2:191" s="92" customFormat="1" ht="13.5">
      <c r="B221" s="624"/>
      <c r="C221" s="624"/>
      <c r="D221" s="624"/>
      <c r="E221" s="624"/>
      <c r="F221" s="624"/>
      <c r="G221" s="625"/>
      <c r="H221" s="625"/>
      <c r="I221" s="625"/>
      <c r="J221" s="626"/>
      <c r="K221" s="626"/>
      <c r="L221" s="626"/>
      <c r="M221" s="626"/>
      <c r="N221" s="626"/>
      <c r="O221" s="626"/>
      <c r="P221" s="626"/>
      <c r="Q221" s="626"/>
      <c r="R221" s="626"/>
      <c r="S221" s="626"/>
      <c r="T221" s="626"/>
      <c r="U221" s="626"/>
      <c r="V221" s="626"/>
      <c r="W221" s="626"/>
      <c r="X221" s="626"/>
      <c r="Y221" s="636"/>
      <c r="Z221" s="637"/>
      <c r="AA221" s="637"/>
      <c r="AB221" s="637"/>
      <c r="AC221" s="637"/>
      <c r="AD221" s="637"/>
      <c r="AE221" s="637"/>
      <c r="AF221" s="637"/>
      <c r="AG221" s="637"/>
      <c r="AH221" s="638"/>
      <c r="AI221" s="285"/>
      <c r="AJ221" s="285"/>
      <c r="AK221" s="627"/>
      <c r="AL221" s="628"/>
      <c r="AM221" s="628"/>
      <c r="AN221" s="628"/>
      <c r="AO221" s="629"/>
      <c r="AP221" s="630"/>
      <c r="AQ221" s="631"/>
      <c r="AR221" s="632"/>
      <c r="AS221" s="633"/>
      <c r="AT221" s="634"/>
      <c r="AU221" s="634"/>
      <c r="AV221" s="634"/>
      <c r="AW221" s="634"/>
      <c r="AX221" s="634"/>
      <c r="AY221" s="634"/>
      <c r="AZ221" s="634"/>
      <c r="BA221" s="634"/>
      <c r="BB221" s="634"/>
      <c r="BC221" s="634"/>
      <c r="BD221" s="634"/>
      <c r="BE221" s="634"/>
      <c r="BF221" s="634"/>
      <c r="BG221" s="634"/>
      <c r="BH221" s="634"/>
      <c r="BI221" s="635"/>
      <c r="BJ221" s="636"/>
      <c r="BK221" s="637"/>
      <c r="BL221" s="637"/>
      <c r="BM221" s="637"/>
      <c r="BN221" s="637"/>
      <c r="BO221" s="637"/>
      <c r="BP221" s="637"/>
      <c r="BQ221" s="637"/>
      <c r="BR221" s="637"/>
      <c r="BS221" s="638"/>
      <c r="GA221" s="364"/>
      <c r="GB221" s="364"/>
      <c r="GC221" s="364"/>
      <c r="GD221" s="364"/>
      <c r="GE221" s="364"/>
      <c r="GF221" s="364"/>
      <c r="GG221" s="364"/>
      <c r="GH221" s="364"/>
      <c r="GI221" s="364"/>
    </row>
    <row r="222" spans="2:191" s="92" customFormat="1" ht="13.5">
      <c r="B222" s="624"/>
      <c r="C222" s="624"/>
      <c r="D222" s="624"/>
      <c r="E222" s="624"/>
      <c r="F222" s="624"/>
      <c r="G222" s="625"/>
      <c r="H222" s="625"/>
      <c r="I222" s="625"/>
      <c r="J222" s="626"/>
      <c r="K222" s="626"/>
      <c r="L222" s="626"/>
      <c r="M222" s="626"/>
      <c r="N222" s="626"/>
      <c r="O222" s="626"/>
      <c r="P222" s="626"/>
      <c r="Q222" s="626"/>
      <c r="R222" s="626"/>
      <c r="S222" s="626"/>
      <c r="T222" s="626"/>
      <c r="U222" s="626"/>
      <c r="V222" s="626"/>
      <c r="W222" s="626"/>
      <c r="X222" s="626"/>
      <c r="Y222" s="636"/>
      <c r="Z222" s="637"/>
      <c r="AA222" s="637"/>
      <c r="AB222" s="637"/>
      <c r="AC222" s="637"/>
      <c r="AD222" s="637"/>
      <c r="AE222" s="637"/>
      <c r="AF222" s="637"/>
      <c r="AG222" s="637"/>
      <c r="AH222" s="638"/>
      <c r="AI222" s="285"/>
      <c r="AJ222" s="285"/>
      <c r="AK222" s="627"/>
      <c r="AL222" s="628"/>
      <c r="AM222" s="628"/>
      <c r="AN222" s="628"/>
      <c r="AO222" s="629"/>
      <c r="AP222" s="630"/>
      <c r="AQ222" s="631"/>
      <c r="AR222" s="632"/>
      <c r="AS222" s="633"/>
      <c r="AT222" s="634"/>
      <c r="AU222" s="634"/>
      <c r="AV222" s="634"/>
      <c r="AW222" s="634"/>
      <c r="AX222" s="634"/>
      <c r="AY222" s="634"/>
      <c r="AZ222" s="634"/>
      <c r="BA222" s="634"/>
      <c r="BB222" s="634"/>
      <c r="BC222" s="634"/>
      <c r="BD222" s="634"/>
      <c r="BE222" s="634"/>
      <c r="BF222" s="634"/>
      <c r="BG222" s="634"/>
      <c r="BH222" s="634"/>
      <c r="BI222" s="635"/>
      <c r="BJ222" s="636"/>
      <c r="BK222" s="637"/>
      <c r="BL222" s="637"/>
      <c r="BM222" s="637"/>
      <c r="BN222" s="637"/>
      <c r="BO222" s="637"/>
      <c r="BP222" s="637"/>
      <c r="BQ222" s="637"/>
      <c r="BR222" s="637"/>
      <c r="BS222" s="638"/>
      <c r="GA222" s="364"/>
      <c r="GB222" s="364"/>
      <c r="GC222" s="364"/>
      <c r="GD222" s="364"/>
      <c r="GE222" s="364"/>
      <c r="GF222" s="364"/>
      <c r="GG222" s="364"/>
      <c r="GH222" s="364"/>
      <c r="GI222" s="364"/>
    </row>
    <row r="223" spans="2:191" s="92" customFormat="1" ht="13.5">
      <c r="B223" s="624"/>
      <c r="C223" s="624"/>
      <c r="D223" s="624"/>
      <c r="E223" s="624"/>
      <c r="F223" s="624"/>
      <c r="G223" s="625"/>
      <c r="H223" s="625"/>
      <c r="I223" s="625"/>
      <c r="J223" s="626"/>
      <c r="K223" s="626"/>
      <c r="L223" s="626"/>
      <c r="M223" s="626"/>
      <c r="N223" s="626"/>
      <c r="O223" s="626"/>
      <c r="P223" s="626"/>
      <c r="Q223" s="626"/>
      <c r="R223" s="626"/>
      <c r="S223" s="626"/>
      <c r="T223" s="626"/>
      <c r="U223" s="626"/>
      <c r="V223" s="626"/>
      <c r="W223" s="626"/>
      <c r="X223" s="626"/>
      <c r="Y223" s="636"/>
      <c r="Z223" s="637"/>
      <c r="AA223" s="637"/>
      <c r="AB223" s="637"/>
      <c r="AC223" s="637"/>
      <c r="AD223" s="637"/>
      <c r="AE223" s="637"/>
      <c r="AF223" s="637"/>
      <c r="AG223" s="637"/>
      <c r="AH223" s="638"/>
      <c r="AI223" s="285"/>
      <c r="AJ223" s="285"/>
      <c r="AK223" s="627"/>
      <c r="AL223" s="628"/>
      <c r="AM223" s="628"/>
      <c r="AN223" s="628"/>
      <c r="AO223" s="629"/>
      <c r="AP223" s="630"/>
      <c r="AQ223" s="631"/>
      <c r="AR223" s="632"/>
      <c r="AS223" s="633"/>
      <c r="AT223" s="634"/>
      <c r="AU223" s="634"/>
      <c r="AV223" s="634"/>
      <c r="AW223" s="634"/>
      <c r="AX223" s="634"/>
      <c r="AY223" s="634"/>
      <c r="AZ223" s="634"/>
      <c r="BA223" s="634"/>
      <c r="BB223" s="634"/>
      <c r="BC223" s="634"/>
      <c r="BD223" s="634"/>
      <c r="BE223" s="634"/>
      <c r="BF223" s="634"/>
      <c r="BG223" s="634"/>
      <c r="BH223" s="634"/>
      <c r="BI223" s="635"/>
      <c r="BJ223" s="636"/>
      <c r="BK223" s="637"/>
      <c r="BL223" s="637"/>
      <c r="BM223" s="637"/>
      <c r="BN223" s="637"/>
      <c r="BO223" s="637"/>
      <c r="BP223" s="637"/>
      <c r="BQ223" s="637"/>
      <c r="BR223" s="637"/>
      <c r="BS223" s="638"/>
      <c r="GA223" s="364"/>
      <c r="GB223" s="364"/>
      <c r="GC223" s="364"/>
      <c r="GD223" s="364"/>
      <c r="GE223" s="364"/>
      <c r="GF223" s="364"/>
      <c r="GG223" s="364"/>
      <c r="GH223" s="364"/>
      <c r="GI223" s="364"/>
    </row>
    <row r="224" spans="2:191" s="92" customFormat="1" ht="13.5">
      <c r="B224" s="624"/>
      <c r="C224" s="624"/>
      <c r="D224" s="624"/>
      <c r="E224" s="624"/>
      <c r="F224" s="624"/>
      <c r="G224" s="625"/>
      <c r="H224" s="625"/>
      <c r="I224" s="625"/>
      <c r="J224" s="626"/>
      <c r="K224" s="626"/>
      <c r="L224" s="626"/>
      <c r="M224" s="626"/>
      <c r="N224" s="626"/>
      <c r="O224" s="626"/>
      <c r="P224" s="626"/>
      <c r="Q224" s="626"/>
      <c r="R224" s="626"/>
      <c r="S224" s="626"/>
      <c r="T224" s="626"/>
      <c r="U224" s="626"/>
      <c r="V224" s="626"/>
      <c r="W224" s="626"/>
      <c r="X224" s="626"/>
      <c r="Y224" s="636"/>
      <c r="Z224" s="637"/>
      <c r="AA224" s="637"/>
      <c r="AB224" s="637"/>
      <c r="AC224" s="637"/>
      <c r="AD224" s="637"/>
      <c r="AE224" s="637"/>
      <c r="AF224" s="637"/>
      <c r="AG224" s="637"/>
      <c r="AH224" s="638"/>
      <c r="AI224" s="285"/>
      <c r="AJ224" s="285"/>
      <c r="AK224" s="627"/>
      <c r="AL224" s="628"/>
      <c r="AM224" s="628"/>
      <c r="AN224" s="628"/>
      <c r="AO224" s="629"/>
      <c r="AP224" s="630"/>
      <c r="AQ224" s="631"/>
      <c r="AR224" s="632"/>
      <c r="AS224" s="633"/>
      <c r="AT224" s="634"/>
      <c r="AU224" s="634"/>
      <c r="AV224" s="634"/>
      <c r="AW224" s="634"/>
      <c r="AX224" s="634"/>
      <c r="AY224" s="634"/>
      <c r="AZ224" s="634"/>
      <c r="BA224" s="634"/>
      <c r="BB224" s="634"/>
      <c r="BC224" s="634"/>
      <c r="BD224" s="634"/>
      <c r="BE224" s="634"/>
      <c r="BF224" s="634"/>
      <c r="BG224" s="634"/>
      <c r="BH224" s="634"/>
      <c r="BI224" s="635"/>
      <c r="BJ224" s="636"/>
      <c r="BK224" s="637"/>
      <c r="BL224" s="637"/>
      <c r="BM224" s="637"/>
      <c r="BN224" s="637"/>
      <c r="BO224" s="637"/>
      <c r="BP224" s="637"/>
      <c r="BQ224" s="637"/>
      <c r="BR224" s="637"/>
      <c r="BS224" s="638"/>
      <c r="GA224" s="364"/>
      <c r="GB224" s="364"/>
      <c r="GC224" s="364"/>
      <c r="GD224" s="364"/>
      <c r="GE224" s="364"/>
      <c r="GF224" s="364"/>
      <c r="GG224" s="364"/>
      <c r="GH224" s="364"/>
      <c r="GI224" s="364"/>
    </row>
    <row r="225" spans="2:191" s="92" customFormat="1" ht="13.5">
      <c r="B225" s="624"/>
      <c r="C225" s="624"/>
      <c r="D225" s="624"/>
      <c r="E225" s="624"/>
      <c r="F225" s="624"/>
      <c r="G225" s="625"/>
      <c r="H225" s="625"/>
      <c r="I225" s="625"/>
      <c r="J225" s="626"/>
      <c r="K225" s="626"/>
      <c r="L225" s="626"/>
      <c r="M225" s="626"/>
      <c r="N225" s="626"/>
      <c r="O225" s="626"/>
      <c r="P225" s="626"/>
      <c r="Q225" s="626"/>
      <c r="R225" s="626"/>
      <c r="S225" s="626"/>
      <c r="T225" s="626"/>
      <c r="U225" s="626"/>
      <c r="V225" s="626"/>
      <c r="W225" s="626"/>
      <c r="X225" s="626"/>
      <c r="Y225" s="636"/>
      <c r="Z225" s="637"/>
      <c r="AA225" s="637"/>
      <c r="AB225" s="637"/>
      <c r="AC225" s="637"/>
      <c r="AD225" s="637"/>
      <c r="AE225" s="637"/>
      <c r="AF225" s="637"/>
      <c r="AG225" s="637"/>
      <c r="AH225" s="638"/>
      <c r="AI225" s="285"/>
      <c r="AJ225" s="285"/>
      <c r="AK225" s="627"/>
      <c r="AL225" s="628"/>
      <c r="AM225" s="628"/>
      <c r="AN225" s="628"/>
      <c r="AO225" s="629"/>
      <c r="AP225" s="630"/>
      <c r="AQ225" s="631"/>
      <c r="AR225" s="632"/>
      <c r="AS225" s="633"/>
      <c r="AT225" s="634"/>
      <c r="AU225" s="634"/>
      <c r="AV225" s="634"/>
      <c r="AW225" s="634"/>
      <c r="AX225" s="634"/>
      <c r="AY225" s="634"/>
      <c r="AZ225" s="634"/>
      <c r="BA225" s="634"/>
      <c r="BB225" s="634"/>
      <c r="BC225" s="634"/>
      <c r="BD225" s="634"/>
      <c r="BE225" s="634"/>
      <c r="BF225" s="634"/>
      <c r="BG225" s="634"/>
      <c r="BH225" s="634"/>
      <c r="BI225" s="635"/>
      <c r="BJ225" s="636"/>
      <c r="BK225" s="637"/>
      <c r="BL225" s="637"/>
      <c r="BM225" s="637"/>
      <c r="BN225" s="637"/>
      <c r="BO225" s="637"/>
      <c r="BP225" s="637"/>
      <c r="BQ225" s="637"/>
      <c r="BR225" s="637"/>
      <c r="BS225" s="638"/>
      <c r="GA225" s="364"/>
      <c r="GB225" s="364"/>
      <c r="GC225" s="364"/>
      <c r="GD225" s="364"/>
      <c r="GE225" s="364"/>
      <c r="GF225" s="364"/>
      <c r="GG225" s="364"/>
      <c r="GH225" s="364"/>
      <c r="GI225" s="364"/>
    </row>
    <row r="226" spans="2:191" s="92" customFormat="1" ht="13.5">
      <c r="B226" s="624"/>
      <c r="C226" s="624"/>
      <c r="D226" s="624"/>
      <c r="E226" s="624"/>
      <c r="F226" s="624"/>
      <c r="G226" s="625"/>
      <c r="H226" s="625"/>
      <c r="I226" s="625"/>
      <c r="J226" s="626"/>
      <c r="K226" s="626"/>
      <c r="L226" s="626"/>
      <c r="M226" s="626"/>
      <c r="N226" s="626"/>
      <c r="O226" s="626"/>
      <c r="P226" s="626"/>
      <c r="Q226" s="626"/>
      <c r="R226" s="626"/>
      <c r="S226" s="626"/>
      <c r="T226" s="626"/>
      <c r="U226" s="626"/>
      <c r="V226" s="626"/>
      <c r="W226" s="626"/>
      <c r="X226" s="626"/>
      <c r="Y226" s="636"/>
      <c r="Z226" s="637"/>
      <c r="AA226" s="637"/>
      <c r="AB226" s="637"/>
      <c r="AC226" s="637"/>
      <c r="AD226" s="637"/>
      <c r="AE226" s="637"/>
      <c r="AF226" s="637"/>
      <c r="AG226" s="637"/>
      <c r="AH226" s="638"/>
      <c r="AI226" s="285"/>
      <c r="AJ226" s="285"/>
      <c r="AK226" s="627"/>
      <c r="AL226" s="628"/>
      <c r="AM226" s="628"/>
      <c r="AN226" s="628"/>
      <c r="AO226" s="629"/>
      <c r="AP226" s="630"/>
      <c r="AQ226" s="631"/>
      <c r="AR226" s="632"/>
      <c r="AS226" s="633"/>
      <c r="AT226" s="634"/>
      <c r="AU226" s="634"/>
      <c r="AV226" s="634"/>
      <c r="AW226" s="634"/>
      <c r="AX226" s="634"/>
      <c r="AY226" s="634"/>
      <c r="AZ226" s="634"/>
      <c r="BA226" s="634"/>
      <c r="BB226" s="634"/>
      <c r="BC226" s="634"/>
      <c r="BD226" s="634"/>
      <c r="BE226" s="634"/>
      <c r="BF226" s="634"/>
      <c r="BG226" s="634"/>
      <c r="BH226" s="634"/>
      <c r="BI226" s="635"/>
      <c r="BJ226" s="636"/>
      <c r="BK226" s="637"/>
      <c r="BL226" s="637"/>
      <c r="BM226" s="637"/>
      <c r="BN226" s="637"/>
      <c r="BO226" s="637"/>
      <c r="BP226" s="637"/>
      <c r="BQ226" s="637"/>
      <c r="BR226" s="637"/>
      <c r="BS226" s="638"/>
      <c r="GA226" s="364"/>
      <c r="GB226" s="364"/>
      <c r="GC226" s="364"/>
      <c r="GD226" s="364"/>
      <c r="GE226" s="364"/>
      <c r="GF226" s="364"/>
      <c r="GG226" s="364"/>
      <c r="GH226" s="364"/>
      <c r="GI226" s="364"/>
    </row>
    <row r="227" spans="2:191" s="92" customFormat="1" ht="13.5">
      <c r="B227" s="624"/>
      <c r="C227" s="624"/>
      <c r="D227" s="624"/>
      <c r="E227" s="624"/>
      <c r="F227" s="624"/>
      <c r="G227" s="625"/>
      <c r="H227" s="625"/>
      <c r="I227" s="625"/>
      <c r="J227" s="626"/>
      <c r="K227" s="626"/>
      <c r="L227" s="626"/>
      <c r="M227" s="626"/>
      <c r="N227" s="626"/>
      <c r="O227" s="626"/>
      <c r="P227" s="626"/>
      <c r="Q227" s="626"/>
      <c r="R227" s="626"/>
      <c r="S227" s="626"/>
      <c r="T227" s="626"/>
      <c r="U227" s="626"/>
      <c r="V227" s="626"/>
      <c r="W227" s="626"/>
      <c r="X227" s="626"/>
      <c r="Y227" s="636"/>
      <c r="Z227" s="637"/>
      <c r="AA227" s="637"/>
      <c r="AB227" s="637"/>
      <c r="AC227" s="637"/>
      <c r="AD227" s="637"/>
      <c r="AE227" s="637"/>
      <c r="AF227" s="637"/>
      <c r="AG227" s="637"/>
      <c r="AH227" s="638"/>
      <c r="AI227" s="285"/>
      <c r="AJ227" s="285"/>
      <c r="AK227" s="627"/>
      <c r="AL227" s="628"/>
      <c r="AM227" s="628"/>
      <c r="AN227" s="628"/>
      <c r="AO227" s="629"/>
      <c r="AP227" s="630"/>
      <c r="AQ227" s="631"/>
      <c r="AR227" s="632"/>
      <c r="AS227" s="633"/>
      <c r="AT227" s="634"/>
      <c r="AU227" s="634"/>
      <c r="AV227" s="634"/>
      <c r="AW227" s="634"/>
      <c r="AX227" s="634"/>
      <c r="AY227" s="634"/>
      <c r="AZ227" s="634"/>
      <c r="BA227" s="634"/>
      <c r="BB227" s="634"/>
      <c r="BC227" s="634"/>
      <c r="BD227" s="634"/>
      <c r="BE227" s="634"/>
      <c r="BF227" s="634"/>
      <c r="BG227" s="634"/>
      <c r="BH227" s="634"/>
      <c r="BI227" s="635"/>
      <c r="BJ227" s="636"/>
      <c r="BK227" s="637"/>
      <c r="BL227" s="637"/>
      <c r="BM227" s="637"/>
      <c r="BN227" s="637"/>
      <c r="BO227" s="637"/>
      <c r="BP227" s="637"/>
      <c r="BQ227" s="637"/>
      <c r="BR227" s="637"/>
      <c r="BS227" s="638"/>
      <c r="GA227" s="364"/>
      <c r="GB227" s="364"/>
      <c r="GC227" s="364"/>
      <c r="GD227" s="364"/>
      <c r="GE227" s="364"/>
      <c r="GF227" s="364"/>
      <c r="GG227" s="364"/>
      <c r="GH227" s="364"/>
      <c r="GI227" s="364"/>
    </row>
    <row r="228" spans="2:191" s="92" customFormat="1" ht="13.5">
      <c r="B228" s="624"/>
      <c r="C228" s="624"/>
      <c r="D228" s="624"/>
      <c r="E228" s="624"/>
      <c r="F228" s="624"/>
      <c r="G228" s="625"/>
      <c r="H228" s="625"/>
      <c r="I228" s="625"/>
      <c r="J228" s="626"/>
      <c r="K228" s="626"/>
      <c r="L228" s="626"/>
      <c r="M228" s="626"/>
      <c r="N228" s="626"/>
      <c r="O228" s="626"/>
      <c r="P228" s="626"/>
      <c r="Q228" s="626"/>
      <c r="R228" s="626"/>
      <c r="S228" s="626"/>
      <c r="T228" s="626"/>
      <c r="U228" s="626"/>
      <c r="V228" s="626"/>
      <c r="W228" s="626"/>
      <c r="X228" s="626"/>
      <c r="Y228" s="636"/>
      <c r="Z228" s="637"/>
      <c r="AA228" s="637"/>
      <c r="AB228" s="637"/>
      <c r="AC228" s="637"/>
      <c r="AD228" s="637"/>
      <c r="AE228" s="637"/>
      <c r="AF228" s="637"/>
      <c r="AG228" s="637"/>
      <c r="AH228" s="638"/>
      <c r="AI228" s="285"/>
      <c r="AJ228" s="285"/>
      <c r="AK228" s="627"/>
      <c r="AL228" s="628"/>
      <c r="AM228" s="628"/>
      <c r="AN228" s="628"/>
      <c r="AO228" s="629"/>
      <c r="AP228" s="630"/>
      <c r="AQ228" s="631"/>
      <c r="AR228" s="632"/>
      <c r="AS228" s="633"/>
      <c r="AT228" s="634"/>
      <c r="AU228" s="634"/>
      <c r="AV228" s="634"/>
      <c r="AW228" s="634"/>
      <c r="AX228" s="634"/>
      <c r="AY228" s="634"/>
      <c r="AZ228" s="634"/>
      <c r="BA228" s="634"/>
      <c r="BB228" s="634"/>
      <c r="BC228" s="634"/>
      <c r="BD228" s="634"/>
      <c r="BE228" s="634"/>
      <c r="BF228" s="634"/>
      <c r="BG228" s="634"/>
      <c r="BH228" s="634"/>
      <c r="BI228" s="635"/>
      <c r="BJ228" s="636"/>
      <c r="BK228" s="637"/>
      <c r="BL228" s="637"/>
      <c r="BM228" s="637"/>
      <c r="BN228" s="637"/>
      <c r="BO228" s="637"/>
      <c r="BP228" s="637"/>
      <c r="BQ228" s="637"/>
      <c r="BR228" s="637"/>
      <c r="BS228" s="638"/>
      <c r="GA228" s="364"/>
      <c r="GB228" s="364"/>
      <c r="GC228" s="364"/>
      <c r="GD228" s="364"/>
      <c r="GE228" s="364"/>
      <c r="GF228" s="364"/>
      <c r="GG228" s="364"/>
      <c r="GH228" s="364"/>
      <c r="GI228" s="364"/>
    </row>
    <row r="229" spans="2:191" s="92" customFormat="1" ht="13.5">
      <c r="B229" s="624"/>
      <c r="C229" s="624"/>
      <c r="D229" s="624"/>
      <c r="E229" s="624"/>
      <c r="F229" s="624"/>
      <c r="G229" s="625"/>
      <c r="H229" s="625"/>
      <c r="I229" s="625"/>
      <c r="J229" s="626"/>
      <c r="K229" s="626"/>
      <c r="L229" s="626"/>
      <c r="M229" s="626"/>
      <c r="N229" s="626"/>
      <c r="O229" s="626"/>
      <c r="P229" s="626"/>
      <c r="Q229" s="626"/>
      <c r="R229" s="626"/>
      <c r="S229" s="626"/>
      <c r="T229" s="626"/>
      <c r="U229" s="626"/>
      <c r="V229" s="626"/>
      <c r="W229" s="626"/>
      <c r="X229" s="626"/>
      <c r="Y229" s="636"/>
      <c r="Z229" s="637"/>
      <c r="AA229" s="637"/>
      <c r="AB229" s="637"/>
      <c r="AC229" s="637"/>
      <c r="AD229" s="637"/>
      <c r="AE229" s="637"/>
      <c r="AF229" s="637"/>
      <c r="AG229" s="637"/>
      <c r="AH229" s="638"/>
      <c r="AI229" s="285"/>
      <c r="AJ229" s="285"/>
      <c r="AK229" s="627"/>
      <c r="AL229" s="628"/>
      <c r="AM229" s="628"/>
      <c r="AN229" s="628"/>
      <c r="AO229" s="629"/>
      <c r="AP229" s="630"/>
      <c r="AQ229" s="631"/>
      <c r="AR229" s="632"/>
      <c r="AS229" s="633"/>
      <c r="AT229" s="634"/>
      <c r="AU229" s="634"/>
      <c r="AV229" s="634"/>
      <c r="AW229" s="634"/>
      <c r="AX229" s="634"/>
      <c r="AY229" s="634"/>
      <c r="AZ229" s="634"/>
      <c r="BA229" s="634"/>
      <c r="BB229" s="634"/>
      <c r="BC229" s="634"/>
      <c r="BD229" s="634"/>
      <c r="BE229" s="634"/>
      <c r="BF229" s="634"/>
      <c r="BG229" s="634"/>
      <c r="BH229" s="634"/>
      <c r="BI229" s="635"/>
      <c r="BJ229" s="636"/>
      <c r="BK229" s="637"/>
      <c r="BL229" s="637"/>
      <c r="BM229" s="637"/>
      <c r="BN229" s="637"/>
      <c r="BO229" s="637"/>
      <c r="BP229" s="637"/>
      <c r="BQ229" s="637"/>
      <c r="BR229" s="637"/>
      <c r="BS229" s="638"/>
      <c r="GA229" s="364"/>
      <c r="GB229" s="364"/>
      <c r="GC229" s="364"/>
      <c r="GD229" s="364"/>
      <c r="GE229" s="364"/>
      <c r="GF229" s="364"/>
      <c r="GG229" s="364"/>
      <c r="GH229" s="364"/>
      <c r="GI229" s="364"/>
    </row>
    <row r="230" spans="2:191" s="92" customFormat="1" ht="13.5">
      <c r="B230" s="624"/>
      <c r="C230" s="624"/>
      <c r="D230" s="624"/>
      <c r="E230" s="624"/>
      <c r="F230" s="624"/>
      <c r="G230" s="625"/>
      <c r="H230" s="625"/>
      <c r="I230" s="625"/>
      <c r="J230" s="626"/>
      <c r="K230" s="626"/>
      <c r="L230" s="626"/>
      <c r="M230" s="626"/>
      <c r="N230" s="626"/>
      <c r="O230" s="626"/>
      <c r="P230" s="626"/>
      <c r="Q230" s="626"/>
      <c r="R230" s="626"/>
      <c r="S230" s="626"/>
      <c r="T230" s="626"/>
      <c r="U230" s="626"/>
      <c r="V230" s="626"/>
      <c r="W230" s="626"/>
      <c r="X230" s="626"/>
      <c r="Y230" s="636"/>
      <c r="Z230" s="637"/>
      <c r="AA230" s="637"/>
      <c r="AB230" s="637"/>
      <c r="AC230" s="637"/>
      <c r="AD230" s="637"/>
      <c r="AE230" s="637"/>
      <c r="AF230" s="637"/>
      <c r="AG230" s="637"/>
      <c r="AH230" s="638"/>
      <c r="AI230" s="285"/>
      <c r="AJ230" s="285"/>
      <c r="AK230" s="627"/>
      <c r="AL230" s="628"/>
      <c r="AM230" s="628"/>
      <c r="AN230" s="628"/>
      <c r="AO230" s="629"/>
      <c r="AP230" s="630"/>
      <c r="AQ230" s="631"/>
      <c r="AR230" s="632"/>
      <c r="AS230" s="633"/>
      <c r="AT230" s="634"/>
      <c r="AU230" s="634"/>
      <c r="AV230" s="634"/>
      <c r="AW230" s="634"/>
      <c r="AX230" s="634"/>
      <c r="AY230" s="634"/>
      <c r="AZ230" s="634"/>
      <c r="BA230" s="634"/>
      <c r="BB230" s="634"/>
      <c r="BC230" s="634"/>
      <c r="BD230" s="634"/>
      <c r="BE230" s="634"/>
      <c r="BF230" s="634"/>
      <c r="BG230" s="634"/>
      <c r="BH230" s="634"/>
      <c r="BI230" s="635"/>
      <c r="BJ230" s="636"/>
      <c r="BK230" s="637"/>
      <c r="BL230" s="637"/>
      <c r="BM230" s="637"/>
      <c r="BN230" s="637"/>
      <c r="BO230" s="637"/>
      <c r="BP230" s="637"/>
      <c r="BQ230" s="637"/>
      <c r="BR230" s="637"/>
      <c r="BS230" s="638"/>
      <c r="GA230" s="364"/>
      <c r="GB230" s="364"/>
      <c r="GC230" s="364"/>
      <c r="GD230" s="364"/>
      <c r="GE230" s="364"/>
      <c r="GF230" s="364"/>
      <c r="GG230" s="364"/>
      <c r="GH230" s="364"/>
      <c r="GI230" s="364"/>
    </row>
    <row r="231" spans="2:191" s="92" customFormat="1" ht="13.5">
      <c r="B231" s="624"/>
      <c r="C231" s="624"/>
      <c r="D231" s="624"/>
      <c r="E231" s="624"/>
      <c r="F231" s="624"/>
      <c r="G231" s="625"/>
      <c r="H231" s="625"/>
      <c r="I231" s="625"/>
      <c r="J231" s="626"/>
      <c r="K231" s="626"/>
      <c r="L231" s="626"/>
      <c r="M231" s="626"/>
      <c r="N231" s="626"/>
      <c r="O231" s="626"/>
      <c r="P231" s="626"/>
      <c r="Q231" s="626"/>
      <c r="R231" s="626"/>
      <c r="S231" s="626"/>
      <c r="T231" s="626"/>
      <c r="U231" s="626"/>
      <c r="V231" s="626"/>
      <c r="W231" s="626"/>
      <c r="X231" s="626"/>
      <c r="Y231" s="636"/>
      <c r="Z231" s="637"/>
      <c r="AA231" s="637"/>
      <c r="AB231" s="637"/>
      <c r="AC231" s="637"/>
      <c r="AD231" s="637"/>
      <c r="AE231" s="637"/>
      <c r="AF231" s="637"/>
      <c r="AG231" s="637"/>
      <c r="AH231" s="638"/>
      <c r="AI231" s="285"/>
      <c r="AJ231" s="285"/>
      <c r="AK231" s="627"/>
      <c r="AL231" s="628"/>
      <c r="AM231" s="628"/>
      <c r="AN231" s="628"/>
      <c r="AO231" s="629"/>
      <c r="AP231" s="630"/>
      <c r="AQ231" s="631"/>
      <c r="AR231" s="632"/>
      <c r="AS231" s="633"/>
      <c r="AT231" s="634"/>
      <c r="AU231" s="634"/>
      <c r="AV231" s="634"/>
      <c r="AW231" s="634"/>
      <c r="AX231" s="634"/>
      <c r="AY231" s="634"/>
      <c r="AZ231" s="634"/>
      <c r="BA231" s="634"/>
      <c r="BB231" s="634"/>
      <c r="BC231" s="634"/>
      <c r="BD231" s="634"/>
      <c r="BE231" s="634"/>
      <c r="BF231" s="634"/>
      <c r="BG231" s="634"/>
      <c r="BH231" s="634"/>
      <c r="BI231" s="635"/>
      <c r="BJ231" s="636"/>
      <c r="BK231" s="637"/>
      <c r="BL231" s="637"/>
      <c r="BM231" s="637"/>
      <c r="BN231" s="637"/>
      <c r="BO231" s="637"/>
      <c r="BP231" s="637"/>
      <c r="BQ231" s="637"/>
      <c r="BR231" s="637"/>
      <c r="BS231" s="638"/>
      <c r="GA231" s="364"/>
      <c r="GB231" s="364"/>
      <c r="GC231" s="364"/>
      <c r="GD231" s="364"/>
      <c r="GE231" s="364"/>
      <c r="GF231" s="364"/>
      <c r="GG231" s="364"/>
      <c r="GH231" s="364"/>
      <c r="GI231" s="364"/>
    </row>
    <row r="232" spans="2:191" s="92" customFormat="1" ht="13.5">
      <c r="B232" s="624"/>
      <c r="C232" s="624"/>
      <c r="D232" s="624"/>
      <c r="E232" s="624"/>
      <c r="F232" s="624"/>
      <c r="G232" s="625"/>
      <c r="H232" s="625"/>
      <c r="I232" s="625"/>
      <c r="J232" s="626"/>
      <c r="K232" s="626"/>
      <c r="L232" s="626"/>
      <c r="M232" s="626"/>
      <c r="N232" s="626"/>
      <c r="O232" s="626"/>
      <c r="P232" s="626"/>
      <c r="Q232" s="626"/>
      <c r="R232" s="626"/>
      <c r="S232" s="626"/>
      <c r="T232" s="626"/>
      <c r="U232" s="626"/>
      <c r="V232" s="626"/>
      <c r="W232" s="626"/>
      <c r="X232" s="626"/>
      <c r="Y232" s="636"/>
      <c r="Z232" s="637"/>
      <c r="AA232" s="637"/>
      <c r="AB232" s="637"/>
      <c r="AC232" s="637"/>
      <c r="AD232" s="637"/>
      <c r="AE232" s="637"/>
      <c r="AF232" s="637"/>
      <c r="AG232" s="637"/>
      <c r="AH232" s="638"/>
      <c r="AI232" s="285"/>
      <c r="AJ232" s="285"/>
      <c r="AK232" s="627"/>
      <c r="AL232" s="628"/>
      <c r="AM232" s="628"/>
      <c r="AN232" s="628"/>
      <c r="AO232" s="629"/>
      <c r="AP232" s="630"/>
      <c r="AQ232" s="631"/>
      <c r="AR232" s="632"/>
      <c r="AS232" s="633"/>
      <c r="AT232" s="634"/>
      <c r="AU232" s="634"/>
      <c r="AV232" s="634"/>
      <c r="AW232" s="634"/>
      <c r="AX232" s="634"/>
      <c r="AY232" s="634"/>
      <c r="AZ232" s="634"/>
      <c r="BA232" s="634"/>
      <c r="BB232" s="634"/>
      <c r="BC232" s="634"/>
      <c r="BD232" s="634"/>
      <c r="BE232" s="634"/>
      <c r="BF232" s="634"/>
      <c r="BG232" s="634"/>
      <c r="BH232" s="634"/>
      <c r="BI232" s="635"/>
      <c r="BJ232" s="636"/>
      <c r="BK232" s="637"/>
      <c r="BL232" s="637"/>
      <c r="BM232" s="637"/>
      <c r="BN232" s="637"/>
      <c r="BO232" s="637"/>
      <c r="BP232" s="637"/>
      <c r="BQ232" s="637"/>
      <c r="BR232" s="637"/>
      <c r="BS232" s="638"/>
      <c r="GA232" s="364"/>
      <c r="GB232" s="364"/>
      <c r="GC232" s="364"/>
      <c r="GD232" s="364"/>
      <c r="GE232" s="364"/>
      <c r="GF232" s="364"/>
      <c r="GG232" s="364"/>
      <c r="GH232" s="364"/>
      <c r="GI232" s="364"/>
    </row>
    <row r="233" spans="2:191" s="92" customFormat="1" ht="13.5">
      <c r="B233" s="624"/>
      <c r="C233" s="624"/>
      <c r="D233" s="624"/>
      <c r="E233" s="624"/>
      <c r="F233" s="624"/>
      <c r="G233" s="625"/>
      <c r="H233" s="625"/>
      <c r="I233" s="625"/>
      <c r="J233" s="626"/>
      <c r="K233" s="626"/>
      <c r="L233" s="626"/>
      <c r="M233" s="626"/>
      <c r="N233" s="626"/>
      <c r="O233" s="626"/>
      <c r="P233" s="626"/>
      <c r="Q233" s="626"/>
      <c r="R233" s="626"/>
      <c r="S233" s="626"/>
      <c r="T233" s="626"/>
      <c r="U233" s="626"/>
      <c r="V233" s="626"/>
      <c r="W233" s="626"/>
      <c r="X233" s="626"/>
      <c r="Y233" s="636"/>
      <c r="Z233" s="637"/>
      <c r="AA233" s="637"/>
      <c r="AB233" s="637"/>
      <c r="AC233" s="637"/>
      <c r="AD233" s="637"/>
      <c r="AE233" s="637"/>
      <c r="AF233" s="637"/>
      <c r="AG233" s="637"/>
      <c r="AH233" s="638"/>
      <c r="AI233" s="285"/>
      <c r="AJ233" s="285"/>
      <c r="AK233" s="627"/>
      <c r="AL233" s="628"/>
      <c r="AM233" s="628"/>
      <c r="AN233" s="628"/>
      <c r="AO233" s="629"/>
      <c r="AP233" s="630"/>
      <c r="AQ233" s="631"/>
      <c r="AR233" s="632"/>
      <c r="AS233" s="633"/>
      <c r="AT233" s="634"/>
      <c r="AU233" s="634"/>
      <c r="AV233" s="634"/>
      <c r="AW233" s="634"/>
      <c r="AX233" s="634"/>
      <c r="AY233" s="634"/>
      <c r="AZ233" s="634"/>
      <c r="BA233" s="634"/>
      <c r="BB233" s="634"/>
      <c r="BC233" s="634"/>
      <c r="BD233" s="634"/>
      <c r="BE233" s="634"/>
      <c r="BF233" s="634"/>
      <c r="BG233" s="634"/>
      <c r="BH233" s="634"/>
      <c r="BI233" s="635"/>
      <c r="BJ233" s="636"/>
      <c r="BK233" s="637"/>
      <c r="BL233" s="637"/>
      <c r="BM233" s="637"/>
      <c r="BN233" s="637"/>
      <c r="BO233" s="637"/>
      <c r="BP233" s="637"/>
      <c r="BQ233" s="637"/>
      <c r="BR233" s="637"/>
      <c r="BS233" s="638"/>
      <c r="GA233" s="364"/>
      <c r="GB233" s="364"/>
      <c r="GC233" s="364"/>
      <c r="GD233" s="364"/>
      <c r="GE233" s="364"/>
      <c r="GF233" s="364"/>
      <c r="GG233" s="364"/>
      <c r="GH233" s="364"/>
      <c r="GI233" s="364"/>
    </row>
    <row r="234" spans="2:191" s="92" customFormat="1" ht="13.5">
      <c r="B234" s="624"/>
      <c r="C234" s="624"/>
      <c r="D234" s="624"/>
      <c r="E234" s="624"/>
      <c r="F234" s="624"/>
      <c r="G234" s="625"/>
      <c r="H234" s="625"/>
      <c r="I234" s="625"/>
      <c r="J234" s="626"/>
      <c r="K234" s="626"/>
      <c r="L234" s="626"/>
      <c r="M234" s="626"/>
      <c r="N234" s="626"/>
      <c r="O234" s="626"/>
      <c r="P234" s="626"/>
      <c r="Q234" s="626"/>
      <c r="R234" s="626"/>
      <c r="S234" s="626"/>
      <c r="T234" s="626"/>
      <c r="U234" s="626"/>
      <c r="V234" s="626"/>
      <c r="W234" s="626"/>
      <c r="X234" s="626"/>
      <c r="Y234" s="636"/>
      <c r="Z234" s="637"/>
      <c r="AA234" s="637"/>
      <c r="AB234" s="637"/>
      <c r="AC234" s="637"/>
      <c r="AD234" s="637"/>
      <c r="AE234" s="637"/>
      <c r="AF234" s="637"/>
      <c r="AG234" s="637"/>
      <c r="AH234" s="638"/>
      <c r="AI234" s="285"/>
      <c r="AJ234" s="285"/>
      <c r="AK234" s="627"/>
      <c r="AL234" s="628"/>
      <c r="AM234" s="628"/>
      <c r="AN234" s="628"/>
      <c r="AO234" s="629"/>
      <c r="AP234" s="630"/>
      <c r="AQ234" s="631"/>
      <c r="AR234" s="632"/>
      <c r="AS234" s="633"/>
      <c r="AT234" s="634"/>
      <c r="AU234" s="634"/>
      <c r="AV234" s="634"/>
      <c r="AW234" s="634"/>
      <c r="AX234" s="634"/>
      <c r="AY234" s="634"/>
      <c r="AZ234" s="634"/>
      <c r="BA234" s="634"/>
      <c r="BB234" s="634"/>
      <c r="BC234" s="634"/>
      <c r="BD234" s="634"/>
      <c r="BE234" s="634"/>
      <c r="BF234" s="634"/>
      <c r="BG234" s="634"/>
      <c r="BH234" s="634"/>
      <c r="BI234" s="635"/>
      <c r="BJ234" s="636"/>
      <c r="BK234" s="637"/>
      <c r="BL234" s="637"/>
      <c r="BM234" s="637"/>
      <c r="BN234" s="637"/>
      <c r="BO234" s="637"/>
      <c r="BP234" s="637"/>
      <c r="BQ234" s="637"/>
      <c r="BR234" s="637"/>
      <c r="BS234" s="638"/>
      <c r="GA234" s="364"/>
      <c r="GB234" s="364"/>
      <c r="GC234" s="364"/>
      <c r="GD234" s="364"/>
      <c r="GE234" s="364"/>
      <c r="GF234" s="364"/>
      <c r="GG234" s="364"/>
      <c r="GH234" s="364"/>
      <c r="GI234" s="364"/>
    </row>
    <row r="235" spans="2:191" s="92" customFormat="1" ht="13.5">
      <c r="B235" s="624"/>
      <c r="C235" s="624"/>
      <c r="D235" s="624"/>
      <c r="E235" s="624"/>
      <c r="F235" s="624"/>
      <c r="G235" s="625"/>
      <c r="H235" s="625"/>
      <c r="I235" s="625"/>
      <c r="J235" s="626"/>
      <c r="K235" s="626"/>
      <c r="L235" s="626"/>
      <c r="M235" s="626"/>
      <c r="N235" s="626"/>
      <c r="O235" s="626"/>
      <c r="P235" s="626"/>
      <c r="Q235" s="626"/>
      <c r="R235" s="626"/>
      <c r="S235" s="626"/>
      <c r="T235" s="626"/>
      <c r="U235" s="626"/>
      <c r="V235" s="626"/>
      <c r="W235" s="626"/>
      <c r="X235" s="626"/>
      <c r="Y235" s="636"/>
      <c r="Z235" s="637"/>
      <c r="AA235" s="637"/>
      <c r="AB235" s="637"/>
      <c r="AC235" s="637"/>
      <c r="AD235" s="637"/>
      <c r="AE235" s="637"/>
      <c r="AF235" s="637"/>
      <c r="AG235" s="637"/>
      <c r="AH235" s="638"/>
      <c r="AI235" s="285"/>
      <c r="AJ235" s="285"/>
      <c r="AK235" s="627"/>
      <c r="AL235" s="628"/>
      <c r="AM235" s="628"/>
      <c r="AN235" s="628"/>
      <c r="AO235" s="629"/>
      <c r="AP235" s="630"/>
      <c r="AQ235" s="631"/>
      <c r="AR235" s="632"/>
      <c r="AS235" s="633"/>
      <c r="AT235" s="634"/>
      <c r="AU235" s="634"/>
      <c r="AV235" s="634"/>
      <c r="AW235" s="634"/>
      <c r="AX235" s="634"/>
      <c r="AY235" s="634"/>
      <c r="AZ235" s="634"/>
      <c r="BA235" s="634"/>
      <c r="BB235" s="634"/>
      <c r="BC235" s="634"/>
      <c r="BD235" s="634"/>
      <c r="BE235" s="634"/>
      <c r="BF235" s="634"/>
      <c r="BG235" s="634"/>
      <c r="BH235" s="634"/>
      <c r="BI235" s="635"/>
      <c r="BJ235" s="636"/>
      <c r="BK235" s="637"/>
      <c r="BL235" s="637"/>
      <c r="BM235" s="637"/>
      <c r="BN235" s="637"/>
      <c r="BO235" s="637"/>
      <c r="BP235" s="637"/>
      <c r="BQ235" s="637"/>
      <c r="BR235" s="637"/>
      <c r="BS235" s="638"/>
      <c r="GA235" s="364"/>
      <c r="GB235" s="364"/>
      <c r="GC235" s="364"/>
      <c r="GD235" s="364"/>
      <c r="GE235" s="364"/>
      <c r="GF235" s="364"/>
      <c r="GG235" s="364"/>
      <c r="GH235" s="364"/>
      <c r="GI235" s="364"/>
    </row>
    <row r="236" spans="2:191" s="92" customFormat="1" ht="13.5">
      <c r="B236" s="624"/>
      <c r="C236" s="624"/>
      <c r="D236" s="624"/>
      <c r="E236" s="624"/>
      <c r="F236" s="624"/>
      <c r="G236" s="625"/>
      <c r="H236" s="625"/>
      <c r="I236" s="625"/>
      <c r="J236" s="626"/>
      <c r="K236" s="626"/>
      <c r="L236" s="626"/>
      <c r="M236" s="626"/>
      <c r="N236" s="626"/>
      <c r="O236" s="626"/>
      <c r="P236" s="626"/>
      <c r="Q236" s="626"/>
      <c r="R236" s="626"/>
      <c r="S236" s="626"/>
      <c r="T236" s="626"/>
      <c r="U236" s="626"/>
      <c r="V236" s="626"/>
      <c r="W236" s="626"/>
      <c r="X236" s="626"/>
      <c r="Y236" s="636"/>
      <c r="Z236" s="637"/>
      <c r="AA236" s="637"/>
      <c r="AB236" s="637"/>
      <c r="AC236" s="637"/>
      <c r="AD236" s="637"/>
      <c r="AE236" s="637"/>
      <c r="AF236" s="637"/>
      <c r="AG236" s="637"/>
      <c r="AH236" s="638"/>
      <c r="AI236" s="285"/>
      <c r="AJ236" s="285"/>
      <c r="AK236" s="627"/>
      <c r="AL236" s="628"/>
      <c r="AM236" s="628"/>
      <c r="AN236" s="628"/>
      <c r="AO236" s="629"/>
      <c r="AP236" s="630"/>
      <c r="AQ236" s="631"/>
      <c r="AR236" s="632"/>
      <c r="AS236" s="633"/>
      <c r="AT236" s="634"/>
      <c r="AU236" s="634"/>
      <c r="AV236" s="634"/>
      <c r="AW236" s="634"/>
      <c r="AX236" s="634"/>
      <c r="AY236" s="634"/>
      <c r="AZ236" s="634"/>
      <c r="BA236" s="634"/>
      <c r="BB236" s="634"/>
      <c r="BC236" s="634"/>
      <c r="BD236" s="634"/>
      <c r="BE236" s="634"/>
      <c r="BF236" s="634"/>
      <c r="BG236" s="634"/>
      <c r="BH236" s="634"/>
      <c r="BI236" s="635"/>
      <c r="BJ236" s="636"/>
      <c r="BK236" s="637"/>
      <c r="BL236" s="637"/>
      <c r="BM236" s="637"/>
      <c r="BN236" s="637"/>
      <c r="BO236" s="637"/>
      <c r="BP236" s="637"/>
      <c r="BQ236" s="637"/>
      <c r="BR236" s="637"/>
      <c r="BS236" s="638"/>
      <c r="GA236" s="364"/>
      <c r="GB236" s="364"/>
      <c r="GC236" s="364"/>
      <c r="GD236" s="364"/>
      <c r="GE236" s="364"/>
      <c r="GF236" s="364"/>
      <c r="GG236" s="364"/>
      <c r="GH236" s="364"/>
      <c r="GI236" s="364"/>
    </row>
    <row r="237" spans="2:191" s="92" customFormat="1" ht="13.5">
      <c r="B237" s="624"/>
      <c r="C237" s="624"/>
      <c r="D237" s="624"/>
      <c r="E237" s="624"/>
      <c r="F237" s="624"/>
      <c r="G237" s="625"/>
      <c r="H237" s="625"/>
      <c r="I237" s="625"/>
      <c r="J237" s="626"/>
      <c r="K237" s="626"/>
      <c r="L237" s="626"/>
      <c r="M237" s="626"/>
      <c r="N237" s="626"/>
      <c r="O237" s="626"/>
      <c r="P237" s="626"/>
      <c r="Q237" s="626"/>
      <c r="R237" s="626"/>
      <c r="S237" s="626"/>
      <c r="T237" s="626"/>
      <c r="U237" s="626"/>
      <c r="V237" s="626"/>
      <c r="W237" s="626"/>
      <c r="X237" s="626"/>
      <c r="Y237" s="636"/>
      <c r="Z237" s="637"/>
      <c r="AA237" s="637"/>
      <c r="AB237" s="637"/>
      <c r="AC237" s="637"/>
      <c r="AD237" s="637"/>
      <c r="AE237" s="637"/>
      <c r="AF237" s="637"/>
      <c r="AG237" s="637"/>
      <c r="AH237" s="638"/>
      <c r="AI237" s="285"/>
      <c r="AJ237" s="285"/>
      <c r="AK237" s="627"/>
      <c r="AL237" s="628"/>
      <c r="AM237" s="628"/>
      <c r="AN237" s="628"/>
      <c r="AO237" s="629"/>
      <c r="AP237" s="630"/>
      <c r="AQ237" s="631"/>
      <c r="AR237" s="632"/>
      <c r="AS237" s="633"/>
      <c r="AT237" s="634"/>
      <c r="AU237" s="634"/>
      <c r="AV237" s="634"/>
      <c r="AW237" s="634"/>
      <c r="AX237" s="634"/>
      <c r="AY237" s="634"/>
      <c r="AZ237" s="634"/>
      <c r="BA237" s="634"/>
      <c r="BB237" s="634"/>
      <c r="BC237" s="634"/>
      <c r="BD237" s="634"/>
      <c r="BE237" s="634"/>
      <c r="BF237" s="634"/>
      <c r="BG237" s="634"/>
      <c r="BH237" s="634"/>
      <c r="BI237" s="635"/>
      <c r="BJ237" s="636"/>
      <c r="BK237" s="637"/>
      <c r="BL237" s="637"/>
      <c r="BM237" s="637"/>
      <c r="BN237" s="637"/>
      <c r="BO237" s="637"/>
      <c r="BP237" s="637"/>
      <c r="BQ237" s="637"/>
      <c r="BR237" s="637"/>
      <c r="BS237" s="638"/>
      <c r="GA237" s="364"/>
      <c r="GB237" s="364"/>
      <c r="GC237" s="364"/>
      <c r="GD237" s="364"/>
      <c r="GE237" s="364"/>
      <c r="GF237" s="364"/>
      <c r="GG237" s="364"/>
      <c r="GH237" s="364"/>
      <c r="GI237" s="364"/>
    </row>
    <row r="238" spans="2:191" s="92" customFormat="1" ht="13.5">
      <c r="B238" s="624"/>
      <c r="C238" s="624"/>
      <c r="D238" s="624"/>
      <c r="E238" s="624"/>
      <c r="F238" s="624"/>
      <c r="G238" s="625"/>
      <c r="H238" s="625"/>
      <c r="I238" s="625"/>
      <c r="J238" s="626"/>
      <c r="K238" s="626"/>
      <c r="L238" s="626"/>
      <c r="M238" s="626"/>
      <c r="N238" s="626"/>
      <c r="O238" s="626"/>
      <c r="P238" s="626"/>
      <c r="Q238" s="626"/>
      <c r="R238" s="626"/>
      <c r="S238" s="626"/>
      <c r="T238" s="626"/>
      <c r="U238" s="626"/>
      <c r="V238" s="626"/>
      <c r="W238" s="626"/>
      <c r="X238" s="626"/>
      <c r="Y238" s="636"/>
      <c r="Z238" s="637"/>
      <c r="AA238" s="637"/>
      <c r="AB238" s="637"/>
      <c r="AC238" s="637"/>
      <c r="AD238" s="637"/>
      <c r="AE238" s="637"/>
      <c r="AF238" s="637"/>
      <c r="AG238" s="637"/>
      <c r="AH238" s="638"/>
      <c r="AI238" s="285"/>
      <c r="AJ238" s="285"/>
      <c r="AK238" s="627"/>
      <c r="AL238" s="628"/>
      <c r="AM238" s="628"/>
      <c r="AN238" s="628"/>
      <c r="AO238" s="629"/>
      <c r="AP238" s="630"/>
      <c r="AQ238" s="631"/>
      <c r="AR238" s="632"/>
      <c r="AS238" s="633"/>
      <c r="AT238" s="634"/>
      <c r="AU238" s="634"/>
      <c r="AV238" s="634"/>
      <c r="AW238" s="634"/>
      <c r="AX238" s="634"/>
      <c r="AY238" s="634"/>
      <c r="AZ238" s="634"/>
      <c r="BA238" s="634"/>
      <c r="BB238" s="634"/>
      <c r="BC238" s="634"/>
      <c r="BD238" s="634"/>
      <c r="BE238" s="634"/>
      <c r="BF238" s="634"/>
      <c r="BG238" s="634"/>
      <c r="BH238" s="634"/>
      <c r="BI238" s="635"/>
      <c r="BJ238" s="636"/>
      <c r="BK238" s="637"/>
      <c r="BL238" s="637"/>
      <c r="BM238" s="637"/>
      <c r="BN238" s="637"/>
      <c r="BO238" s="637"/>
      <c r="BP238" s="637"/>
      <c r="BQ238" s="637"/>
      <c r="BR238" s="637"/>
      <c r="BS238" s="638"/>
      <c r="GA238" s="364"/>
      <c r="GB238" s="364"/>
      <c r="GC238" s="364"/>
      <c r="GD238" s="364"/>
      <c r="GE238" s="364"/>
      <c r="GF238" s="364"/>
      <c r="GG238" s="364"/>
      <c r="GH238" s="364"/>
      <c r="GI238" s="364"/>
    </row>
    <row r="239" spans="2:191" s="92" customFormat="1" ht="13.5">
      <c r="B239" s="624"/>
      <c r="C239" s="624"/>
      <c r="D239" s="624"/>
      <c r="E239" s="624"/>
      <c r="F239" s="624"/>
      <c r="G239" s="625"/>
      <c r="H239" s="625"/>
      <c r="I239" s="625"/>
      <c r="J239" s="626"/>
      <c r="K239" s="626"/>
      <c r="L239" s="626"/>
      <c r="M239" s="626"/>
      <c r="N239" s="626"/>
      <c r="O239" s="626"/>
      <c r="P239" s="626"/>
      <c r="Q239" s="626"/>
      <c r="R239" s="626"/>
      <c r="S239" s="626"/>
      <c r="T239" s="626"/>
      <c r="U239" s="626"/>
      <c r="V239" s="626"/>
      <c r="W239" s="626"/>
      <c r="X239" s="626"/>
      <c r="Y239" s="636"/>
      <c r="Z239" s="637"/>
      <c r="AA239" s="637"/>
      <c r="AB239" s="637"/>
      <c r="AC239" s="637"/>
      <c r="AD239" s="637"/>
      <c r="AE239" s="637"/>
      <c r="AF239" s="637"/>
      <c r="AG239" s="637"/>
      <c r="AH239" s="638"/>
      <c r="AI239" s="285"/>
      <c r="AJ239" s="285"/>
      <c r="AK239" s="627"/>
      <c r="AL239" s="628"/>
      <c r="AM239" s="628"/>
      <c r="AN239" s="628"/>
      <c r="AO239" s="629"/>
      <c r="AP239" s="630"/>
      <c r="AQ239" s="631"/>
      <c r="AR239" s="632"/>
      <c r="AS239" s="633"/>
      <c r="AT239" s="634"/>
      <c r="AU239" s="634"/>
      <c r="AV239" s="634"/>
      <c r="AW239" s="634"/>
      <c r="AX239" s="634"/>
      <c r="AY239" s="634"/>
      <c r="AZ239" s="634"/>
      <c r="BA239" s="634"/>
      <c r="BB239" s="634"/>
      <c r="BC239" s="634"/>
      <c r="BD239" s="634"/>
      <c r="BE239" s="634"/>
      <c r="BF239" s="634"/>
      <c r="BG239" s="634"/>
      <c r="BH239" s="634"/>
      <c r="BI239" s="635"/>
      <c r="BJ239" s="636"/>
      <c r="BK239" s="637"/>
      <c r="BL239" s="637"/>
      <c r="BM239" s="637"/>
      <c r="BN239" s="637"/>
      <c r="BO239" s="637"/>
      <c r="BP239" s="637"/>
      <c r="BQ239" s="637"/>
      <c r="BR239" s="637"/>
      <c r="BS239" s="638"/>
      <c r="GA239" s="364"/>
      <c r="GB239" s="364"/>
      <c r="GC239" s="364"/>
      <c r="GD239" s="364"/>
      <c r="GE239" s="364"/>
      <c r="GF239" s="364"/>
      <c r="GG239" s="364"/>
      <c r="GH239" s="364"/>
      <c r="GI239" s="364"/>
    </row>
    <row r="240" spans="2:191" s="92" customFormat="1" ht="13.5">
      <c r="B240" s="624"/>
      <c r="C240" s="624"/>
      <c r="D240" s="624"/>
      <c r="E240" s="624"/>
      <c r="F240" s="624"/>
      <c r="G240" s="625"/>
      <c r="H240" s="625"/>
      <c r="I240" s="625"/>
      <c r="J240" s="626"/>
      <c r="K240" s="626"/>
      <c r="L240" s="626"/>
      <c r="M240" s="626"/>
      <c r="N240" s="626"/>
      <c r="O240" s="626"/>
      <c r="P240" s="626"/>
      <c r="Q240" s="626"/>
      <c r="R240" s="626"/>
      <c r="S240" s="626"/>
      <c r="T240" s="626"/>
      <c r="U240" s="626"/>
      <c r="V240" s="626"/>
      <c r="W240" s="626"/>
      <c r="X240" s="626"/>
      <c r="Y240" s="636"/>
      <c r="Z240" s="637"/>
      <c r="AA240" s="637"/>
      <c r="AB240" s="637"/>
      <c r="AC240" s="637"/>
      <c r="AD240" s="637"/>
      <c r="AE240" s="637"/>
      <c r="AF240" s="637"/>
      <c r="AG240" s="637"/>
      <c r="AH240" s="638"/>
      <c r="AI240" s="285"/>
      <c r="AJ240" s="285"/>
      <c r="AK240" s="627"/>
      <c r="AL240" s="628"/>
      <c r="AM240" s="628"/>
      <c r="AN240" s="628"/>
      <c r="AO240" s="629"/>
      <c r="AP240" s="630"/>
      <c r="AQ240" s="631"/>
      <c r="AR240" s="632"/>
      <c r="AS240" s="633"/>
      <c r="AT240" s="634"/>
      <c r="AU240" s="634"/>
      <c r="AV240" s="634"/>
      <c r="AW240" s="634"/>
      <c r="AX240" s="634"/>
      <c r="AY240" s="634"/>
      <c r="AZ240" s="634"/>
      <c r="BA240" s="634"/>
      <c r="BB240" s="634"/>
      <c r="BC240" s="634"/>
      <c r="BD240" s="634"/>
      <c r="BE240" s="634"/>
      <c r="BF240" s="634"/>
      <c r="BG240" s="634"/>
      <c r="BH240" s="634"/>
      <c r="BI240" s="635"/>
      <c r="BJ240" s="636"/>
      <c r="BK240" s="637"/>
      <c r="BL240" s="637"/>
      <c r="BM240" s="637"/>
      <c r="BN240" s="637"/>
      <c r="BO240" s="637"/>
      <c r="BP240" s="637"/>
      <c r="BQ240" s="637"/>
      <c r="BR240" s="637"/>
      <c r="BS240" s="638"/>
      <c r="GA240" s="364"/>
      <c r="GB240" s="364"/>
      <c r="GC240" s="364"/>
      <c r="GD240" s="364"/>
      <c r="GE240" s="364"/>
      <c r="GF240" s="364"/>
      <c r="GG240" s="364"/>
      <c r="GH240" s="364"/>
      <c r="GI240" s="364"/>
    </row>
    <row r="241" spans="2:191" s="92" customFormat="1" ht="13.5">
      <c r="B241" s="624"/>
      <c r="C241" s="624"/>
      <c r="D241" s="624"/>
      <c r="E241" s="624"/>
      <c r="F241" s="624"/>
      <c r="G241" s="625"/>
      <c r="H241" s="625"/>
      <c r="I241" s="625"/>
      <c r="J241" s="626"/>
      <c r="K241" s="626"/>
      <c r="L241" s="626"/>
      <c r="M241" s="626"/>
      <c r="N241" s="626"/>
      <c r="O241" s="626"/>
      <c r="P241" s="626"/>
      <c r="Q241" s="626"/>
      <c r="R241" s="626"/>
      <c r="S241" s="626"/>
      <c r="T241" s="626"/>
      <c r="U241" s="626"/>
      <c r="V241" s="626"/>
      <c r="W241" s="626"/>
      <c r="X241" s="626"/>
      <c r="Y241" s="636"/>
      <c r="Z241" s="637"/>
      <c r="AA241" s="637"/>
      <c r="AB241" s="637"/>
      <c r="AC241" s="637"/>
      <c r="AD241" s="637"/>
      <c r="AE241" s="637"/>
      <c r="AF241" s="637"/>
      <c r="AG241" s="637"/>
      <c r="AH241" s="638"/>
      <c r="AI241" s="285"/>
      <c r="AJ241" s="285"/>
      <c r="AK241" s="627"/>
      <c r="AL241" s="628"/>
      <c r="AM241" s="628"/>
      <c r="AN241" s="628"/>
      <c r="AO241" s="629"/>
      <c r="AP241" s="630"/>
      <c r="AQ241" s="631"/>
      <c r="AR241" s="632"/>
      <c r="AS241" s="633"/>
      <c r="AT241" s="634"/>
      <c r="AU241" s="634"/>
      <c r="AV241" s="634"/>
      <c r="AW241" s="634"/>
      <c r="AX241" s="634"/>
      <c r="AY241" s="634"/>
      <c r="AZ241" s="634"/>
      <c r="BA241" s="634"/>
      <c r="BB241" s="634"/>
      <c r="BC241" s="634"/>
      <c r="BD241" s="634"/>
      <c r="BE241" s="634"/>
      <c r="BF241" s="634"/>
      <c r="BG241" s="634"/>
      <c r="BH241" s="634"/>
      <c r="BI241" s="635"/>
      <c r="BJ241" s="636"/>
      <c r="BK241" s="637"/>
      <c r="BL241" s="637"/>
      <c r="BM241" s="637"/>
      <c r="BN241" s="637"/>
      <c r="BO241" s="637"/>
      <c r="BP241" s="637"/>
      <c r="BQ241" s="637"/>
      <c r="BR241" s="637"/>
      <c r="BS241" s="638"/>
      <c r="GA241" s="364"/>
      <c r="GB241" s="364"/>
      <c r="GC241" s="364"/>
      <c r="GD241" s="364"/>
      <c r="GE241" s="364"/>
      <c r="GF241" s="364"/>
      <c r="GG241" s="364"/>
      <c r="GH241" s="364"/>
      <c r="GI241" s="364"/>
    </row>
    <row r="242" spans="2:191" s="92" customFormat="1" ht="13.5">
      <c r="B242" s="624"/>
      <c r="C242" s="624"/>
      <c r="D242" s="624"/>
      <c r="E242" s="624"/>
      <c r="F242" s="624"/>
      <c r="G242" s="625"/>
      <c r="H242" s="625"/>
      <c r="I242" s="625"/>
      <c r="J242" s="626"/>
      <c r="K242" s="626"/>
      <c r="L242" s="626"/>
      <c r="M242" s="626"/>
      <c r="N242" s="626"/>
      <c r="O242" s="626"/>
      <c r="P242" s="626"/>
      <c r="Q242" s="626"/>
      <c r="R242" s="626"/>
      <c r="S242" s="626"/>
      <c r="T242" s="626"/>
      <c r="U242" s="626"/>
      <c r="V242" s="626"/>
      <c r="W242" s="626"/>
      <c r="X242" s="626"/>
      <c r="Y242" s="636"/>
      <c r="Z242" s="637"/>
      <c r="AA242" s="637"/>
      <c r="AB242" s="637"/>
      <c r="AC242" s="637"/>
      <c r="AD242" s="637"/>
      <c r="AE242" s="637"/>
      <c r="AF242" s="637"/>
      <c r="AG242" s="637"/>
      <c r="AH242" s="638"/>
      <c r="AI242" s="285"/>
      <c r="AJ242" s="285"/>
      <c r="AK242" s="627"/>
      <c r="AL242" s="628"/>
      <c r="AM242" s="628"/>
      <c r="AN242" s="628"/>
      <c r="AO242" s="629"/>
      <c r="AP242" s="630"/>
      <c r="AQ242" s="631"/>
      <c r="AR242" s="632"/>
      <c r="AS242" s="633"/>
      <c r="AT242" s="634"/>
      <c r="AU242" s="634"/>
      <c r="AV242" s="634"/>
      <c r="AW242" s="634"/>
      <c r="AX242" s="634"/>
      <c r="AY242" s="634"/>
      <c r="AZ242" s="634"/>
      <c r="BA242" s="634"/>
      <c r="BB242" s="634"/>
      <c r="BC242" s="634"/>
      <c r="BD242" s="634"/>
      <c r="BE242" s="634"/>
      <c r="BF242" s="634"/>
      <c r="BG242" s="634"/>
      <c r="BH242" s="634"/>
      <c r="BI242" s="635"/>
      <c r="BJ242" s="636"/>
      <c r="BK242" s="637"/>
      <c r="BL242" s="637"/>
      <c r="BM242" s="637"/>
      <c r="BN242" s="637"/>
      <c r="BO242" s="637"/>
      <c r="BP242" s="637"/>
      <c r="BQ242" s="637"/>
      <c r="BR242" s="637"/>
      <c r="BS242" s="638"/>
      <c r="GA242" s="364"/>
      <c r="GB242" s="364"/>
      <c r="GC242" s="364"/>
      <c r="GD242" s="364"/>
      <c r="GE242" s="364"/>
      <c r="GF242" s="364"/>
      <c r="GG242" s="364"/>
      <c r="GH242" s="364"/>
      <c r="GI242" s="364"/>
    </row>
    <row r="243" spans="2:191" s="92" customFormat="1" ht="13.5">
      <c r="B243" s="624"/>
      <c r="C243" s="624"/>
      <c r="D243" s="624"/>
      <c r="E243" s="624"/>
      <c r="F243" s="624"/>
      <c r="G243" s="625"/>
      <c r="H243" s="625"/>
      <c r="I243" s="625"/>
      <c r="J243" s="626"/>
      <c r="K243" s="626"/>
      <c r="L243" s="626"/>
      <c r="M243" s="626"/>
      <c r="N243" s="626"/>
      <c r="O243" s="626"/>
      <c r="P243" s="626"/>
      <c r="Q243" s="626"/>
      <c r="R243" s="626"/>
      <c r="S243" s="626"/>
      <c r="T243" s="626"/>
      <c r="U243" s="626"/>
      <c r="V243" s="626"/>
      <c r="W243" s="626"/>
      <c r="X243" s="626"/>
      <c r="Y243" s="636"/>
      <c r="Z243" s="637"/>
      <c r="AA243" s="637"/>
      <c r="AB243" s="637"/>
      <c r="AC243" s="637"/>
      <c r="AD243" s="637"/>
      <c r="AE243" s="637"/>
      <c r="AF243" s="637"/>
      <c r="AG243" s="637"/>
      <c r="AH243" s="638"/>
      <c r="AI243" s="285"/>
      <c r="AJ243" s="285"/>
      <c r="AK243" s="627"/>
      <c r="AL243" s="628"/>
      <c r="AM243" s="628"/>
      <c r="AN243" s="628"/>
      <c r="AO243" s="629"/>
      <c r="AP243" s="630"/>
      <c r="AQ243" s="631"/>
      <c r="AR243" s="632"/>
      <c r="AS243" s="633"/>
      <c r="AT243" s="634"/>
      <c r="AU243" s="634"/>
      <c r="AV243" s="634"/>
      <c r="AW243" s="634"/>
      <c r="AX243" s="634"/>
      <c r="AY243" s="634"/>
      <c r="AZ243" s="634"/>
      <c r="BA243" s="634"/>
      <c r="BB243" s="634"/>
      <c r="BC243" s="634"/>
      <c r="BD243" s="634"/>
      <c r="BE243" s="634"/>
      <c r="BF243" s="634"/>
      <c r="BG243" s="634"/>
      <c r="BH243" s="634"/>
      <c r="BI243" s="635"/>
      <c r="BJ243" s="636"/>
      <c r="BK243" s="637"/>
      <c r="BL243" s="637"/>
      <c r="BM243" s="637"/>
      <c r="BN243" s="637"/>
      <c r="BO243" s="637"/>
      <c r="BP243" s="637"/>
      <c r="BQ243" s="637"/>
      <c r="BR243" s="637"/>
      <c r="BS243" s="638"/>
      <c r="GA243" s="364"/>
      <c r="GB243" s="364"/>
      <c r="GC243" s="364"/>
      <c r="GD243" s="364"/>
      <c r="GE243" s="364"/>
      <c r="GF243" s="364"/>
      <c r="GG243" s="364"/>
      <c r="GH243" s="364"/>
      <c r="GI243" s="364"/>
    </row>
    <row r="244" spans="2:191" s="92" customFormat="1" ht="13.5">
      <c r="B244" s="624"/>
      <c r="C244" s="624"/>
      <c r="D244" s="624"/>
      <c r="E244" s="624"/>
      <c r="F244" s="624"/>
      <c r="G244" s="625"/>
      <c r="H244" s="625"/>
      <c r="I244" s="625"/>
      <c r="J244" s="626"/>
      <c r="K244" s="626"/>
      <c r="L244" s="626"/>
      <c r="M244" s="626"/>
      <c r="N244" s="626"/>
      <c r="O244" s="626"/>
      <c r="P244" s="626"/>
      <c r="Q244" s="626"/>
      <c r="R244" s="626"/>
      <c r="S244" s="626"/>
      <c r="T244" s="626"/>
      <c r="U244" s="626"/>
      <c r="V244" s="626"/>
      <c r="W244" s="626"/>
      <c r="X244" s="626"/>
      <c r="Y244" s="636"/>
      <c r="Z244" s="637"/>
      <c r="AA244" s="637"/>
      <c r="AB244" s="637"/>
      <c r="AC244" s="637"/>
      <c r="AD244" s="637"/>
      <c r="AE244" s="637"/>
      <c r="AF244" s="637"/>
      <c r="AG244" s="637"/>
      <c r="AH244" s="638"/>
      <c r="AI244" s="285"/>
      <c r="AJ244" s="285"/>
      <c r="AK244" s="627"/>
      <c r="AL244" s="628"/>
      <c r="AM244" s="628"/>
      <c r="AN244" s="628"/>
      <c r="AO244" s="629"/>
      <c r="AP244" s="630"/>
      <c r="AQ244" s="631"/>
      <c r="AR244" s="632"/>
      <c r="AS244" s="633"/>
      <c r="AT244" s="634"/>
      <c r="AU244" s="634"/>
      <c r="AV244" s="634"/>
      <c r="AW244" s="634"/>
      <c r="AX244" s="634"/>
      <c r="AY244" s="634"/>
      <c r="AZ244" s="634"/>
      <c r="BA244" s="634"/>
      <c r="BB244" s="634"/>
      <c r="BC244" s="634"/>
      <c r="BD244" s="634"/>
      <c r="BE244" s="634"/>
      <c r="BF244" s="634"/>
      <c r="BG244" s="634"/>
      <c r="BH244" s="634"/>
      <c r="BI244" s="635"/>
      <c r="BJ244" s="636"/>
      <c r="BK244" s="637"/>
      <c r="BL244" s="637"/>
      <c r="BM244" s="637"/>
      <c r="BN244" s="637"/>
      <c r="BO244" s="637"/>
      <c r="BP244" s="637"/>
      <c r="BQ244" s="637"/>
      <c r="BR244" s="637"/>
      <c r="BS244" s="638"/>
      <c r="GA244" s="364"/>
      <c r="GB244" s="364"/>
      <c r="GC244" s="364"/>
      <c r="GD244" s="364"/>
      <c r="GE244" s="364"/>
      <c r="GF244" s="364"/>
      <c r="GG244" s="364"/>
      <c r="GH244" s="364"/>
      <c r="GI244" s="364"/>
    </row>
    <row r="245" spans="2:191" s="92" customFormat="1" ht="13.5">
      <c r="B245" s="624"/>
      <c r="C245" s="624"/>
      <c r="D245" s="624"/>
      <c r="E245" s="624"/>
      <c r="F245" s="624"/>
      <c r="G245" s="625"/>
      <c r="H245" s="625"/>
      <c r="I245" s="625"/>
      <c r="J245" s="626"/>
      <c r="K245" s="626"/>
      <c r="L245" s="626"/>
      <c r="M245" s="626"/>
      <c r="N245" s="626"/>
      <c r="O245" s="626"/>
      <c r="P245" s="626"/>
      <c r="Q245" s="626"/>
      <c r="R245" s="626"/>
      <c r="S245" s="626"/>
      <c r="T245" s="626"/>
      <c r="U245" s="626"/>
      <c r="V245" s="626"/>
      <c r="W245" s="626"/>
      <c r="X245" s="626"/>
      <c r="Y245" s="636"/>
      <c r="Z245" s="637"/>
      <c r="AA245" s="637"/>
      <c r="AB245" s="637"/>
      <c r="AC245" s="637"/>
      <c r="AD245" s="637"/>
      <c r="AE245" s="637"/>
      <c r="AF245" s="637"/>
      <c r="AG245" s="637"/>
      <c r="AH245" s="638"/>
      <c r="AI245" s="285"/>
      <c r="AJ245" s="285"/>
      <c r="AK245" s="627"/>
      <c r="AL245" s="628"/>
      <c r="AM245" s="628"/>
      <c r="AN245" s="628"/>
      <c r="AO245" s="629"/>
      <c r="AP245" s="630"/>
      <c r="AQ245" s="631"/>
      <c r="AR245" s="632"/>
      <c r="AS245" s="633"/>
      <c r="AT245" s="634"/>
      <c r="AU245" s="634"/>
      <c r="AV245" s="634"/>
      <c r="AW245" s="634"/>
      <c r="AX245" s="634"/>
      <c r="AY245" s="634"/>
      <c r="AZ245" s="634"/>
      <c r="BA245" s="634"/>
      <c r="BB245" s="634"/>
      <c r="BC245" s="634"/>
      <c r="BD245" s="634"/>
      <c r="BE245" s="634"/>
      <c r="BF245" s="634"/>
      <c r="BG245" s="634"/>
      <c r="BH245" s="634"/>
      <c r="BI245" s="635"/>
      <c r="BJ245" s="636"/>
      <c r="BK245" s="637"/>
      <c r="BL245" s="637"/>
      <c r="BM245" s="637"/>
      <c r="BN245" s="637"/>
      <c r="BO245" s="637"/>
      <c r="BP245" s="637"/>
      <c r="BQ245" s="637"/>
      <c r="BR245" s="637"/>
      <c r="BS245" s="638"/>
      <c r="GA245" s="364"/>
      <c r="GB245" s="364"/>
      <c r="GC245" s="364"/>
      <c r="GD245" s="364"/>
      <c r="GE245" s="364"/>
      <c r="GF245" s="364"/>
      <c r="GG245" s="364"/>
      <c r="GH245" s="364"/>
      <c r="GI245" s="364"/>
    </row>
    <row r="246" spans="2:191" s="92" customFormat="1" ht="13.5">
      <c r="B246" s="624"/>
      <c r="C246" s="624"/>
      <c r="D246" s="624"/>
      <c r="E246" s="624"/>
      <c r="F246" s="624"/>
      <c r="G246" s="625"/>
      <c r="H246" s="625"/>
      <c r="I246" s="625"/>
      <c r="J246" s="626"/>
      <c r="K246" s="626"/>
      <c r="L246" s="626"/>
      <c r="M246" s="626"/>
      <c r="N246" s="626"/>
      <c r="O246" s="626"/>
      <c r="P246" s="626"/>
      <c r="Q246" s="626"/>
      <c r="R246" s="626"/>
      <c r="S246" s="626"/>
      <c r="T246" s="626"/>
      <c r="U246" s="626"/>
      <c r="V246" s="626"/>
      <c r="W246" s="626"/>
      <c r="X246" s="626"/>
      <c r="Y246" s="636"/>
      <c r="Z246" s="637"/>
      <c r="AA246" s="637"/>
      <c r="AB246" s="637"/>
      <c r="AC246" s="637"/>
      <c r="AD246" s="637"/>
      <c r="AE246" s="637"/>
      <c r="AF246" s="637"/>
      <c r="AG246" s="637"/>
      <c r="AH246" s="638"/>
      <c r="AI246" s="285"/>
      <c r="AJ246" s="285"/>
      <c r="AK246" s="627"/>
      <c r="AL246" s="628"/>
      <c r="AM246" s="628"/>
      <c r="AN246" s="628"/>
      <c r="AO246" s="629"/>
      <c r="AP246" s="630"/>
      <c r="AQ246" s="631"/>
      <c r="AR246" s="632"/>
      <c r="AS246" s="633"/>
      <c r="AT246" s="634"/>
      <c r="AU246" s="634"/>
      <c r="AV246" s="634"/>
      <c r="AW246" s="634"/>
      <c r="AX246" s="634"/>
      <c r="AY246" s="634"/>
      <c r="AZ246" s="634"/>
      <c r="BA246" s="634"/>
      <c r="BB246" s="634"/>
      <c r="BC246" s="634"/>
      <c r="BD246" s="634"/>
      <c r="BE246" s="634"/>
      <c r="BF246" s="634"/>
      <c r="BG246" s="634"/>
      <c r="BH246" s="634"/>
      <c r="BI246" s="635"/>
      <c r="BJ246" s="636"/>
      <c r="BK246" s="637"/>
      <c r="BL246" s="637"/>
      <c r="BM246" s="637"/>
      <c r="BN246" s="637"/>
      <c r="BO246" s="637"/>
      <c r="BP246" s="637"/>
      <c r="BQ246" s="637"/>
      <c r="BR246" s="637"/>
      <c r="BS246" s="638"/>
      <c r="GA246" s="364"/>
      <c r="GB246" s="364"/>
      <c r="GC246" s="364"/>
      <c r="GD246" s="364"/>
      <c r="GE246" s="364"/>
      <c r="GF246" s="364"/>
      <c r="GG246" s="364"/>
      <c r="GH246" s="364"/>
      <c r="GI246" s="364"/>
    </row>
    <row r="247" spans="2:191" s="92" customFormat="1" ht="13.5">
      <c r="B247" s="624"/>
      <c r="C247" s="624"/>
      <c r="D247" s="624"/>
      <c r="E247" s="624"/>
      <c r="F247" s="624"/>
      <c r="G247" s="625"/>
      <c r="H247" s="625"/>
      <c r="I247" s="625"/>
      <c r="J247" s="626"/>
      <c r="K247" s="626"/>
      <c r="L247" s="626"/>
      <c r="M247" s="626"/>
      <c r="N247" s="626"/>
      <c r="O247" s="626"/>
      <c r="P247" s="626"/>
      <c r="Q247" s="626"/>
      <c r="R247" s="626"/>
      <c r="S247" s="626"/>
      <c r="T247" s="626"/>
      <c r="U247" s="626"/>
      <c r="V247" s="626"/>
      <c r="W247" s="626"/>
      <c r="X247" s="626"/>
      <c r="Y247" s="636"/>
      <c r="Z247" s="637"/>
      <c r="AA247" s="637"/>
      <c r="AB247" s="637"/>
      <c r="AC247" s="637"/>
      <c r="AD247" s="637"/>
      <c r="AE247" s="637"/>
      <c r="AF247" s="637"/>
      <c r="AG247" s="637"/>
      <c r="AH247" s="638"/>
      <c r="AI247" s="285"/>
      <c r="AJ247" s="285"/>
      <c r="AK247" s="627"/>
      <c r="AL247" s="628"/>
      <c r="AM247" s="628"/>
      <c r="AN247" s="628"/>
      <c r="AO247" s="629"/>
      <c r="AP247" s="630"/>
      <c r="AQ247" s="631"/>
      <c r="AR247" s="632"/>
      <c r="AS247" s="633"/>
      <c r="AT247" s="634"/>
      <c r="AU247" s="634"/>
      <c r="AV247" s="634"/>
      <c r="AW247" s="634"/>
      <c r="AX247" s="634"/>
      <c r="AY247" s="634"/>
      <c r="AZ247" s="634"/>
      <c r="BA247" s="634"/>
      <c r="BB247" s="634"/>
      <c r="BC247" s="634"/>
      <c r="BD247" s="634"/>
      <c r="BE247" s="634"/>
      <c r="BF247" s="634"/>
      <c r="BG247" s="634"/>
      <c r="BH247" s="634"/>
      <c r="BI247" s="635"/>
      <c r="BJ247" s="636"/>
      <c r="BK247" s="637"/>
      <c r="BL247" s="637"/>
      <c r="BM247" s="637"/>
      <c r="BN247" s="637"/>
      <c r="BO247" s="637"/>
      <c r="BP247" s="637"/>
      <c r="BQ247" s="637"/>
      <c r="BR247" s="637"/>
      <c r="BS247" s="638"/>
      <c r="GA247" s="364"/>
      <c r="GB247" s="364"/>
      <c r="GC247" s="364"/>
      <c r="GD247" s="364"/>
      <c r="GE247" s="364"/>
      <c r="GF247" s="364"/>
      <c r="GG247" s="364"/>
      <c r="GH247" s="364"/>
      <c r="GI247" s="364"/>
    </row>
    <row r="248" spans="2:191" s="92" customFormat="1" ht="13.5">
      <c r="B248" s="624"/>
      <c r="C248" s="624"/>
      <c r="D248" s="624"/>
      <c r="E248" s="624"/>
      <c r="F248" s="624"/>
      <c r="G248" s="625"/>
      <c r="H248" s="625"/>
      <c r="I248" s="625"/>
      <c r="J248" s="626"/>
      <c r="K248" s="626"/>
      <c r="L248" s="626"/>
      <c r="M248" s="626"/>
      <c r="N248" s="626"/>
      <c r="O248" s="626"/>
      <c r="P248" s="626"/>
      <c r="Q248" s="626"/>
      <c r="R248" s="626"/>
      <c r="S248" s="626"/>
      <c r="T248" s="626"/>
      <c r="U248" s="626"/>
      <c r="V248" s="626"/>
      <c r="W248" s="626"/>
      <c r="X248" s="626"/>
      <c r="Y248" s="636"/>
      <c r="Z248" s="637"/>
      <c r="AA248" s="637"/>
      <c r="AB248" s="637"/>
      <c r="AC248" s="637"/>
      <c r="AD248" s="637"/>
      <c r="AE248" s="637"/>
      <c r="AF248" s="637"/>
      <c r="AG248" s="637"/>
      <c r="AH248" s="638"/>
      <c r="AI248" s="285"/>
      <c r="AJ248" s="285"/>
      <c r="AK248" s="627"/>
      <c r="AL248" s="628"/>
      <c r="AM248" s="628"/>
      <c r="AN248" s="628"/>
      <c r="AO248" s="629"/>
      <c r="AP248" s="630"/>
      <c r="AQ248" s="631"/>
      <c r="AR248" s="632"/>
      <c r="AS248" s="633"/>
      <c r="AT248" s="634"/>
      <c r="AU248" s="634"/>
      <c r="AV248" s="634"/>
      <c r="AW248" s="634"/>
      <c r="AX248" s="634"/>
      <c r="AY248" s="634"/>
      <c r="AZ248" s="634"/>
      <c r="BA248" s="634"/>
      <c r="BB248" s="634"/>
      <c r="BC248" s="634"/>
      <c r="BD248" s="634"/>
      <c r="BE248" s="634"/>
      <c r="BF248" s="634"/>
      <c r="BG248" s="634"/>
      <c r="BH248" s="634"/>
      <c r="BI248" s="635"/>
      <c r="BJ248" s="636"/>
      <c r="BK248" s="637"/>
      <c r="BL248" s="637"/>
      <c r="BM248" s="637"/>
      <c r="BN248" s="637"/>
      <c r="BO248" s="637"/>
      <c r="BP248" s="637"/>
      <c r="BQ248" s="637"/>
      <c r="BR248" s="637"/>
      <c r="BS248" s="638"/>
      <c r="GA248" s="364"/>
      <c r="GB248" s="364"/>
      <c r="GC248" s="364"/>
      <c r="GD248" s="364"/>
      <c r="GE248" s="364"/>
      <c r="GF248" s="364"/>
      <c r="GG248" s="364"/>
      <c r="GH248" s="364"/>
      <c r="GI248" s="364"/>
    </row>
    <row r="249" spans="2:191" s="92" customFormat="1" ht="13.5">
      <c r="B249" s="624"/>
      <c r="C249" s="624"/>
      <c r="D249" s="624"/>
      <c r="E249" s="624"/>
      <c r="F249" s="624"/>
      <c r="G249" s="625"/>
      <c r="H249" s="625"/>
      <c r="I249" s="625"/>
      <c r="J249" s="626"/>
      <c r="K249" s="626"/>
      <c r="L249" s="626"/>
      <c r="M249" s="626"/>
      <c r="N249" s="626"/>
      <c r="O249" s="626"/>
      <c r="P249" s="626"/>
      <c r="Q249" s="626"/>
      <c r="R249" s="626"/>
      <c r="S249" s="626"/>
      <c r="T249" s="626"/>
      <c r="U249" s="626"/>
      <c r="V249" s="626"/>
      <c r="W249" s="626"/>
      <c r="X249" s="626"/>
      <c r="Y249" s="636"/>
      <c r="Z249" s="637"/>
      <c r="AA249" s="637"/>
      <c r="AB249" s="637"/>
      <c r="AC249" s="637"/>
      <c r="AD249" s="637"/>
      <c r="AE249" s="637"/>
      <c r="AF249" s="637"/>
      <c r="AG249" s="637"/>
      <c r="AH249" s="638"/>
      <c r="AI249" s="285"/>
      <c r="AJ249" s="285"/>
      <c r="AK249" s="627"/>
      <c r="AL249" s="628"/>
      <c r="AM249" s="628"/>
      <c r="AN249" s="628"/>
      <c r="AO249" s="629"/>
      <c r="AP249" s="630"/>
      <c r="AQ249" s="631"/>
      <c r="AR249" s="632"/>
      <c r="AS249" s="633"/>
      <c r="AT249" s="634"/>
      <c r="AU249" s="634"/>
      <c r="AV249" s="634"/>
      <c r="AW249" s="634"/>
      <c r="AX249" s="634"/>
      <c r="AY249" s="634"/>
      <c r="AZ249" s="634"/>
      <c r="BA249" s="634"/>
      <c r="BB249" s="634"/>
      <c r="BC249" s="634"/>
      <c r="BD249" s="634"/>
      <c r="BE249" s="634"/>
      <c r="BF249" s="634"/>
      <c r="BG249" s="634"/>
      <c r="BH249" s="634"/>
      <c r="BI249" s="635"/>
      <c r="BJ249" s="636"/>
      <c r="BK249" s="637"/>
      <c r="BL249" s="637"/>
      <c r="BM249" s="637"/>
      <c r="BN249" s="637"/>
      <c r="BO249" s="637"/>
      <c r="BP249" s="637"/>
      <c r="BQ249" s="637"/>
      <c r="BR249" s="637"/>
      <c r="BS249" s="638"/>
      <c r="GA249" s="364"/>
      <c r="GB249" s="364"/>
      <c r="GC249" s="364"/>
      <c r="GD249" s="364"/>
      <c r="GE249" s="364"/>
      <c r="GF249" s="364"/>
      <c r="GG249" s="364"/>
      <c r="GH249" s="364"/>
      <c r="GI249" s="364"/>
    </row>
    <row r="250" spans="2:191" s="92" customFormat="1" ht="13.5">
      <c r="B250" s="624"/>
      <c r="C250" s="624"/>
      <c r="D250" s="624"/>
      <c r="E250" s="624"/>
      <c r="F250" s="624"/>
      <c r="G250" s="625"/>
      <c r="H250" s="625"/>
      <c r="I250" s="625"/>
      <c r="J250" s="626"/>
      <c r="K250" s="626"/>
      <c r="L250" s="626"/>
      <c r="M250" s="626"/>
      <c r="N250" s="626"/>
      <c r="O250" s="626"/>
      <c r="P250" s="626"/>
      <c r="Q250" s="626"/>
      <c r="R250" s="626"/>
      <c r="S250" s="626"/>
      <c r="T250" s="626"/>
      <c r="U250" s="626"/>
      <c r="V250" s="626"/>
      <c r="W250" s="626"/>
      <c r="X250" s="626"/>
      <c r="Y250" s="636"/>
      <c r="Z250" s="637"/>
      <c r="AA250" s="637"/>
      <c r="AB250" s="637"/>
      <c r="AC250" s="637"/>
      <c r="AD250" s="637"/>
      <c r="AE250" s="637"/>
      <c r="AF250" s="637"/>
      <c r="AG250" s="637"/>
      <c r="AH250" s="638"/>
      <c r="AI250" s="285"/>
      <c r="AJ250" s="285"/>
      <c r="AK250" s="627"/>
      <c r="AL250" s="628"/>
      <c r="AM250" s="628"/>
      <c r="AN250" s="628"/>
      <c r="AO250" s="629"/>
      <c r="AP250" s="630"/>
      <c r="AQ250" s="631"/>
      <c r="AR250" s="632"/>
      <c r="AS250" s="633"/>
      <c r="AT250" s="634"/>
      <c r="AU250" s="634"/>
      <c r="AV250" s="634"/>
      <c r="AW250" s="634"/>
      <c r="AX250" s="634"/>
      <c r="AY250" s="634"/>
      <c r="AZ250" s="634"/>
      <c r="BA250" s="634"/>
      <c r="BB250" s="634"/>
      <c r="BC250" s="634"/>
      <c r="BD250" s="634"/>
      <c r="BE250" s="634"/>
      <c r="BF250" s="634"/>
      <c r="BG250" s="634"/>
      <c r="BH250" s="634"/>
      <c r="BI250" s="635"/>
      <c r="BJ250" s="636"/>
      <c r="BK250" s="637"/>
      <c r="BL250" s="637"/>
      <c r="BM250" s="637"/>
      <c r="BN250" s="637"/>
      <c r="BO250" s="637"/>
      <c r="BP250" s="637"/>
      <c r="BQ250" s="637"/>
      <c r="BR250" s="637"/>
      <c r="BS250" s="638"/>
      <c r="GA250" s="364"/>
      <c r="GB250" s="364"/>
      <c r="GC250" s="364"/>
      <c r="GD250" s="364"/>
      <c r="GE250" s="364"/>
      <c r="GF250" s="364"/>
      <c r="GG250" s="364"/>
      <c r="GH250" s="364"/>
      <c r="GI250" s="364"/>
    </row>
    <row r="251" spans="2:191" s="92" customFormat="1" ht="13.5">
      <c r="B251" s="624"/>
      <c r="C251" s="624"/>
      <c r="D251" s="624"/>
      <c r="E251" s="624"/>
      <c r="F251" s="624"/>
      <c r="G251" s="625"/>
      <c r="H251" s="625"/>
      <c r="I251" s="625"/>
      <c r="J251" s="626"/>
      <c r="K251" s="626"/>
      <c r="L251" s="626"/>
      <c r="M251" s="626"/>
      <c r="N251" s="626"/>
      <c r="O251" s="626"/>
      <c r="P251" s="626"/>
      <c r="Q251" s="626"/>
      <c r="R251" s="626"/>
      <c r="S251" s="626"/>
      <c r="T251" s="626"/>
      <c r="U251" s="626"/>
      <c r="V251" s="626"/>
      <c r="W251" s="626"/>
      <c r="X251" s="626"/>
      <c r="Y251" s="636"/>
      <c r="Z251" s="637"/>
      <c r="AA251" s="637"/>
      <c r="AB251" s="637"/>
      <c r="AC251" s="637"/>
      <c r="AD251" s="637"/>
      <c r="AE251" s="637"/>
      <c r="AF251" s="637"/>
      <c r="AG251" s="637"/>
      <c r="AH251" s="638"/>
      <c r="AI251" s="285"/>
      <c r="AJ251" s="285"/>
      <c r="AK251" s="627"/>
      <c r="AL251" s="628"/>
      <c r="AM251" s="628"/>
      <c r="AN251" s="628"/>
      <c r="AO251" s="629"/>
      <c r="AP251" s="630"/>
      <c r="AQ251" s="631"/>
      <c r="AR251" s="632"/>
      <c r="AS251" s="633"/>
      <c r="AT251" s="634"/>
      <c r="AU251" s="634"/>
      <c r="AV251" s="634"/>
      <c r="AW251" s="634"/>
      <c r="AX251" s="634"/>
      <c r="AY251" s="634"/>
      <c r="AZ251" s="634"/>
      <c r="BA251" s="634"/>
      <c r="BB251" s="634"/>
      <c r="BC251" s="634"/>
      <c r="BD251" s="634"/>
      <c r="BE251" s="634"/>
      <c r="BF251" s="634"/>
      <c r="BG251" s="634"/>
      <c r="BH251" s="634"/>
      <c r="BI251" s="635"/>
      <c r="BJ251" s="636"/>
      <c r="BK251" s="637"/>
      <c r="BL251" s="637"/>
      <c r="BM251" s="637"/>
      <c r="BN251" s="637"/>
      <c r="BO251" s="637"/>
      <c r="BP251" s="637"/>
      <c r="BQ251" s="637"/>
      <c r="BR251" s="637"/>
      <c r="BS251" s="638"/>
      <c r="GA251" s="364"/>
      <c r="GB251" s="364"/>
      <c r="GC251" s="364"/>
      <c r="GD251" s="364"/>
      <c r="GE251" s="364"/>
      <c r="GF251" s="364"/>
      <c r="GG251" s="364"/>
      <c r="GH251" s="364"/>
      <c r="GI251" s="364"/>
    </row>
    <row r="252" spans="2:191" s="92" customFormat="1" ht="13.5">
      <c r="B252" s="624"/>
      <c r="C252" s="624"/>
      <c r="D252" s="624"/>
      <c r="E252" s="624"/>
      <c r="F252" s="624"/>
      <c r="G252" s="625"/>
      <c r="H252" s="625"/>
      <c r="I252" s="625"/>
      <c r="J252" s="626"/>
      <c r="K252" s="626"/>
      <c r="L252" s="626"/>
      <c r="M252" s="626"/>
      <c r="N252" s="626"/>
      <c r="O252" s="626"/>
      <c r="P252" s="626"/>
      <c r="Q252" s="626"/>
      <c r="R252" s="626"/>
      <c r="S252" s="626"/>
      <c r="T252" s="626"/>
      <c r="U252" s="626"/>
      <c r="V252" s="626"/>
      <c r="W252" s="626"/>
      <c r="X252" s="626"/>
      <c r="Y252" s="636"/>
      <c r="Z252" s="637"/>
      <c r="AA252" s="637"/>
      <c r="AB252" s="637"/>
      <c r="AC252" s="637"/>
      <c r="AD252" s="637"/>
      <c r="AE252" s="637"/>
      <c r="AF252" s="637"/>
      <c r="AG252" s="637"/>
      <c r="AH252" s="638"/>
      <c r="AI252" s="285"/>
      <c r="AJ252" s="285"/>
      <c r="AK252" s="627"/>
      <c r="AL252" s="628"/>
      <c r="AM252" s="628"/>
      <c r="AN252" s="628"/>
      <c r="AO252" s="629"/>
      <c r="AP252" s="630"/>
      <c r="AQ252" s="631"/>
      <c r="AR252" s="632"/>
      <c r="AS252" s="633"/>
      <c r="AT252" s="634"/>
      <c r="AU252" s="634"/>
      <c r="AV252" s="634"/>
      <c r="AW252" s="634"/>
      <c r="AX252" s="634"/>
      <c r="AY252" s="634"/>
      <c r="AZ252" s="634"/>
      <c r="BA252" s="634"/>
      <c r="BB252" s="634"/>
      <c r="BC252" s="634"/>
      <c r="BD252" s="634"/>
      <c r="BE252" s="634"/>
      <c r="BF252" s="634"/>
      <c r="BG252" s="634"/>
      <c r="BH252" s="634"/>
      <c r="BI252" s="635"/>
      <c r="BJ252" s="636"/>
      <c r="BK252" s="637"/>
      <c r="BL252" s="637"/>
      <c r="BM252" s="637"/>
      <c r="BN252" s="637"/>
      <c r="BO252" s="637"/>
      <c r="BP252" s="637"/>
      <c r="BQ252" s="637"/>
      <c r="BR252" s="637"/>
      <c r="BS252" s="638"/>
      <c r="GA252" s="364"/>
      <c r="GB252" s="364"/>
      <c r="GC252" s="364"/>
      <c r="GD252" s="364"/>
      <c r="GE252" s="364"/>
      <c r="GF252" s="364"/>
      <c r="GG252" s="364"/>
      <c r="GH252" s="364"/>
      <c r="GI252" s="364"/>
    </row>
    <row r="253" spans="2:191" s="92" customFormat="1" ht="13.5">
      <c r="B253" s="624"/>
      <c r="C253" s="624"/>
      <c r="D253" s="624"/>
      <c r="E253" s="624"/>
      <c r="F253" s="624"/>
      <c r="G253" s="625"/>
      <c r="H253" s="625"/>
      <c r="I253" s="625"/>
      <c r="J253" s="626"/>
      <c r="K253" s="626"/>
      <c r="L253" s="626"/>
      <c r="M253" s="626"/>
      <c r="N253" s="626"/>
      <c r="O253" s="626"/>
      <c r="P253" s="626"/>
      <c r="Q253" s="626"/>
      <c r="R253" s="626"/>
      <c r="S253" s="626"/>
      <c r="T253" s="626"/>
      <c r="U253" s="626"/>
      <c r="V253" s="626"/>
      <c r="W253" s="626"/>
      <c r="X253" s="626"/>
      <c r="Y253" s="636"/>
      <c r="Z253" s="637"/>
      <c r="AA253" s="637"/>
      <c r="AB253" s="637"/>
      <c r="AC253" s="637"/>
      <c r="AD253" s="637"/>
      <c r="AE253" s="637"/>
      <c r="AF253" s="637"/>
      <c r="AG253" s="637"/>
      <c r="AH253" s="638"/>
      <c r="AI253" s="285"/>
      <c r="AJ253" s="285"/>
      <c r="AK253" s="627"/>
      <c r="AL253" s="628"/>
      <c r="AM253" s="628"/>
      <c r="AN253" s="628"/>
      <c r="AO253" s="629"/>
      <c r="AP253" s="630"/>
      <c r="AQ253" s="631"/>
      <c r="AR253" s="632"/>
      <c r="AS253" s="633"/>
      <c r="AT253" s="634"/>
      <c r="AU253" s="634"/>
      <c r="AV253" s="634"/>
      <c r="AW253" s="634"/>
      <c r="AX253" s="634"/>
      <c r="AY253" s="634"/>
      <c r="AZ253" s="634"/>
      <c r="BA253" s="634"/>
      <c r="BB253" s="634"/>
      <c r="BC253" s="634"/>
      <c r="BD253" s="634"/>
      <c r="BE253" s="634"/>
      <c r="BF253" s="634"/>
      <c r="BG253" s="634"/>
      <c r="BH253" s="634"/>
      <c r="BI253" s="635"/>
      <c r="BJ253" s="636"/>
      <c r="BK253" s="637"/>
      <c r="BL253" s="637"/>
      <c r="BM253" s="637"/>
      <c r="BN253" s="637"/>
      <c r="BO253" s="637"/>
      <c r="BP253" s="637"/>
      <c r="BQ253" s="637"/>
      <c r="BR253" s="637"/>
      <c r="BS253" s="638"/>
      <c r="GA253" s="364"/>
      <c r="GB253" s="364"/>
      <c r="GC253" s="364"/>
      <c r="GD253" s="364"/>
      <c r="GE253" s="364"/>
      <c r="GF253" s="364"/>
      <c r="GG253" s="364"/>
      <c r="GH253" s="364"/>
      <c r="GI253" s="364"/>
    </row>
    <row r="254" spans="2:191" s="92" customFormat="1" ht="13.5">
      <c r="B254" s="624"/>
      <c r="C254" s="624"/>
      <c r="D254" s="624"/>
      <c r="E254" s="624"/>
      <c r="F254" s="624"/>
      <c r="G254" s="625"/>
      <c r="H254" s="625"/>
      <c r="I254" s="625"/>
      <c r="J254" s="626"/>
      <c r="K254" s="626"/>
      <c r="L254" s="626"/>
      <c r="M254" s="626"/>
      <c r="N254" s="626"/>
      <c r="O254" s="626"/>
      <c r="P254" s="626"/>
      <c r="Q254" s="626"/>
      <c r="R254" s="626"/>
      <c r="S254" s="626"/>
      <c r="T254" s="626"/>
      <c r="U254" s="626"/>
      <c r="V254" s="626"/>
      <c r="W254" s="626"/>
      <c r="X254" s="626"/>
      <c r="Y254" s="636"/>
      <c r="Z254" s="637"/>
      <c r="AA254" s="637"/>
      <c r="AB254" s="637"/>
      <c r="AC254" s="637"/>
      <c r="AD254" s="637"/>
      <c r="AE254" s="637"/>
      <c r="AF254" s="637"/>
      <c r="AG254" s="637"/>
      <c r="AH254" s="638"/>
      <c r="AI254" s="285"/>
      <c r="AJ254" s="285"/>
      <c r="AK254" s="627"/>
      <c r="AL254" s="628"/>
      <c r="AM254" s="628"/>
      <c r="AN254" s="628"/>
      <c r="AO254" s="629"/>
      <c r="AP254" s="630"/>
      <c r="AQ254" s="631"/>
      <c r="AR254" s="632"/>
      <c r="AS254" s="633"/>
      <c r="AT254" s="634"/>
      <c r="AU254" s="634"/>
      <c r="AV254" s="634"/>
      <c r="AW254" s="634"/>
      <c r="AX254" s="634"/>
      <c r="AY254" s="634"/>
      <c r="AZ254" s="634"/>
      <c r="BA254" s="634"/>
      <c r="BB254" s="634"/>
      <c r="BC254" s="634"/>
      <c r="BD254" s="634"/>
      <c r="BE254" s="634"/>
      <c r="BF254" s="634"/>
      <c r="BG254" s="634"/>
      <c r="BH254" s="634"/>
      <c r="BI254" s="635"/>
      <c r="BJ254" s="636"/>
      <c r="BK254" s="637"/>
      <c r="BL254" s="637"/>
      <c r="BM254" s="637"/>
      <c r="BN254" s="637"/>
      <c r="BO254" s="637"/>
      <c r="BP254" s="637"/>
      <c r="BQ254" s="637"/>
      <c r="BR254" s="637"/>
      <c r="BS254" s="638"/>
      <c r="GA254" s="364"/>
      <c r="GB254" s="364"/>
      <c r="GC254" s="364"/>
      <c r="GD254" s="364"/>
      <c r="GE254" s="364"/>
      <c r="GF254" s="364"/>
      <c r="GG254" s="364"/>
      <c r="GH254" s="364"/>
      <c r="GI254" s="364"/>
    </row>
    <row r="255" spans="2:191" s="92" customFormat="1" ht="13.5">
      <c r="B255" s="624"/>
      <c r="C255" s="624"/>
      <c r="D255" s="624"/>
      <c r="E255" s="624"/>
      <c r="F255" s="624"/>
      <c r="G255" s="625"/>
      <c r="H255" s="625"/>
      <c r="I255" s="625"/>
      <c r="J255" s="626"/>
      <c r="K255" s="626"/>
      <c r="L255" s="626"/>
      <c r="M255" s="626"/>
      <c r="N255" s="626"/>
      <c r="O255" s="626"/>
      <c r="P255" s="626"/>
      <c r="Q255" s="626"/>
      <c r="R255" s="626"/>
      <c r="S255" s="626"/>
      <c r="T255" s="626"/>
      <c r="U255" s="626"/>
      <c r="V255" s="626"/>
      <c r="W255" s="626"/>
      <c r="X255" s="626"/>
      <c r="Y255" s="636"/>
      <c r="Z255" s="637"/>
      <c r="AA255" s="637"/>
      <c r="AB255" s="637"/>
      <c r="AC255" s="637"/>
      <c r="AD255" s="637"/>
      <c r="AE255" s="637"/>
      <c r="AF255" s="637"/>
      <c r="AG255" s="637"/>
      <c r="AH255" s="638"/>
      <c r="AI255" s="285"/>
      <c r="AJ255" s="285"/>
      <c r="AK255" s="627"/>
      <c r="AL255" s="628"/>
      <c r="AM255" s="628"/>
      <c r="AN255" s="628"/>
      <c r="AO255" s="629"/>
      <c r="AP255" s="630"/>
      <c r="AQ255" s="631"/>
      <c r="AR255" s="632"/>
      <c r="AS255" s="633"/>
      <c r="AT255" s="634"/>
      <c r="AU255" s="634"/>
      <c r="AV255" s="634"/>
      <c r="AW255" s="634"/>
      <c r="AX255" s="634"/>
      <c r="AY255" s="634"/>
      <c r="AZ255" s="634"/>
      <c r="BA255" s="634"/>
      <c r="BB255" s="634"/>
      <c r="BC255" s="634"/>
      <c r="BD255" s="634"/>
      <c r="BE255" s="634"/>
      <c r="BF255" s="634"/>
      <c r="BG255" s="634"/>
      <c r="BH255" s="634"/>
      <c r="BI255" s="635"/>
      <c r="BJ255" s="636"/>
      <c r="BK255" s="637"/>
      <c r="BL255" s="637"/>
      <c r="BM255" s="637"/>
      <c r="BN255" s="637"/>
      <c r="BO255" s="637"/>
      <c r="BP255" s="637"/>
      <c r="BQ255" s="637"/>
      <c r="BR255" s="637"/>
      <c r="BS255" s="638"/>
      <c r="GA255" s="364"/>
      <c r="GB255" s="364"/>
      <c r="GC255" s="364"/>
      <c r="GD255" s="364"/>
      <c r="GE255" s="364"/>
      <c r="GF255" s="364"/>
      <c r="GG255" s="364"/>
      <c r="GH255" s="364"/>
      <c r="GI255" s="364"/>
    </row>
    <row r="256" spans="2:191" s="92" customFormat="1" ht="13.5">
      <c r="B256" s="624"/>
      <c r="C256" s="624"/>
      <c r="D256" s="624"/>
      <c r="E256" s="624"/>
      <c r="F256" s="624"/>
      <c r="G256" s="625"/>
      <c r="H256" s="625"/>
      <c r="I256" s="625"/>
      <c r="J256" s="626"/>
      <c r="K256" s="626"/>
      <c r="L256" s="626"/>
      <c r="M256" s="626"/>
      <c r="N256" s="626"/>
      <c r="O256" s="626"/>
      <c r="P256" s="626"/>
      <c r="Q256" s="626"/>
      <c r="R256" s="626"/>
      <c r="S256" s="626"/>
      <c r="T256" s="626"/>
      <c r="U256" s="626"/>
      <c r="V256" s="626"/>
      <c r="W256" s="626"/>
      <c r="X256" s="626"/>
      <c r="Y256" s="636"/>
      <c r="Z256" s="637"/>
      <c r="AA256" s="637"/>
      <c r="AB256" s="637"/>
      <c r="AC256" s="637"/>
      <c r="AD256" s="637"/>
      <c r="AE256" s="637"/>
      <c r="AF256" s="637"/>
      <c r="AG256" s="637"/>
      <c r="AH256" s="638"/>
      <c r="AI256" s="285"/>
      <c r="AJ256" s="285"/>
      <c r="AK256" s="627"/>
      <c r="AL256" s="628"/>
      <c r="AM256" s="628"/>
      <c r="AN256" s="628"/>
      <c r="AO256" s="629"/>
      <c r="AP256" s="630"/>
      <c r="AQ256" s="631"/>
      <c r="AR256" s="632"/>
      <c r="AS256" s="633"/>
      <c r="AT256" s="634"/>
      <c r="AU256" s="634"/>
      <c r="AV256" s="634"/>
      <c r="AW256" s="634"/>
      <c r="AX256" s="634"/>
      <c r="AY256" s="634"/>
      <c r="AZ256" s="634"/>
      <c r="BA256" s="634"/>
      <c r="BB256" s="634"/>
      <c r="BC256" s="634"/>
      <c r="BD256" s="634"/>
      <c r="BE256" s="634"/>
      <c r="BF256" s="634"/>
      <c r="BG256" s="634"/>
      <c r="BH256" s="634"/>
      <c r="BI256" s="635"/>
      <c r="BJ256" s="636"/>
      <c r="BK256" s="637"/>
      <c r="BL256" s="637"/>
      <c r="BM256" s="637"/>
      <c r="BN256" s="637"/>
      <c r="BO256" s="637"/>
      <c r="BP256" s="637"/>
      <c r="BQ256" s="637"/>
      <c r="BR256" s="637"/>
      <c r="BS256" s="638"/>
      <c r="GA256" s="364"/>
      <c r="GB256" s="364"/>
      <c r="GC256" s="364"/>
      <c r="GD256" s="364"/>
      <c r="GE256" s="364"/>
      <c r="GF256" s="364"/>
      <c r="GG256" s="364"/>
      <c r="GH256" s="364"/>
      <c r="GI256" s="364"/>
    </row>
    <row r="257" spans="2:191" s="92" customFormat="1" ht="13.5">
      <c r="B257" s="624"/>
      <c r="C257" s="624"/>
      <c r="D257" s="624"/>
      <c r="E257" s="624"/>
      <c r="F257" s="624"/>
      <c r="G257" s="625"/>
      <c r="H257" s="625"/>
      <c r="I257" s="625"/>
      <c r="J257" s="626"/>
      <c r="K257" s="626"/>
      <c r="L257" s="626"/>
      <c r="M257" s="626"/>
      <c r="N257" s="626"/>
      <c r="O257" s="626"/>
      <c r="P257" s="626"/>
      <c r="Q257" s="626"/>
      <c r="R257" s="626"/>
      <c r="S257" s="626"/>
      <c r="T257" s="626"/>
      <c r="U257" s="626"/>
      <c r="V257" s="626"/>
      <c r="W257" s="626"/>
      <c r="X257" s="626"/>
      <c r="Y257" s="636"/>
      <c r="Z257" s="637"/>
      <c r="AA257" s="637"/>
      <c r="AB257" s="637"/>
      <c r="AC257" s="637"/>
      <c r="AD257" s="637"/>
      <c r="AE257" s="637"/>
      <c r="AF257" s="637"/>
      <c r="AG257" s="637"/>
      <c r="AH257" s="638"/>
      <c r="AI257" s="285"/>
      <c r="AJ257" s="285"/>
      <c r="AK257" s="627"/>
      <c r="AL257" s="628"/>
      <c r="AM257" s="628"/>
      <c r="AN257" s="628"/>
      <c r="AO257" s="629"/>
      <c r="AP257" s="630"/>
      <c r="AQ257" s="631"/>
      <c r="AR257" s="632"/>
      <c r="AS257" s="633"/>
      <c r="AT257" s="634"/>
      <c r="AU257" s="634"/>
      <c r="AV257" s="634"/>
      <c r="AW257" s="634"/>
      <c r="AX257" s="634"/>
      <c r="AY257" s="634"/>
      <c r="AZ257" s="634"/>
      <c r="BA257" s="634"/>
      <c r="BB257" s="634"/>
      <c r="BC257" s="634"/>
      <c r="BD257" s="634"/>
      <c r="BE257" s="634"/>
      <c r="BF257" s="634"/>
      <c r="BG257" s="634"/>
      <c r="BH257" s="634"/>
      <c r="BI257" s="635"/>
      <c r="BJ257" s="636"/>
      <c r="BK257" s="637"/>
      <c r="BL257" s="637"/>
      <c r="BM257" s="637"/>
      <c r="BN257" s="637"/>
      <c r="BO257" s="637"/>
      <c r="BP257" s="637"/>
      <c r="BQ257" s="637"/>
      <c r="BR257" s="637"/>
      <c r="BS257" s="638"/>
      <c r="GA257" s="364"/>
      <c r="GB257" s="364"/>
      <c r="GC257" s="364"/>
      <c r="GD257" s="364"/>
      <c r="GE257" s="364"/>
      <c r="GF257" s="364"/>
      <c r="GG257" s="364"/>
      <c r="GH257" s="364"/>
      <c r="GI257" s="364"/>
    </row>
    <row r="258" spans="2:191" s="92" customFormat="1" ht="13.5">
      <c r="B258" s="624"/>
      <c r="C258" s="624"/>
      <c r="D258" s="624"/>
      <c r="E258" s="624"/>
      <c r="F258" s="624"/>
      <c r="G258" s="625"/>
      <c r="H258" s="625"/>
      <c r="I258" s="625"/>
      <c r="J258" s="626"/>
      <c r="K258" s="626"/>
      <c r="L258" s="626"/>
      <c r="M258" s="626"/>
      <c r="N258" s="626"/>
      <c r="O258" s="626"/>
      <c r="P258" s="626"/>
      <c r="Q258" s="626"/>
      <c r="R258" s="626"/>
      <c r="S258" s="626"/>
      <c r="T258" s="626"/>
      <c r="U258" s="626"/>
      <c r="V258" s="626"/>
      <c r="W258" s="626"/>
      <c r="X258" s="626"/>
      <c r="Y258" s="636"/>
      <c r="Z258" s="637"/>
      <c r="AA258" s="637"/>
      <c r="AB258" s="637"/>
      <c r="AC258" s="637"/>
      <c r="AD258" s="637"/>
      <c r="AE258" s="637"/>
      <c r="AF258" s="637"/>
      <c r="AG258" s="637"/>
      <c r="AH258" s="638"/>
      <c r="AI258" s="285"/>
      <c r="AJ258" s="285"/>
      <c r="AK258" s="627"/>
      <c r="AL258" s="628"/>
      <c r="AM258" s="628"/>
      <c r="AN258" s="628"/>
      <c r="AO258" s="629"/>
      <c r="AP258" s="630"/>
      <c r="AQ258" s="631"/>
      <c r="AR258" s="632"/>
      <c r="AS258" s="633"/>
      <c r="AT258" s="634"/>
      <c r="AU258" s="634"/>
      <c r="AV258" s="634"/>
      <c r="AW258" s="634"/>
      <c r="AX258" s="634"/>
      <c r="AY258" s="634"/>
      <c r="AZ258" s="634"/>
      <c r="BA258" s="634"/>
      <c r="BB258" s="634"/>
      <c r="BC258" s="634"/>
      <c r="BD258" s="634"/>
      <c r="BE258" s="634"/>
      <c r="BF258" s="634"/>
      <c r="BG258" s="634"/>
      <c r="BH258" s="634"/>
      <c r="BI258" s="635"/>
      <c r="BJ258" s="636"/>
      <c r="BK258" s="637"/>
      <c r="BL258" s="637"/>
      <c r="BM258" s="637"/>
      <c r="BN258" s="637"/>
      <c r="BO258" s="637"/>
      <c r="BP258" s="637"/>
      <c r="BQ258" s="637"/>
      <c r="BR258" s="637"/>
      <c r="BS258" s="638"/>
      <c r="GA258" s="364"/>
      <c r="GB258" s="364"/>
      <c r="GC258" s="364"/>
      <c r="GD258" s="364"/>
      <c r="GE258" s="364"/>
      <c r="GF258" s="364"/>
      <c r="GG258" s="364"/>
      <c r="GH258" s="364"/>
      <c r="GI258" s="364"/>
    </row>
    <row r="259" spans="2:191" s="92" customFormat="1" ht="13.5">
      <c r="B259" s="624"/>
      <c r="C259" s="624"/>
      <c r="D259" s="624"/>
      <c r="E259" s="624"/>
      <c r="F259" s="624"/>
      <c r="G259" s="625"/>
      <c r="H259" s="625"/>
      <c r="I259" s="625"/>
      <c r="J259" s="626"/>
      <c r="K259" s="626"/>
      <c r="L259" s="626"/>
      <c r="M259" s="626"/>
      <c r="N259" s="626"/>
      <c r="O259" s="626"/>
      <c r="P259" s="626"/>
      <c r="Q259" s="626"/>
      <c r="R259" s="626"/>
      <c r="S259" s="626"/>
      <c r="T259" s="626"/>
      <c r="U259" s="626"/>
      <c r="V259" s="626"/>
      <c r="W259" s="626"/>
      <c r="X259" s="626"/>
      <c r="Y259" s="636"/>
      <c r="Z259" s="637"/>
      <c r="AA259" s="637"/>
      <c r="AB259" s="637"/>
      <c r="AC259" s="637"/>
      <c r="AD259" s="637"/>
      <c r="AE259" s="637"/>
      <c r="AF259" s="637"/>
      <c r="AG259" s="637"/>
      <c r="AH259" s="638"/>
      <c r="AI259" s="285"/>
      <c r="AJ259" s="285"/>
      <c r="AK259" s="627"/>
      <c r="AL259" s="628"/>
      <c r="AM259" s="628"/>
      <c r="AN259" s="628"/>
      <c r="AO259" s="629"/>
      <c r="AP259" s="630"/>
      <c r="AQ259" s="631"/>
      <c r="AR259" s="632"/>
      <c r="AS259" s="633"/>
      <c r="AT259" s="634"/>
      <c r="AU259" s="634"/>
      <c r="AV259" s="634"/>
      <c r="AW259" s="634"/>
      <c r="AX259" s="634"/>
      <c r="AY259" s="634"/>
      <c r="AZ259" s="634"/>
      <c r="BA259" s="634"/>
      <c r="BB259" s="634"/>
      <c r="BC259" s="634"/>
      <c r="BD259" s="634"/>
      <c r="BE259" s="634"/>
      <c r="BF259" s="634"/>
      <c r="BG259" s="634"/>
      <c r="BH259" s="634"/>
      <c r="BI259" s="635"/>
      <c r="BJ259" s="636"/>
      <c r="BK259" s="637"/>
      <c r="BL259" s="637"/>
      <c r="BM259" s="637"/>
      <c r="BN259" s="637"/>
      <c r="BO259" s="637"/>
      <c r="BP259" s="637"/>
      <c r="BQ259" s="637"/>
      <c r="BR259" s="637"/>
      <c r="BS259" s="638"/>
      <c r="GA259" s="364"/>
      <c r="GB259" s="364"/>
      <c r="GC259" s="364"/>
      <c r="GD259" s="364"/>
      <c r="GE259" s="364"/>
      <c r="GF259" s="364"/>
      <c r="GG259" s="364"/>
      <c r="GH259" s="364"/>
      <c r="GI259" s="364"/>
    </row>
    <row r="260" spans="2:191" s="92" customFormat="1" ht="13.5">
      <c r="B260" s="624"/>
      <c r="C260" s="624"/>
      <c r="D260" s="624"/>
      <c r="E260" s="624"/>
      <c r="F260" s="624"/>
      <c r="G260" s="625"/>
      <c r="H260" s="625"/>
      <c r="I260" s="625"/>
      <c r="J260" s="626"/>
      <c r="K260" s="626"/>
      <c r="L260" s="626"/>
      <c r="M260" s="626"/>
      <c r="N260" s="626"/>
      <c r="O260" s="626"/>
      <c r="P260" s="626"/>
      <c r="Q260" s="626"/>
      <c r="R260" s="626"/>
      <c r="S260" s="626"/>
      <c r="T260" s="626"/>
      <c r="U260" s="626"/>
      <c r="V260" s="626"/>
      <c r="W260" s="626"/>
      <c r="X260" s="626"/>
      <c r="Y260" s="636"/>
      <c r="Z260" s="637"/>
      <c r="AA260" s="637"/>
      <c r="AB260" s="637"/>
      <c r="AC260" s="637"/>
      <c r="AD260" s="637"/>
      <c r="AE260" s="637"/>
      <c r="AF260" s="637"/>
      <c r="AG260" s="637"/>
      <c r="AH260" s="638"/>
      <c r="AI260" s="285"/>
      <c r="AJ260" s="285"/>
      <c r="AK260" s="627"/>
      <c r="AL260" s="628"/>
      <c r="AM260" s="628"/>
      <c r="AN260" s="628"/>
      <c r="AO260" s="629"/>
      <c r="AP260" s="630"/>
      <c r="AQ260" s="631"/>
      <c r="AR260" s="632"/>
      <c r="AS260" s="633"/>
      <c r="AT260" s="634"/>
      <c r="AU260" s="634"/>
      <c r="AV260" s="634"/>
      <c r="AW260" s="634"/>
      <c r="AX260" s="634"/>
      <c r="AY260" s="634"/>
      <c r="AZ260" s="634"/>
      <c r="BA260" s="634"/>
      <c r="BB260" s="634"/>
      <c r="BC260" s="634"/>
      <c r="BD260" s="634"/>
      <c r="BE260" s="634"/>
      <c r="BF260" s="634"/>
      <c r="BG260" s="634"/>
      <c r="BH260" s="634"/>
      <c r="BI260" s="635"/>
      <c r="BJ260" s="636"/>
      <c r="BK260" s="637"/>
      <c r="BL260" s="637"/>
      <c r="BM260" s="637"/>
      <c r="BN260" s="637"/>
      <c r="BO260" s="637"/>
      <c r="BP260" s="637"/>
      <c r="BQ260" s="637"/>
      <c r="BR260" s="637"/>
      <c r="BS260" s="638"/>
      <c r="GA260" s="364"/>
      <c r="GB260" s="364"/>
      <c r="GC260" s="364"/>
      <c r="GD260" s="364"/>
      <c r="GE260" s="364"/>
      <c r="GF260" s="364"/>
      <c r="GG260" s="364"/>
      <c r="GH260" s="364"/>
      <c r="GI260" s="364"/>
    </row>
    <row r="261" spans="2:191" s="92" customFormat="1" ht="13.5">
      <c r="B261" s="624"/>
      <c r="C261" s="624"/>
      <c r="D261" s="624"/>
      <c r="E261" s="624"/>
      <c r="F261" s="624"/>
      <c r="G261" s="625"/>
      <c r="H261" s="625"/>
      <c r="I261" s="625"/>
      <c r="J261" s="626"/>
      <c r="K261" s="626"/>
      <c r="L261" s="626"/>
      <c r="M261" s="626"/>
      <c r="N261" s="626"/>
      <c r="O261" s="626"/>
      <c r="P261" s="626"/>
      <c r="Q261" s="626"/>
      <c r="R261" s="626"/>
      <c r="S261" s="626"/>
      <c r="T261" s="626"/>
      <c r="U261" s="626"/>
      <c r="V261" s="626"/>
      <c r="W261" s="626"/>
      <c r="X261" s="626"/>
      <c r="Y261" s="636"/>
      <c r="Z261" s="637"/>
      <c r="AA261" s="637"/>
      <c r="AB261" s="637"/>
      <c r="AC261" s="637"/>
      <c r="AD261" s="637"/>
      <c r="AE261" s="637"/>
      <c r="AF261" s="637"/>
      <c r="AG261" s="637"/>
      <c r="AH261" s="638"/>
      <c r="AI261" s="285"/>
      <c r="AJ261" s="285"/>
      <c r="AK261" s="627"/>
      <c r="AL261" s="628"/>
      <c r="AM261" s="628"/>
      <c r="AN261" s="628"/>
      <c r="AO261" s="629"/>
      <c r="AP261" s="630"/>
      <c r="AQ261" s="631"/>
      <c r="AR261" s="632"/>
      <c r="AS261" s="633"/>
      <c r="AT261" s="634"/>
      <c r="AU261" s="634"/>
      <c r="AV261" s="634"/>
      <c r="AW261" s="634"/>
      <c r="AX261" s="634"/>
      <c r="AY261" s="634"/>
      <c r="AZ261" s="634"/>
      <c r="BA261" s="634"/>
      <c r="BB261" s="634"/>
      <c r="BC261" s="634"/>
      <c r="BD261" s="634"/>
      <c r="BE261" s="634"/>
      <c r="BF261" s="634"/>
      <c r="BG261" s="634"/>
      <c r="BH261" s="634"/>
      <c r="BI261" s="635"/>
      <c r="BJ261" s="636"/>
      <c r="BK261" s="637"/>
      <c r="BL261" s="637"/>
      <c r="BM261" s="637"/>
      <c r="BN261" s="637"/>
      <c r="BO261" s="637"/>
      <c r="BP261" s="637"/>
      <c r="BQ261" s="637"/>
      <c r="BR261" s="637"/>
      <c r="BS261" s="638"/>
      <c r="GA261" s="364"/>
      <c r="GB261" s="364"/>
      <c r="GC261" s="364"/>
      <c r="GD261" s="364"/>
      <c r="GE261" s="364"/>
      <c r="GF261" s="364"/>
      <c r="GG261" s="364"/>
      <c r="GH261" s="364"/>
      <c r="GI261" s="364"/>
    </row>
    <row r="262" spans="2:191" s="92" customFormat="1" ht="13.5">
      <c r="B262" s="624"/>
      <c r="C262" s="624"/>
      <c r="D262" s="624"/>
      <c r="E262" s="624"/>
      <c r="F262" s="624"/>
      <c r="G262" s="625"/>
      <c r="H262" s="625"/>
      <c r="I262" s="625"/>
      <c r="J262" s="626"/>
      <c r="K262" s="626"/>
      <c r="L262" s="626"/>
      <c r="M262" s="626"/>
      <c r="N262" s="626"/>
      <c r="O262" s="626"/>
      <c r="P262" s="626"/>
      <c r="Q262" s="626"/>
      <c r="R262" s="626"/>
      <c r="S262" s="626"/>
      <c r="T262" s="626"/>
      <c r="U262" s="626"/>
      <c r="V262" s="626"/>
      <c r="W262" s="626"/>
      <c r="X262" s="626"/>
      <c r="Y262" s="636"/>
      <c r="Z262" s="637"/>
      <c r="AA262" s="637"/>
      <c r="AB262" s="637"/>
      <c r="AC262" s="637"/>
      <c r="AD262" s="637"/>
      <c r="AE262" s="637"/>
      <c r="AF262" s="637"/>
      <c r="AG262" s="637"/>
      <c r="AH262" s="638"/>
      <c r="AI262" s="285"/>
      <c r="AJ262" s="285"/>
      <c r="AK262" s="627"/>
      <c r="AL262" s="628"/>
      <c r="AM262" s="628"/>
      <c r="AN262" s="628"/>
      <c r="AO262" s="629"/>
      <c r="AP262" s="630"/>
      <c r="AQ262" s="631"/>
      <c r="AR262" s="632"/>
      <c r="AS262" s="633"/>
      <c r="AT262" s="634"/>
      <c r="AU262" s="634"/>
      <c r="AV262" s="634"/>
      <c r="AW262" s="634"/>
      <c r="AX262" s="634"/>
      <c r="AY262" s="634"/>
      <c r="AZ262" s="634"/>
      <c r="BA262" s="634"/>
      <c r="BB262" s="634"/>
      <c r="BC262" s="634"/>
      <c r="BD262" s="634"/>
      <c r="BE262" s="634"/>
      <c r="BF262" s="634"/>
      <c r="BG262" s="634"/>
      <c r="BH262" s="634"/>
      <c r="BI262" s="635"/>
      <c r="BJ262" s="636"/>
      <c r="BK262" s="637"/>
      <c r="BL262" s="637"/>
      <c r="BM262" s="637"/>
      <c r="BN262" s="637"/>
      <c r="BO262" s="637"/>
      <c r="BP262" s="637"/>
      <c r="BQ262" s="637"/>
      <c r="BR262" s="637"/>
      <c r="BS262" s="638"/>
      <c r="GA262" s="364"/>
      <c r="GB262" s="364"/>
      <c r="GC262" s="364"/>
      <c r="GD262" s="364"/>
      <c r="GE262" s="364"/>
      <c r="GF262" s="364"/>
      <c r="GG262" s="364"/>
      <c r="GH262" s="364"/>
      <c r="GI262" s="364"/>
    </row>
    <row r="263" spans="2:191" s="92" customFormat="1" ht="13.5">
      <c r="B263" s="624"/>
      <c r="C263" s="624"/>
      <c r="D263" s="624"/>
      <c r="E263" s="624"/>
      <c r="F263" s="624"/>
      <c r="G263" s="625"/>
      <c r="H263" s="625"/>
      <c r="I263" s="625"/>
      <c r="J263" s="626"/>
      <c r="K263" s="626"/>
      <c r="L263" s="626"/>
      <c r="M263" s="626"/>
      <c r="N263" s="626"/>
      <c r="O263" s="626"/>
      <c r="P263" s="626"/>
      <c r="Q263" s="626"/>
      <c r="R263" s="626"/>
      <c r="S263" s="626"/>
      <c r="T263" s="626"/>
      <c r="U263" s="626"/>
      <c r="V263" s="626"/>
      <c r="W263" s="626"/>
      <c r="X263" s="626"/>
      <c r="Y263" s="636"/>
      <c r="Z263" s="637"/>
      <c r="AA263" s="637"/>
      <c r="AB263" s="637"/>
      <c r="AC263" s="637"/>
      <c r="AD263" s="637"/>
      <c r="AE263" s="637"/>
      <c r="AF263" s="637"/>
      <c r="AG263" s="637"/>
      <c r="AH263" s="638"/>
      <c r="AI263" s="285"/>
      <c r="AJ263" s="285"/>
      <c r="AK263" s="627"/>
      <c r="AL263" s="628"/>
      <c r="AM263" s="628"/>
      <c r="AN263" s="628"/>
      <c r="AO263" s="629"/>
      <c r="AP263" s="630"/>
      <c r="AQ263" s="631"/>
      <c r="AR263" s="632"/>
      <c r="AS263" s="633"/>
      <c r="AT263" s="634"/>
      <c r="AU263" s="634"/>
      <c r="AV263" s="634"/>
      <c r="AW263" s="634"/>
      <c r="AX263" s="634"/>
      <c r="AY263" s="634"/>
      <c r="AZ263" s="634"/>
      <c r="BA263" s="634"/>
      <c r="BB263" s="634"/>
      <c r="BC263" s="634"/>
      <c r="BD263" s="634"/>
      <c r="BE263" s="634"/>
      <c r="BF263" s="634"/>
      <c r="BG263" s="634"/>
      <c r="BH263" s="634"/>
      <c r="BI263" s="635"/>
      <c r="BJ263" s="636"/>
      <c r="BK263" s="637"/>
      <c r="BL263" s="637"/>
      <c r="BM263" s="637"/>
      <c r="BN263" s="637"/>
      <c r="BO263" s="637"/>
      <c r="BP263" s="637"/>
      <c r="BQ263" s="637"/>
      <c r="BR263" s="637"/>
      <c r="BS263" s="638"/>
      <c r="GA263" s="364"/>
      <c r="GB263" s="364"/>
      <c r="GC263" s="364"/>
      <c r="GD263" s="364"/>
      <c r="GE263" s="364"/>
      <c r="GF263" s="364"/>
      <c r="GG263" s="364"/>
      <c r="GH263" s="364"/>
      <c r="GI263" s="364"/>
    </row>
    <row r="264" spans="2:191" s="92" customFormat="1" ht="13.5">
      <c r="B264" s="624"/>
      <c r="C264" s="624"/>
      <c r="D264" s="624"/>
      <c r="E264" s="624"/>
      <c r="F264" s="624"/>
      <c r="G264" s="625"/>
      <c r="H264" s="625"/>
      <c r="I264" s="625"/>
      <c r="J264" s="626"/>
      <c r="K264" s="626"/>
      <c r="L264" s="626"/>
      <c r="M264" s="626"/>
      <c r="N264" s="626"/>
      <c r="O264" s="626"/>
      <c r="P264" s="626"/>
      <c r="Q264" s="626"/>
      <c r="R264" s="626"/>
      <c r="S264" s="626"/>
      <c r="T264" s="626"/>
      <c r="U264" s="626"/>
      <c r="V264" s="626"/>
      <c r="W264" s="626"/>
      <c r="X264" s="626"/>
      <c r="Y264" s="636"/>
      <c r="Z264" s="637"/>
      <c r="AA264" s="637"/>
      <c r="AB264" s="637"/>
      <c r="AC264" s="637"/>
      <c r="AD264" s="637"/>
      <c r="AE264" s="637"/>
      <c r="AF264" s="637"/>
      <c r="AG264" s="637"/>
      <c r="AH264" s="638"/>
      <c r="AI264" s="285"/>
      <c r="AJ264" s="285"/>
      <c r="AK264" s="627"/>
      <c r="AL264" s="628"/>
      <c r="AM264" s="628"/>
      <c r="AN264" s="628"/>
      <c r="AO264" s="629"/>
      <c r="AP264" s="630"/>
      <c r="AQ264" s="631"/>
      <c r="AR264" s="632"/>
      <c r="AS264" s="633"/>
      <c r="AT264" s="634"/>
      <c r="AU264" s="634"/>
      <c r="AV264" s="634"/>
      <c r="AW264" s="634"/>
      <c r="AX264" s="634"/>
      <c r="AY264" s="634"/>
      <c r="AZ264" s="634"/>
      <c r="BA264" s="634"/>
      <c r="BB264" s="634"/>
      <c r="BC264" s="634"/>
      <c r="BD264" s="634"/>
      <c r="BE264" s="634"/>
      <c r="BF264" s="634"/>
      <c r="BG264" s="634"/>
      <c r="BH264" s="634"/>
      <c r="BI264" s="635"/>
      <c r="BJ264" s="636"/>
      <c r="BK264" s="637"/>
      <c r="BL264" s="637"/>
      <c r="BM264" s="637"/>
      <c r="BN264" s="637"/>
      <c r="BO264" s="637"/>
      <c r="BP264" s="637"/>
      <c r="BQ264" s="637"/>
      <c r="BR264" s="637"/>
      <c r="BS264" s="638"/>
      <c r="GA264" s="364"/>
      <c r="GB264" s="364"/>
      <c r="GC264" s="364"/>
      <c r="GD264" s="364"/>
      <c r="GE264" s="364"/>
      <c r="GF264" s="364"/>
      <c r="GG264" s="364"/>
      <c r="GH264" s="364"/>
      <c r="GI264" s="364"/>
    </row>
    <row r="265" spans="2:191" s="92" customFormat="1" ht="13.5">
      <c r="B265" s="624"/>
      <c r="C265" s="624"/>
      <c r="D265" s="624"/>
      <c r="E265" s="624"/>
      <c r="F265" s="624"/>
      <c r="G265" s="625"/>
      <c r="H265" s="625"/>
      <c r="I265" s="625"/>
      <c r="J265" s="626"/>
      <c r="K265" s="626"/>
      <c r="L265" s="626"/>
      <c r="M265" s="626"/>
      <c r="N265" s="626"/>
      <c r="O265" s="626"/>
      <c r="P265" s="626"/>
      <c r="Q265" s="626"/>
      <c r="R265" s="626"/>
      <c r="S265" s="626"/>
      <c r="T265" s="626"/>
      <c r="U265" s="626"/>
      <c r="V265" s="626"/>
      <c r="W265" s="626"/>
      <c r="X265" s="626"/>
      <c r="Y265" s="636"/>
      <c r="Z265" s="637"/>
      <c r="AA265" s="637"/>
      <c r="AB265" s="637"/>
      <c r="AC265" s="637"/>
      <c r="AD265" s="637"/>
      <c r="AE265" s="637"/>
      <c r="AF265" s="637"/>
      <c r="AG265" s="637"/>
      <c r="AH265" s="638"/>
      <c r="AI265" s="285"/>
      <c r="AJ265" s="285"/>
      <c r="AK265" s="627"/>
      <c r="AL265" s="628"/>
      <c r="AM265" s="628"/>
      <c r="AN265" s="628"/>
      <c r="AO265" s="629"/>
      <c r="AP265" s="630"/>
      <c r="AQ265" s="631"/>
      <c r="AR265" s="632"/>
      <c r="AS265" s="633"/>
      <c r="AT265" s="634"/>
      <c r="AU265" s="634"/>
      <c r="AV265" s="634"/>
      <c r="AW265" s="634"/>
      <c r="AX265" s="634"/>
      <c r="AY265" s="634"/>
      <c r="AZ265" s="634"/>
      <c r="BA265" s="634"/>
      <c r="BB265" s="634"/>
      <c r="BC265" s="634"/>
      <c r="BD265" s="634"/>
      <c r="BE265" s="634"/>
      <c r="BF265" s="634"/>
      <c r="BG265" s="634"/>
      <c r="BH265" s="634"/>
      <c r="BI265" s="635"/>
      <c r="BJ265" s="636"/>
      <c r="BK265" s="637"/>
      <c r="BL265" s="637"/>
      <c r="BM265" s="637"/>
      <c r="BN265" s="637"/>
      <c r="BO265" s="637"/>
      <c r="BP265" s="637"/>
      <c r="BQ265" s="637"/>
      <c r="BR265" s="637"/>
      <c r="BS265" s="638"/>
      <c r="GA265" s="364"/>
      <c r="GB265" s="364"/>
      <c r="GC265" s="364"/>
      <c r="GD265" s="364"/>
      <c r="GE265" s="364"/>
      <c r="GF265" s="364"/>
      <c r="GG265" s="364"/>
      <c r="GH265" s="364"/>
      <c r="GI265" s="364"/>
    </row>
    <row r="266" spans="2:191" s="92" customFormat="1" ht="13.5">
      <c r="B266" s="624"/>
      <c r="C266" s="624"/>
      <c r="D266" s="624"/>
      <c r="E266" s="624"/>
      <c r="F266" s="624"/>
      <c r="G266" s="625"/>
      <c r="H266" s="625"/>
      <c r="I266" s="625"/>
      <c r="J266" s="626"/>
      <c r="K266" s="626"/>
      <c r="L266" s="626"/>
      <c r="M266" s="626"/>
      <c r="N266" s="626"/>
      <c r="O266" s="626"/>
      <c r="P266" s="626"/>
      <c r="Q266" s="626"/>
      <c r="R266" s="626"/>
      <c r="S266" s="626"/>
      <c r="T266" s="626"/>
      <c r="U266" s="626"/>
      <c r="V266" s="626"/>
      <c r="W266" s="626"/>
      <c r="X266" s="626"/>
      <c r="Y266" s="636"/>
      <c r="Z266" s="637"/>
      <c r="AA266" s="637"/>
      <c r="AB266" s="637"/>
      <c r="AC266" s="637"/>
      <c r="AD266" s="637"/>
      <c r="AE266" s="637"/>
      <c r="AF266" s="637"/>
      <c r="AG266" s="637"/>
      <c r="AH266" s="638"/>
      <c r="AI266" s="285"/>
      <c r="AJ266" s="285"/>
      <c r="AK266" s="627"/>
      <c r="AL266" s="628"/>
      <c r="AM266" s="628"/>
      <c r="AN266" s="628"/>
      <c r="AO266" s="629"/>
      <c r="AP266" s="630"/>
      <c r="AQ266" s="631"/>
      <c r="AR266" s="632"/>
      <c r="AS266" s="633"/>
      <c r="AT266" s="634"/>
      <c r="AU266" s="634"/>
      <c r="AV266" s="634"/>
      <c r="AW266" s="634"/>
      <c r="AX266" s="634"/>
      <c r="AY266" s="634"/>
      <c r="AZ266" s="634"/>
      <c r="BA266" s="634"/>
      <c r="BB266" s="634"/>
      <c r="BC266" s="634"/>
      <c r="BD266" s="634"/>
      <c r="BE266" s="634"/>
      <c r="BF266" s="634"/>
      <c r="BG266" s="634"/>
      <c r="BH266" s="634"/>
      <c r="BI266" s="635"/>
      <c r="BJ266" s="636"/>
      <c r="BK266" s="637"/>
      <c r="BL266" s="637"/>
      <c r="BM266" s="637"/>
      <c r="BN266" s="637"/>
      <c r="BO266" s="637"/>
      <c r="BP266" s="637"/>
      <c r="BQ266" s="637"/>
      <c r="BR266" s="637"/>
      <c r="BS266" s="638"/>
      <c r="GA266" s="364"/>
      <c r="GB266" s="364"/>
      <c r="GC266" s="364"/>
      <c r="GD266" s="364"/>
      <c r="GE266" s="364"/>
      <c r="GF266" s="364"/>
      <c r="GG266" s="364"/>
      <c r="GH266" s="364"/>
      <c r="GI266" s="364"/>
    </row>
    <row r="267" spans="2:191" s="92" customFormat="1" ht="13.5">
      <c r="B267" s="624"/>
      <c r="C267" s="624"/>
      <c r="D267" s="624"/>
      <c r="E267" s="624"/>
      <c r="F267" s="624"/>
      <c r="G267" s="625"/>
      <c r="H267" s="625"/>
      <c r="I267" s="625"/>
      <c r="J267" s="626"/>
      <c r="K267" s="626"/>
      <c r="L267" s="626"/>
      <c r="M267" s="626"/>
      <c r="N267" s="626"/>
      <c r="O267" s="626"/>
      <c r="P267" s="626"/>
      <c r="Q267" s="626"/>
      <c r="R267" s="626"/>
      <c r="S267" s="626"/>
      <c r="T267" s="626"/>
      <c r="U267" s="626"/>
      <c r="V267" s="626"/>
      <c r="W267" s="626"/>
      <c r="X267" s="626"/>
      <c r="Y267" s="636"/>
      <c r="Z267" s="637"/>
      <c r="AA267" s="637"/>
      <c r="AB267" s="637"/>
      <c r="AC267" s="637"/>
      <c r="AD267" s="637"/>
      <c r="AE267" s="637"/>
      <c r="AF267" s="637"/>
      <c r="AG267" s="637"/>
      <c r="AH267" s="638"/>
      <c r="AI267" s="285"/>
      <c r="AJ267" s="285"/>
      <c r="AK267" s="627"/>
      <c r="AL267" s="628"/>
      <c r="AM267" s="628"/>
      <c r="AN267" s="628"/>
      <c r="AO267" s="629"/>
      <c r="AP267" s="630"/>
      <c r="AQ267" s="631"/>
      <c r="AR267" s="632"/>
      <c r="AS267" s="633"/>
      <c r="AT267" s="634"/>
      <c r="AU267" s="634"/>
      <c r="AV267" s="634"/>
      <c r="AW267" s="634"/>
      <c r="AX267" s="634"/>
      <c r="AY267" s="634"/>
      <c r="AZ267" s="634"/>
      <c r="BA267" s="634"/>
      <c r="BB267" s="634"/>
      <c r="BC267" s="634"/>
      <c r="BD267" s="634"/>
      <c r="BE267" s="634"/>
      <c r="BF267" s="634"/>
      <c r="BG267" s="634"/>
      <c r="BH267" s="634"/>
      <c r="BI267" s="635"/>
      <c r="BJ267" s="636"/>
      <c r="BK267" s="637"/>
      <c r="BL267" s="637"/>
      <c r="BM267" s="637"/>
      <c r="BN267" s="637"/>
      <c r="BO267" s="637"/>
      <c r="BP267" s="637"/>
      <c r="BQ267" s="637"/>
      <c r="BR267" s="637"/>
      <c r="BS267" s="638"/>
      <c r="GA267" s="364"/>
      <c r="GB267" s="364"/>
      <c r="GC267" s="364"/>
      <c r="GD267" s="364"/>
      <c r="GE267" s="364"/>
      <c r="GF267" s="364"/>
      <c r="GG267" s="364"/>
      <c r="GH267" s="364"/>
      <c r="GI267" s="364"/>
    </row>
    <row r="268" spans="2:191" s="92" customFormat="1" ht="13.5">
      <c r="B268" s="624"/>
      <c r="C268" s="624"/>
      <c r="D268" s="624"/>
      <c r="E268" s="624"/>
      <c r="F268" s="624"/>
      <c r="G268" s="625"/>
      <c r="H268" s="625"/>
      <c r="I268" s="625"/>
      <c r="J268" s="626"/>
      <c r="K268" s="626"/>
      <c r="L268" s="626"/>
      <c r="M268" s="626"/>
      <c r="N268" s="626"/>
      <c r="O268" s="626"/>
      <c r="P268" s="626"/>
      <c r="Q268" s="626"/>
      <c r="R268" s="626"/>
      <c r="S268" s="626"/>
      <c r="T268" s="626"/>
      <c r="U268" s="626"/>
      <c r="V268" s="626"/>
      <c r="W268" s="626"/>
      <c r="X268" s="626"/>
      <c r="Y268" s="636"/>
      <c r="Z268" s="637"/>
      <c r="AA268" s="637"/>
      <c r="AB268" s="637"/>
      <c r="AC268" s="637"/>
      <c r="AD268" s="637"/>
      <c r="AE268" s="637"/>
      <c r="AF268" s="637"/>
      <c r="AG268" s="637"/>
      <c r="AH268" s="638"/>
      <c r="AI268" s="285"/>
      <c r="AJ268" s="285"/>
      <c r="AK268" s="627"/>
      <c r="AL268" s="628"/>
      <c r="AM268" s="628"/>
      <c r="AN268" s="628"/>
      <c r="AO268" s="629"/>
      <c r="AP268" s="630"/>
      <c r="AQ268" s="631"/>
      <c r="AR268" s="632"/>
      <c r="AS268" s="633"/>
      <c r="AT268" s="634"/>
      <c r="AU268" s="634"/>
      <c r="AV268" s="634"/>
      <c r="AW268" s="634"/>
      <c r="AX268" s="634"/>
      <c r="AY268" s="634"/>
      <c r="AZ268" s="634"/>
      <c r="BA268" s="634"/>
      <c r="BB268" s="634"/>
      <c r="BC268" s="634"/>
      <c r="BD268" s="634"/>
      <c r="BE268" s="634"/>
      <c r="BF268" s="634"/>
      <c r="BG268" s="634"/>
      <c r="BH268" s="634"/>
      <c r="BI268" s="635"/>
      <c r="BJ268" s="636"/>
      <c r="BK268" s="637"/>
      <c r="BL268" s="637"/>
      <c r="BM268" s="637"/>
      <c r="BN268" s="637"/>
      <c r="BO268" s="637"/>
      <c r="BP268" s="637"/>
      <c r="BQ268" s="637"/>
      <c r="BR268" s="637"/>
      <c r="BS268" s="638"/>
      <c r="GA268" s="364"/>
      <c r="GB268" s="364"/>
      <c r="GC268" s="364"/>
      <c r="GD268" s="364"/>
      <c r="GE268" s="364"/>
      <c r="GF268" s="364"/>
      <c r="GG268" s="364"/>
      <c r="GH268" s="364"/>
      <c r="GI268" s="364"/>
    </row>
    <row r="269" spans="2:191" s="92" customFormat="1" ht="16.5" customHeight="1">
      <c r="B269" s="641"/>
      <c r="C269" s="641"/>
      <c r="D269" s="641"/>
      <c r="E269" s="641"/>
      <c r="F269" s="641"/>
      <c r="G269" s="642"/>
      <c r="H269" s="642"/>
      <c r="I269" s="642"/>
      <c r="J269" s="643"/>
      <c r="K269" s="643"/>
      <c r="L269" s="643"/>
      <c r="M269" s="643"/>
      <c r="N269" s="643"/>
      <c r="O269" s="643"/>
      <c r="P269" s="643"/>
      <c r="Q269" s="643"/>
      <c r="R269" s="643"/>
      <c r="S269" s="643"/>
      <c r="T269" s="643"/>
      <c r="U269" s="643"/>
      <c r="V269" s="643"/>
      <c r="W269" s="643"/>
      <c r="X269" s="643"/>
      <c r="Y269" s="639"/>
      <c r="Z269" s="639"/>
      <c r="AA269" s="644"/>
      <c r="AB269" s="644"/>
      <c r="AC269" s="640"/>
      <c r="AD269" s="640"/>
      <c r="AE269" s="640"/>
      <c r="AF269" s="640"/>
      <c r="AG269" s="640"/>
      <c r="AH269" s="640"/>
      <c r="AI269" s="285"/>
      <c r="AJ269" s="285"/>
      <c r="AK269" s="641"/>
      <c r="AL269" s="641"/>
      <c r="AM269" s="641"/>
      <c r="AN269" s="641"/>
      <c r="AO269" s="641"/>
      <c r="AP269" s="642"/>
      <c r="AQ269" s="642"/>
      <c r="AR269" s="642"/>
      <c r="AS269" s="643"/>
      <c r="AT269" s="643"/>
      <c r="AU269" s="643"/>
      <c r="AV269" s="643"/>
      <c r="AW269" s="643"/>
      <c r="AX269" s="643"/>
      <c r="AY269" s="643"/>
      <c r="AZ269" s="643"/>
      <c r="BA269" s="643"/>
      <c r="BB269" s="643"/>
      <c r="BC269" s="643"/>
      <c r="BD269" s="643"/>
      <c r="BE269" s="643"/>
      <c r="BF269" s="643"/>
      <c r="BG269" s="643"/>
      <c r="BH269" s="643"/>
      <c r="BI269" s="643"/>
      <c r="BJ269" s="639"/>
      <c r="BK269" s="639"/>
      <c r="BL269" s="286"/>
      <c r="BM269" s="286"/>
      <c r="BN269" s="640"/>
      <c r="BO269" s="640"/>
      <c r="BP269" s="640"/>
      <c r="BQ269" s="640"/>
      <c r="BR269" s="640"/>
      <c r="BS269" s="640"/>
      <c r="GA269" s="364"/>
      <c r="GB269" s="364"/>
      <c r="GC269" s="364"/>
      <c r="GD269" s="364"/>
      <c r="GE269" s="364"/>
      <c r="GF269" s="364"/>
      <c r="GG269" s="364"/>
      <c r="GH269" s="364"/>
      <c r="GI269" s="364"/>
    </row>
    <row r="270" spans="2:191" s="92" customFormat="1" ht="16.5" customHeight="1">
      <c r="B270" s="641"/>
      <c r="C270" s="641"/>
      <c r="D270" s="641"/>
      <c r="E270" s="641"/>
      <c r="F270" s="641"/>
      <c r="G270" s="642"/>
      <c r="H270" s="642"/>
      <c r="I270" s="642"/>
      <c r="J270" s="643"/>
      <c r="K270" s="643"/>
      <c r="L270" s="643"/>
      <c r="M270" s="643"/>
      <c r="N270" s="643"/>
      <c r="O270" s="643"/>
      <c r="P270" s="643"/>
      <c r="Q270" s="643"/>
      <c r="R270" s="643"/>
      <c r="S270" s="643"/>
      <c r="T270" s="643"/>
      <c r="U270" s="643"/>
      <c r="V270" s="643"/>
      <c r="W270" s="643"/>
      <c r="X270" s="643"/>
      <c r="Y270" s="639"/>
      <c r="Z270" s="639"/>
      <c r="AA270" s="644"/>
      <c r="AB270" s="644"/>
      <c r="AC270" s="640"/>
      <c r="AD270" s="640"/>
      <c r="AE270" s="640"/>
      <c r="AF270" s="640"/>
      <c r="AG270" s="640"/>
      <c r="AH270" s="640"/>
      <c r="AI270" s="285"/>
      <c r="AJ270" s="285"/>
      <c r="AK270" s="641"/>
      <c r="AL270" s="641"/>
      <c r="AM270" s="641"/>
      <c r="AN270" s="641"/>
      <c r="AO270" s="641"/>
      <c r="AP270" s="642"/>
      <c r="AQ270" s="642"/>
      <c r="AR270" s="642"/>
      <c r="AS270" s="643"/>
      <c r="AT270" s="643"/>
      <c r="AU270" s="643"/>
      <c r="AV270" s="643"/>
      <c r="AW270" s="643"/>
      <c r="AX270" s="643"/>
      <c r="AY270" s="643"/>
      <c r="AZ270" s="643"/>
      <c r="BA270" s="643"/>
      <c r="BB270" s="643"/>
      <c r="BC270" s="643"/>
      <c r="BD270" s="643"/>
      <c r="BE270" s="643"/>
      <c r="BF270" s="643"/>
      <c r="BG270" s="643"/>
      <c r="BH270" s="643"/>
      <c r="BI270" s="643"/>
      <c r="BJ270" s="639"/>
      <c r="BK270" s="639"/>
      <c r="BL270" s="286"/>
      <c r="BM270" s="286"/>
      <c r="BN270" s="640"/>
      <c r="BO270" s="640"/>
      <c r="BP270" s="640"/>
      <c r="BQ270" s="640"/>
      <c r="BR270" s="640"/>
      <c r="BS270" s="640"/>
      <c r="GA270" s="364"/>
      <c r="GB270" s="364"/>
      <c r="GC270" s="364"/>
      <c r="GD270" s="364"/>
      <c r="GE270" s="364"/>
      <c r="GF270" s="364"/>
      <c r="GG270" s="364"/>
      <c r="GH270" s="364"/>
      <c r="GI270" s="364"/>
    </row>
    <row r="271" spans="2:191" s="92" customFormat="1" ht="16.5" customHeight="1">
      <c r="B271" s="641"/>
      <c r="C271" s="641"/>
      <c r="D271" s="641"/>
      <c r="E271" s="641"/>
      <c r="F271" s="641"/>
      <c r="G271" s="642"/>
      <c r="H271" s="642"/>
      <c r="I271" s="642"/>
      <c r="J271" s="643"/>
      <c r="K271" s="643"/>
      <c r="L271" s="643"/>
      <c r="M271" s="643"/>
      <c r="N271" s="643"/>
      <c r="O271" s="643"/>
      <c r="P271" s="643"/>
      <c r="Q271" s="643"/>
      <c r="R271" s="643"/>
      <c r="S271" s="643"/>
      <c r="T271" s="643"/>
      <c r="U271" s="643"/>
      <c r="V271" s="643"/>
      <c r="W271" s="643"/>
      <c r="X271" s="643"/>
      <c r="Y271" s="639"/>
      <c r="Z271" s="639"/>
      <c r="AA271" s="644"/>
      <c r="AB271" s="644"/>
      <c r="AC271" s="640"/>
      <c r="AD271" s="640"/>
      <c r="AE271" s="640"/>
      <c r="AF271" s="640"/>
      <c r="AG271" s="640"/>
      <c r="AH271" s="640"/>
      <c r="AI271" s="285"/>
      <c r="AJ271" s="285"/>
      <c r="AK271" s="641"/>
      <c r="AL271" s="641"/>
      <c r="AM271" s="641"/>
      <c r="AN271" s="641"/>
      <c r="AO271" s="641"/>
      <c r="AP271" s="642"/>
      <c r="AQ271" s="642"/>
      <c r="AR271" s="642"/>
      <c r="AS271" s="643"/>
      <c r="AT271" s="643"/>
      <c r="AU271" s="643"/>
      <c r="AV271" s="643"/>
      <c r="AW271" s="643"/>
      <c r="AX271" s="643"/>
      <c r="AY271" s="643"/>
      <c r="AZ271" s="643"/>
      <c r="BA271" s="643"/>
      <c r="BB271" s="643"/>
      <c r="BC271" s="643"/>
      <c r="BD271" s="643"/>
      <c r="BE271" s="643"/>
      <c r="BF271" s="643"/>
      <c r="BG271" s="643"/>
      <c r="BH271" s="643"/>
      <c r="BI271" s="643"/>
      <c r="BJ271" s="639"/>
      <c r="BK271" s="639"/>
      <c r="BL271" s="286"/>
      <c r="BM271" s="286"/>
      <c r="BN271" s="640"/>
      <c r="BO271" s="640"/>
      <c r="BP271" s="640"/>
      <c r="BQ271" s="640"/>
      <c r="BR271" s="640"/>
      <c r="BS271" s="640"/>
      <c r="GA271" s="364"/>
      <c r="GB271" s="364"/>
      <c r="GC271" s="364"/>
      <c r="GD271" s="364"/>
      <c r="GE271" s="364"/>
      <c r="GF271" s="364"/>
      <c r="GG271" s="364"/>
      <c r="GH271" s="364"/>
      <c r="GI271" s="364"/>
    </row>
    <row r="272" spans="2:191" s="92" customFormat="1" ht="16.5" customHeight="1">
      <c r="B272" s="641"/>
      <c r="C272" s="641"/>
      <c r="D272" s="641"/>
      <c r="E272" s="641"/>
      <c r="F272" s="641"/>
      <c r="G272" s="642"/>
      <c r="H272" s="642"/>
      <c r="I272" s="642"/>
      <c r="J272" s="643"/>
      <c r="K272" s="643"/>
      <c r="L272" s="643"/>
      <c r="M272" s="643"/>
      <c r="N272" s="643"/>
      <c r="O272" s="643"/>
      <c r="P272" s="643"/>
      <c r="Q272" s="643"/>
      <c r="R272" s="643"/>
      <c r="S272" s="643"/>
      <c r="T272" s="643"/>
      <c r="U272" s="643"/>
      <c r="V272" s="643"/>
      <c r="W272" s="643"/>
      <c r="X272" s="643"/>
      <c r="Y272" s="639"/>
      <c r="Z272" s="639"/>
      <c r="AA272" s="644"/>
      <c r="AB272" s="644"/>
      <c r="AC272" s="640"/>
      <c r="AD272" s="640"/>
      <c r="AE272" s="640"/>
      <c r="AF272" s="640"/>
      <c r="AG272" s="640"/>
      <c r="AH272" s="640"/>
      <c r="AI272" s="285"/>
      <c r="AJ272" s="285"/>
      <c r="AK272" s="641"/>
      <c r="AL272" s="641"/>
      <c r="AM272" s="641"/>
      <c r="AN272" s="641"/>
      <c r="AO272" s="641"/>
      <c r="AP272" s="642"/>
      <c r="AQ272" s="642"/>
      <c r="AR272" s="642"/>
      <c r="AS272" s="643"/>
      <c r="AT272" s="643"/>
      <c r="AU272" s="643"/>
      <c r="AV272" s="643"/>
      <c r="AW272" s="643"/>
      <c r="AX272" s="643"/>
      <c r="AY272" s="643"/>
      <c r="AZ272" s="643"/>
      <c r="BA272" s="643"/>
      <c r="BB272" s="643"/>
      <c r="BC272" s="643"/>
      <c r="BD272" s="643"/>
      <c r="BE272" s="643"/>
      <c r="BF272" s="643"/>
      <c r="BG272" s="643"/>
      <c r="BH272" s="643"/>
      <c r="BI272" s="643"/>
      <c r="BJ272" s="639"/>
      <c r="BK272" s="639"/>
      <c r="BL272" s="286"/>
      <c r="BM272" s="286"/>
      <c r="BN272" s="640"/>
      <c r="BO272" s="640"/>
      <c r="BP272" s="640"/>
      <c r="BQ272" s="640"/>
      <c r="BR272" s="640"/>
      <c r="BS272" s="640"/>
      <c r="GA272" s="364"/>
      <c r="GB272" s="364"/>
      <c r="GC272" s="364"/>
      <c r="GD272" s="364"/>
      <c r="GE272" s="364"/>
      <c r="GF272" s="364"/>
      <c r="GG272" s="364"/>
      <c r="GH272" s="364"/>
      <c r="GI272" s="364"/>
    </row>
    <row r="273" spans="2:191" s="92" customFormat="1" ht="16.5" customHeight="1">
      <c r="B273" s="641"/>
      <c r="C273" s="641"/>
      <c r="D273" s="641"/>
      <c r="E273" s="641"/>
      <c r="F273" s="641"/>
      <c r="G273" s="642"/>
      <c r="H273" s="642"/>
      <c r="I273" s="642"/>
      <c r="J273" s="643"/>
      <c r="K273" s="643"/>
      <c r="L273" s="643"/>
      <c r="M273" s="643"/>
      <c r="N273" s="643"/>
      <c r="O273" s="643"/>
      <c r="P273" s="643"/>
      <c r="Q273" s="643"/>
      <c r="R273" s="643"/>
      <c r="S273" s="643"/>
      <c r="T273" s="643"/>
      <c r="U273" s="643"/>
      <c r="V273" s="643"/>
      <c r="W273" s="643"/>
      <c r="X273" s="643"/>
      <c r="Y273" s="639"/>
      <c r="Z273" s="639"/>
      <c r="AA273" s="644"/>
      <c r="AB273" s="644"/>
      <c r="AC273" s="640"/>
      <c r="AD273" s="640"/>
      <c r="AE273" s="640"/>
      <c r="AF273" s="640"/>
      <c r="AG273" s="640"/>
      <c r="AH273" s="640"/>
      <c r="AI273" s="285"/>
      <c r="AJ273" s="285"/>
      <c r="AK273" s="641"/>
      <c r="AL273" s="641"/>
      <c r="AM273" s="641"/>
      <c r="AN273" s="641"/>
      <c r="AO273" s="641"/>
      <c r="AP273" s="642"/>
      <c r="AQ273" s="642"/>
      <c r="AR273" s="642"/>
      <c r="AS273" s="643"/>
      <c r="AT273" s="643"/>
      <c r="AU273" s="643"/>
      <c r="AV273" s="643"/>
      <c r="AW273" s="643"/>
      <c r="AX273" s="643"/>
      <c r="AY273" s="643"/>
      <c r="AZ273" s="643"/>
      <c r="BA273" s="643"/>
      <c r="BB273" s="643"/>
      <c r="BC273" s="643"/>
      <c r="BD273" s="643"/>
      <c r="BE273" s="643"/>
      <c r="BF273" s="643"/>
      <c r="BG273" s="643"/>
      <c r="BH273" s="643"/>
      <c r="BI273" s="643"/>
      <c r="BJ273" s="639"/>
      <c r="BK273" s="639"/>
      <c r="BL273" s="286"/>
      <c r="BM273" s="286"/>
      <c r="BN273" s="640"/>
      <c r="BO273" s="640"/>
      <c r="BP273" s="640"/>
      <c r="BQ273" s="640"/>
      <c r="BR273" s="640"/>
      <c r="BS273" s="640"/>
      <c r="GA273" s="364"/>
      <c r="GB273" s="364"/>
      <c r="GC273" s="364"/>
      <c r="GD273" s="364"/>
      <c r="GE273" s="364"/>
      <c r="GF273" s="364"/>
      <c r="GG273" s="364"/>
      <c r="GH273" s="364"/>
      <c r="GI273" s="364"/>
    </row>
    <row r="274" spans="2:191" s="92" customFormat="1" ht="16.5" customHeight="1">
      <c r="B274" s="641"/>
      <c r="C274" s="641"/>
      <c r="D274" s="641"/>
      <c r="E274" s="641"/>
      <c r="F274" s="641"/>
      <c r="G274" s="642"/>
      <c r="H274" s="642"/>
      <c r="I274" s="642"/>
      <c r="J274" s="643"/>
      <c r="K274" s="643"/>
      <c r="L274" s="643"/>
      <c r="M274" s="643"/>
      <c r="N274" s="643"/>
      <c r="O274" s="643"/>
      <c r="P274" s="643"/>
      <c r="Q274" s="643"/>
      <c r="R274" s="643"/>
      <c r="S274" s="643"/>
      <c r="T274" s="643"/>
      <c r="U274" s="643"/>
      <c r="V274" s="643"/>
      <c r="W274" s="643"/>
      <c r="X274" s="643"/>
      <c r="Y274" s="639"/>
      <c r="Z274" s="639"/>
      <c r="AA274" s="644"/>
      <c r="AB274" s="644"/>
      <c r="AC274" s="640"/>
      <c r="AD274" s="640"/>
      <c r="AE274" s="640"/>
      <c r="AF274" s="640"/>
      <c r="AG274" s="640"/>
      <c r="AH274" s="640"/>
      <c r="AI274" s="285"/>
      <c r="AJ274" s="285"/>
      <c r="AK274" s="641"/>
      <c r="AL274" s="641"/>
      <c r="AM274" s="641"/>
      <c r="AN274" s="641"/>
      <c r="AO274" s="641"/>
      <c r="AP274" s="642"/>
      <c r="AQ274" s="642"/>
      <c r="AR274" s="642"/>
      <c r="AS274" s="643"/>
      <c r="AT274" s="643"/>
      <c r="AU274" s="643"/>
      <c r="AV274" s="643"/>
      <c r="AW274" s="643"/>
      <c r="AX274" s="643"/>
      <c r="AY274" s="643"/>
      <c r="AZ274" s="643"/>
      <c r="BA274" s="643"/>
      <c r="BB274" s="643"/>
      <c r="BC274" s="643"/>
      <c r="BD274" s="643"/>
      <c r="BE274" s="643"/>
      <c r="BF274" s="643"/>
      <c r="BG274" s="643"/>
      <c r="BH274" s="643"/>
      <c r="BI274" s="643"/>
      <c r="BJ274" s="639"/>
      <c r="BK274" s="639"/>
      <c r="BL274" s="286"/>
      <c r="BM274" s="286"/>
      <c r="BN274" s="640"/>
      <c r="BO274" s="640"/>
      <c r="BP274" s="640"/>
      <c r="BQ274" s="640"/>
      <c r="BR274" s="640"/>
      <c r="BS274" s="640"/>
      <c r="GA274" s="364"/>
      <c r="GB274" s="364"/>
      <c r="GC274" s="364"/>
      <c r="GD274" s="364"/>
      <c r="GE274" s="364"/>
      <c r="GF274" s="364"/>
      <c r="GG274" s="364"/>
      <c r="GH274" s="364"/>
      <c r="GI274" s="364"/>
    </row>
    <row r="275" spans="2:191" s="92" customFormat="1" ht="16.5" customHeight="1">
      <c r="B275" s="641"/>
      <c r="C275" s="641"/>
      <c r="D275" s="641"/>
      <c r="E275" s="641"/>
      <c r="F275" s="641"/>
      <c r="G275" s="642"/>
      <c r="H275" s="642"/>
      <c r="I275" s="642"/>
      <c r="J275" s="643"/>
      <c r="K275" s="643"/>
      <c r="L275" s="643"/>
      <c r="M275" s="643"/>
      <c r="N275" s="643"/>
      <c r="O275" s="643"/>
      <c r="P275" s="643"/>
      <c r="Q275" s="643"/>
      <c r="R275" s="643"/>
      <c r="S275" s="643"/>
      <c r="T275" s="643"/>
      <c r="U275" s="643"/>
      <c r="V275" s="643"/>
      <c r="W275" s="643"/>
      <c r="X275" s="643"/>
      <c r="Y275" s="639"/>
      <c r="Z275" s="639"/>
      <c r="AA275" s="644"/>
      <c r="AB275" s="644"/>
      <c r="AC275" s="640"/>
      <c r="AD275" s="640"/>
      <c r="AE275" s="640"/>
      <c r="AF275" s="640"/>
      <c r="AG275" s="640"/>
      <c r="AH275" s="640"/>
      <c r="AI275" s="285"/>
      <c r="AJ275" s="285"/>
      <c r="AK275" s="641"/>
      <c r="AL275" s="641"/>
      <c r="AM275" s="641"/>
      <c r="AN275" s="641"/>
      <c r="AO275" s="641"/>
      <c r="AP275" s="642"/>
      <c r="AQ275" s="642"/>
      <c r="AR275" s="642"/>
      <c r="AS275" s="643"/>
      <c r="AT275" s="643"/>
      <c r="AU275" s="643"/>
      <c r="AV275" s="643"/>
      <c r="AW275" s="643"/>
      <c r="AX275" s="643"/>
      <c r="AY275" s="643"/>
      <c r="AZ275" s="643"/>
      <c r="BA275" s="643"/>
      <c r="BB275" s="643"/>
      <c r="BC275" s="643"/>
      <c r="BD275" s="643"/>
      <c r="BE275" s="643"/>
      <c r="BF275" s="643"/>
      <c r="BG275" s="643"/>
      <c r="BH275" s="643"/>
      <c r="BI275" s="643"/>
      <c r="BJ275" s="639"/>
      <c r="BK275" s="639"/>
      <c r="BL275" s="286"/>
      <c r="BM275" s="286"/>
      <c r="BN275" s="640"/>
      <c r="BO275" s="640"/>
      <c r="BP275" s="640"/>
      <c r="BQ275" s="640"/>
      <c r="BR275" s="640"/>
      <c r="BS275" s="640"/>
      <c r="GA275" s="364"/>
      <c r="GB275" s="364"/>
      <c r="GC275" s="364"/>
      <c r="GD275" s="364"/>
      <c r="GE275" s="364"/>
      <c r="GF275" s="364"/>
      <c r="GG275" s="364"/>
      <c r="GH275" s="364"/>
      <c r="GI275" s="364"/>
    </row>
    <row r="276" spans="2:191" s="92" customFormat="1" ht="16.5" customHeight="1">
      <c r="B276" s="641"/>
      <c r="C276" s="641"/>
      <c r="D276" s="641"/>
      <c r="E276" s="641"/>
      <c r="F276" s="641"/>
      <c r="G276" s="642"/>
      <c r="H276" s="642"/>
      <c r="I276" s="642"/>
      <c r="J276" s="643"/>
      <c r="K276" s="643"/>
      <c r="L276" s="643"/>
      <c r="M276" s="643"/>
      <c r="N276" s="643"/>
      <c r="O276" s="643"/>
      <c r="P276" s="643"/>
      <c r="Q276" s="643"/>
      <c r="R276" s="643"/>
      <c r="S276" s="643"/>
      <c r="T276" s="643"/>
      <c r="U276" s="643"/>
      <c r="V276" s="643"/>
      <c r="W276" s="643"/>
      <c r="X276" s="643"/>
      <c r="Y276" s="639"/>
      <c r="Z276" s="639"/>
      <c r="AA276" s="644"/>
      <c r="AB276" s="644"/>
      <c r="AC276" s="640"/>
      <c r="AD276" s="640"/>
      <c r="AE276" s="640"/>
      <c r="AF276" s="640"/>
      <c r="AG276" s="640"/>
      <c r="AH276" s="640"/>
      <c r="AI276" s="285"/>
      <c r="AJ276" s="285"/>
      <c r="AK276" s="641"/>
      <c r="AL276" s="641"/>
      <c r="AM276" s="641"/>
      <c r="AN276" s="641"/>
      <c r="AO276" s="641"/>
      <c r="AP276" s="642"/>
      <c r="AQ276" s="642"/>
      <c r="AR276" s="642"/>
      <c r="AS276" s="643"/>
      <c r="AT276" s="643"/>
      <c r="AU276" s="643"/>
      <c r="AV276" s="643"/>
      <c r="AW276" s="643"/>
      <c r="AX276" s="643"/>
      <c r="AY276" s="643"/>
      <c r="AZ276" s="643"/>
      <c r="BA276" s="643"/>
      <c r="BB276" s="643"/>
      <c r="BC276" s="643"/>
      <c r="BD276" s="643"/>
      <c r="BE276" s="643"/>
      <c r="BF276" s="643"/>
      <c r="BG276" s="643"/>
      <c r="BH276" s="643"/>
      <c r="BI276" s="643"/>
      <c r="BJ276" s="639"/>
      <c r="BK276" s="639"/>
      <c r="BL276" s="286"/>
      <c r="BM276" s="286"/>
      <c r="BN276" s="640"/>
      <c r="BO276" s="640"/>
      <c r="BP276" s="640"/>
      <c r="BQ276" s="640"/>
      <c r="BR276" s="640"/>
      <c r="BS276" s="640"/>
      <c r="GA276" s="364"/>
      <c r="GB276" s="364"/>
      <c r="GC276" s="364"/>
      <c r="GD276" s="364"/>
      <c r="GE276" s="364"/>
      <c r="GF276" s="364"/>
      <c r="GG276" s="364"/>
      <c r="GH276" s="364"/>
      <c r="GI276" s="364"/>
    </row>
    <row r="277" spans="2:191" s="92" customFormat="1" ht="16.5" customHeight="1">
      <c r="B277" s="641"/>
      <c r="C277" s="641"/>
      <c r="D277" s="641"/>
      <c r="E277" s="641"/>
      <c r="F277" s="641"/>
      <c r="G277" s="642"/>
      <c r="H277" s="642"/>
      <c r="I277" s="642"/>
      <c r="J277" s="643"/>
      <c r="K277" s="643"/>
      <c r="L277" s="643"/>
      <c r="M277" s="643"/>
      <c r="N277" s="643"/>
      <c r="O277" s="643"/>
      <c r="P277" s="643"/>
      <c r="Q277" s="643"/>
      <c r="R277" s="643"/>
      <c r="S277" s="643"/>
      <c r="T277" s="643"/>
      <c r="U277" s="643"/>
      <c r="V277" s="643"/>
      <c r="W277" s="643"/>
      <c r="X277" s="643"/>
      <c r="Y277" s="639"/>
      <c r="Z277" s="639"/>
      <c r="AA277" s="644"/>
      <c r="AB277" s="644"/>
      <c r="AC277" s="640"/>
      <c r="AD277" s="640"/>
      <c r="AE277" s="640"/>
      <c r="AF277" s="640"/>
      <c r="AG277" s="640"/>
      <c r="AH277" s="640"/>
      <c r="AI277" s="285"/>
      <c r="AJ277" s="285"/>
      <c r="AK277" s="641"/>
      <c r="AL277" s="641"/>
      <c r="AM277" s="641"/>
      <c r="AN277" s="641"/>
      <c r="AO277" s="641"/>
      <c r="AP277" s="642"/>
      <c r="AQ277" s="642"/>
      <c r="AR277" s="642"/>
      <c r="AS277" s="643"/>
      <c r="AT277" s="643"/>
      <c r="AU277" s="643"/>
      <c r="AV277" s="643"/>
      <c r="AW277" s="643"/>
      <c r="AX277" s="643"/>
      <c r="AY277" s="643"/>
      <c r="AZ277" s="643"/>
      <c r="BA277" s="643"/>
      <c r="BB277" s="643"/>
      <c r="BC277" s="643"/>
      <c r="BD277" s="643"/>
      <c r="BE277" s="643"/>
      <c r="BF277" s="643"/>
      <c r="BG277" s="643"/>
      <c r="BH277" s="643"/>
      <c r="BI277" s="643"/>
      <c r="BJ277" s="639"/>
      <c r="BK277" s="639"/>
      <c r="BL277" s="286"/>
      <c r="BM277" s="286"/>
      <c r="BN277" s="640"/>
      <c r="BO277" s="640"/>
      <c r="BP277" s="640"/>
      <c r="BQ277" s="640"/>
      <c r="BR277" s="640"/>
      <c r="BS277" s="640"/>
      <c r="GA277" s="364"/>
      <c r="GB277" s="364"/>
      <c r="GC277" s="364"/>
      <c r="GD277" s="364"/>
      <c r="GE277" s="364"/>
      <c r="GF277" s="364"/>
      <c r="GG277" s="364"/>
      <c r="GH277" s="364"/>
      <c r="GI277" s="364"/>
    </row>
    <row r="278" spans="2:191" s="92" customFormat="1" ht="16.5" customHeight="1">
      <c r="B278" s="641"/>
      <c r="C278" s="641"/>
      <c r="D278" s="641"/>
      <c r="E278" s="641"/>
      <c r="F278" s="641"/>
      <c r="G278" s="642"/>
      <c r="H278" s="642"/>
      <c r="I278" s="642"/>
      <c r="J278" s="643"/>
      <c r="K278" s="643"/>
      <c r="L278" s="643"/>
      <c r="M278" s="643"/>
      <c r="N278" s="643"/>
      <c r="O278" s="643"/>
      <c r="P278" s="643"/>
      <c r="Q278" s="643"/>
      <c r="R278" s="643"/>
      <c r="S278" s="643"/>
      <c r="T278" s="643"/>
      <c r="U278" s="643"/>
      <c r="V278" s="643"/>
      <c r="W278" s="643"/>
      <c r="X278" s="643"/>
      <c r="Y278" s="639"/>
      <c r="Z278" s="639"/>
      <c r="AA278" s="644"/>
      <c r="AB278" s="644"/>
      <c r="AC278" s="640"/>
      <c r="AD278" s="640"/>
      <c r="AE278" s="640"/>
      <c r="AF278" s="640"/>
      <c r="AG278" s="640"/>
      <c r="AH278" s="640"/>
      <c r="AI278" s="285"/>
      <c r="AJ278" s="285"/>
      <c r="AK278" s="641"/>
      <c r="AL278" s="641"/>
      <c r="AM278" s="641"/>
      <c r="AN278" s="641"/>
      <c r="AO278" s="641"/>
      <c r="AP278" s="642"/>
      <c r="AQ278" s="642"/>
      <c r="AR278" s="642"/>
      <c r="AS278" s="643"/>
      <c r="AT278" s="643"/>
      <c r="AU278" s="643"/>
      <c r="AV278" s="643"/>
      <c r="AW278" s="643"/>
      <c r="AX278" s="643"/>
      <c r="AY278" s="643"/>
      <c r="AZ278" s="643"/>
      <c r="BA278" s="643"/>
      <c r="BB278" s="643"/>
      <c r="BC278" s="643"/>
      <c r="BD278" s="643"/>
      <c r="BE278" s="643"/>
      <c r="BF278" s="643"/>
      <c r="BG278" s="643"/>
      <c r="BH278" s="643"/>
      <c r="BI278" s="643"/>
      <c r="BJ278" s="639"/>
      <c r="BK278" s="639"/>
      <c r="BL278" s="286"/>
      <c r="BM278" s="286"/>
      <c r="BN278" s="640"/>
      <c r="BO278" s="640"/>
      <c r="BP278" s="640"/>
      <c r="BQ278" s="640"/>
      <c r="BR278" s="640"/>
      <c r="BS278" s="640"/>
      <c r="GA278" s="364"/>
      <c r="GB278" s="364"/>
      <c r="GC278" s="364"/>
      <c r="GD278" s="364"/>
      <c r="GE278" s="364"/>
      <c r="GF278" s="364"/>
      <c r="GG278" s="364"/>
      <c r="GH278" s="364"/>
      <c r="GI278" s="364"/>
    </row>
    <row r="279" spans="2:191" s="92" customFormat="1" ht="16.5" customHeight="1">
      <c r="B279" s="641"/>
      <c r="C279" s="641"/>
      <c r="D279" s="641"/>
      <c r="E279" s="641"/>
      <c r="F279" s="641"/>
      <c r="G279" s="642"/>
      <c r="H279" s="642"/>
      <c r="I279" s="642"/>
      <c r="J279" s="643"/>
      <c r="K279" s="643"/>
      <c r="L279" s="643"/>
      <c r="M279" s="643"/>
      <c r="N279" s="643"/>
      <c r="O279" s="643"/>
      <c r="P279" s="643"/>
      <c r="Q279" s="643"/>
      <c r="R279" s="643"/>
      <c r="S279" s="643"/>
      <c r="T279" s="643"/>
      <c r="U279" s="643"/>
      <c r="V279" s="643"/>
      <c r="W279" s="643"/>
      <c r="X279" s="643"/>
      <c r="Y279" s="639"/>
      <c r="Z279" s="639"/>
      <c r="AA279" s="644"/>
      <c r="AB279" s="644"/>
      <c r="AC279" s="640"/>
      <c r="AD279" s="640"/>
      <c r="AE279" s="640"/>
      <c r="AF279" s="640"/>
      <c r="AG279" s="640"/>
      <c r="AH279" s="640"/>
      <c r="AI279" s="285"/>
      <c r="AJ279" s="285"/>
      <c r="AK279" s="641"/>
      <c r="AL279" s="641"/>
      <c r="AM279" s="641"/>
      <c r="AN279" s="641"/>
      <c r="AO279" s="641"/>
      <c r="AP279" s="642"/>
      <c r="AQ279" s="642"/>
      <c r="AR279" s="642"/>
      <c r="AS279" s="643"/>
      <c r="AT279" s="643"/>
      <c r="AU279" s="643"/>
      <c r="AV279" s="643"/>
      <c r="AW279" s="643"/>
      <c r="AX279" s="643"/>
      <c r="AY279" s="643"/>
      <c r="AZ279" s="643"/>
      <c r="BA279" s="643"/>
      <c r="BB279" s="643"/>
      <c r="BC279" s="643"/>
      <c r="BD279" s="643"/>
      <c r="BE279" s="643"/>
      <c r="BF279" s="643"/>
      <c r="BG279" s="643"/>
      <c r="BH279" s="643"/>
      <c r="BI279" s="643"/>
      <c r="BJ279" s="639"/>
      <c r="BK279" s="639"/>
      <c r="BL279" s="286"/>
      <c r="BM279" s="286"/>
      <c r="BN279" s="640"/>
      <c r="BO279" s="640"/>
      <c r="BP279" s="640"/>
      <c r="BQ279" s="640"/>
      <c r="BR279" s="640"/>
      <c r="BS279" s="640"/>
      <c r="GA279" s="364"/>
      <c r="GB279" s="364"/>
      <c r="GC279" s="364"/>
      <c r="GD279" s="364"/>
      <c r="GE279" s="364"/>
      <c r="GF279" s="364"/>
      <c r="GG279" s="364"/>
      <c r="GH279" s="364"/>
      <c r="GI279" s="364"/>
    </row>
    <row r="280" spans="2:191" s="92" customFormat="1" ht="16.5" customHeight="1">
      <c r="B280" s="641"/>
      <c r="C280" s="641"/>
      <c r="D280" s="641"/>
      <c r="E280" s="641"/>
      <c r="F280" s="641"/>
      <c r="G280" s="642"/>
      <c r="H280" s="642"/>
      <c r="I280" s="642"/>
      <c r="J280" s="643"/>
      <c r="K280" s="643"/>
      <c r="L280" s="643"/>
      <c r="M280" s="643"/>
      <c r="N280" s="643"/>
      <c r="O280" s="643"/>
      <c r="P280" s="643"/>
      <c r="Q280" s="643"/>
      <c r="R280" s="643"/>
      <c r="S280" s="643"/>
      <c r="T280" s="643"/>
      <c r="U280" s="643"/>
      <c r="V280" s="643"/>
      <c r="W280" s="643"/>
      <c r="X280" s="643"/>
      <c r="Y280" s="639"/>
      <c r="Z280" s="639"/>
      <c r="AA280" s="644"/>
      <c r="AB280" s="644"/>
      <c r="AC280" s="640"/>
      <c r="AD280" s="640"/>
      <c r="AE280" s="640"/>
      <c r="AF280" s="640"/>
      <c r="AG280" s="640"/>
      <c r="AH280" s="640"/>
      <c r="AI280" s="285"/>
      <c r="AJ280" s="285"/>
      <c r="AK280" s="641"/>
      <c r="AL280" s="641"/>
      <c r="AM280" s="641"/>
      <c r="AN280" s="641"/>
      <c r="AO280" s="641"/>
      <c r="AP280" s="642"/>
      <c r="AQ280" s="642"/>
      <c r="AR280" s="642"/>
      <c r="AS280" s="643"/>
      <c r="AT280" s="643"/>
      <c r="AU280" s="643"/>
      <c r="AV280" s="643"/>
      <c r="AW280" s="643"/>
      <c r="AX280" s="643"/>
      <c r="AY280" s="643"/>
      <c r="AZ280" s="643"/>
      <c r="BA280" s="643"/>
      <c r="BB280" s="643"/>
      <c r="BC280" s="643"/>
      <c r="BD280" s="643"/>
      <c r="BE280" s="643"/>
      <c r="BF280" s="643"/>
      <c r="BG280" s="643"/>
      <c r="BH280" s="643"/>
      <c r="BI280" s="643"/>
      <c r="BJ280" s="639"/>
      <c r="BK280" s="639"/>
      <c r="BL280" s="286"/>
      <c r="BM280" s="286"/>
      <c r="BN280" s="640"/>
      <c r="BO280" s="640"/>
      <c r="BP280" s="640"/>
      <c r="BQ280" s="640"/>
      <c r="BR280" s="640"/>
      <c r="BS280" s="640"/>
      <c r="GA280" s="364"/>
      <c r="GB280" s="364"/>
      <c r="GC280" s="364"/>
      <c r="GD280" s="364"/>
      <c r="GE280" s="364"/>
      <c r="GF280" s="364"/>
      <c r="GG280" s="364"/>
      <c r="GH280" s="364"/>
      <c r="GI280" s="364"/>
    </row>
    <row r="281" spans="2:191" s="92" customFormat="1" ht="16.5" customHeight="1">
      <c r="B281" s="641"/>
      <c r="C281" s="641"/>
      <c r="D281" s="641"/>
      <c r="E281" s="641"/>
      <c r="F281" s="641"/>
      <c r="G281" s="642"/>
      <c r="H281" s="642"/>
      <c r="I281" s="642"/>
      <c r="J281" s="643"/>
      <c r="K281" s="643"/>
      <c r="L281" s="643"/>
      <c r="M281" s="643"/>
      <c r="N281" s="643"/>
      <c r="O281" s="643"/>
      <c r="P281" s="643"/>
      <c r="Q281" s="643"/>
      <c r="R281" s="643"/>
      <c r="S281" s="643"/>
      <c r="T281" s="643"/>
      <c r="U281" s="643"/>
      <c r="V281" s="643"/>
      <c r="W281" s="643"/>
      <c r="X281" s="643"/>
      <c r="Y281" s="639"/>
      <c r="Z281" s="639"/>
      <c r="AA281" s="644"/>
      <c r="AB281" s="644"/>
      <c r="AC281" s="640"/>
      <c r="AD281" s="640"/>
      <c r="AE281" s="640"/>
      <c r="AF281" s="640"/>
      <c r="AG281" s="640"/>
      <c r="AH281" s="640"/>
      <c r="AI281" s="285"/>
      <c r="AJ281" s="285"/>
      <c r="AK281" s="641"/>
      <c r="AL281" s="641"/>
      <c r="AM281" s="641"/>
      <c r="AN281" s="641"/>
      <c r="AO281" s="641"/>
      <c r="AP281" s="642"/>
      <c r="AQ281" s="642"/>
      <c r="AR281" s="642"/>
      <c r="AS281" s="643"/>
      <c r="AT281" s="643"/>
      <c r="AU281" s="643"/>
      <c r="AV281" s="643"/>
      <c r="AW281" s="643"/>
      <c r="AX281" s="643"/>
      <c r="AY281" s="643"/>
      <c r="AZ281" s="643"/>
      <c r="BA281" s="643"/>
      <c r="BB281" s="643"/>
      <c r="BC281" s="643"/>
      <c r="BD281" s="643"/>
      <c r="BE281" s="643"/>
      <c r="BF281" s="643"/>
      <c r="BG281" s="643"/>
      <c r="BH281" s="643"/>
      <c r="BI281" s="643"/>
      <c r="BJ281" s="639"/>
      <c r="BK281" s="639"/>
      <c r="BL281" s="286"/>
      <c r="BM281" s="286"/>
      <c r="BN281" s="640"/>
      <c r="BO281" s="640"/>
      <c r="BP281" s="640"/>
      <c r="BQ281" s="640"/>
      <c r="BR281" s="640"/>
      <c r="BS281" s="640"/>
      <c r="GA281" s="364"/>
      <c r="GB281" s="364"/>
      <c r="GC281" s="364"/>
      <c r="GD281" s="364"/>
      <c r="GE281" s="364"/>
      <c r="GF281" s="364"/>
      <c r="GG281" s="364"/>
      <c r="GH281" s="364"/>
      <c r="GI281" s="364"/>
    </row>
    <row r="282" spans="2:191" s="92" customFormat="1" ht="16.5" customHeight="1">
      <c r="F282" s="93"/>
      <c r="G282" s="93"/>
      <c r="H282" s="93"/>
      <c r="I282" s="93"/>
      <c r="J282" s="93"/>
      <c r="K282" s="93"/>
      <c r="L282" s="93"/>
      <c r="M282" s="93"/>
      <c r="N282" s="93"/>
      <c r="O282" s="93"/>
      <c r="P282" s="93"/>
      <c r="Q282" s="93"/>
      <c r="R282" s="93"/>
      <c r="S282" s="93"/>
      <c r="T282" s="93"/>
      <c r="U282" s="93"/>
      <c r="V282" s="93"/>
      <c r="W282" s="93"/>
      <c r="X282" s="93"/>
      <c r="Y282" s="93"/>
      <c r="Z282" s="93"/>
      <c r="AA282" s="93"/>
      <c r="GA282" s="364"/>
      <c r="GB282" s="364"/>
      <c r="GC282" s="364"/>
      <c r="GD282" s="364"/>
      <c r="GE282" s="364"/>
      <c r="GF282" s="364"/>
      <c r="GG282" s="364"/>
      <c r="GH282" s="364"/>
      <c r="GI282" s="364"/>
    </row>
    <row r="283" spans="2:191" s="92" customFormat="1" ht="16.5" customHeight="1">
      <c r="F283" s="93"/>
      <c r="G283" s="93"/>
      <c r="H283" s="93"/>
      <c r="I283" s="93"/>
      <c r="J283" s="93"/>
      <c r="K283" s="93"/>
      <c r="L283" s="93"/>
      <c r="M283" s="93"/>
      <c r="N283" s="93"/>
      <c r="O283" s="93"/>
      <c r="P283" s="93"/>
      <c r="Q283" s="93"/>
      <c r="R283" s="93"/>
      <c r="S283" s="93"/>
      <c r="T283" s="93"/>
      <c r="U283" s="93"/>
      <c r="V283" s="93"/>
      <c r="W283" s="93"/>
      <c r="X283" s="93"/>
      <c r="Y283" s="93"/>
      <c r="Z283" s="93"/>
      <c r="AA283" s="93"/>
      <c r="GA283" s="364"/>
      <c r="GB283" s="364"/>
      <c r="GC283" s="364"/>
      <c r="GD283" s="364"/>
      <c r="GE283" s="364"/>
      <c r="GF283" s="364"/>
      <c r="GG283" s="364"/>
      <c r="GH283" s="364"/>
      <c r="GI283" s="364"/>
    </row>
    <row r="284" spans="2:191" s="92" customFormat="1" ht="16.5" customHeight="1">
      <c r="F284" s="93"/>
      <c r="G284" s="93"/>
      <c r="H284" s="93"/>
      <c r="I284" s="93"/>
      <c r="J284" s="93"/>
      <c r="K284" s="93"/>
      <c r="L284" s="93"/>
      <c r="M284" s="93"/>
      <c r="N284" s="93"/>
      <c r="O284" s="93"/>
      <c r="P284" s="93"/>
      <c r="Q284" s="93"/>
      <c r="R284" s="93"/>
      <c r="S284" s="93"/>
      <c r="T284" s="93"/>
      <c r="U284" s="93"/>
      <c r="V284" s="93"/>
      <c r="W284" s="93"/>
      <c r="X284" s="93"/>
      <c r="Y284" s="93"/>
      <c r="Z284" s="93"/>
      <c r="AA284" s="93"/>
      <c r="GA284" s="364"/>
      <c r="GB284" s="364"/>
      <c r="GC284" s="364"/>
      <c r="GD284" s="364"/>
      <c r="GE284" s="364"/>
      <c r="GF284" s="364"/>
      <c r="GG284" s="364"/>
      <c r="GH284" s="364"/>
      <c r="GI284" s="364"/>
    </row>
    <row r="285" spans="2:191" s="92" customFormat="1" ht="16.5" customHeight="1">
      <c r="F285" s="93"/>
      <c r="G285" s="93"/>
      <c r="H285" s="93"/>
      <c r="I285" s="93"/>
      <c r="J285" s="93"/>
      <c r="K285" s="93"/>
      <c r="L285" s="93"/>
      <c r="M285" s="93"/>
      <c r="N285" s="93"/>
      <c r="O285" s="93"/>
      <c r="P285" s="93"/>
      <c r="Q285" s="93"/>
      <c r="R285" s="93"/>
      <c r="S285" s="93"/>
      <c r="T285" s="93"/>
      <c r="U285" s="93"/>
      <c r="V285" s="93"/>
      <c r="W285" s="93"/>
      <c r="X285" s="93"/>
      <c r="Y285" s="93"/>
      <c r="Z285" s="93"/>
      <c r="AA285" s="93"/>
      <c r="GA285" s="364"/>
      <c r="GB285" s="364"/>
      <c r="GC285" s="364"/>
      <c r="GD285" s="364"/>
      <c r="GE285" s="364"/>
      <c r="GF285" s="364"/>
      <c r="GG285" s="364"/>
      <c r="GH285" s="364"/>
      <c r="GI285" s="364"/>
    </row>
    <row r="286" spans="2:191" s="92" customFormat="1" ht="16.5" customHeight="1">
      <c r="F286" s="93"/>
      <c r="G286" s="93"/>
      <c r="H286" s="93"/>
      <c r="I286" s="93"/>
      <c r="J286" s="93"/>
      <c r="K286" s="93"/>
      <c r="L286" s="93"/>
      <c r="M286" s="93"/>
      <c r="N286" s="93"/>
      <c r="O286" s="93"/>
      <c r="P286" s="93"/>
      <c r="Q286" s="93"/>
      <c r="R286" s="93"/>
      <c r="S286" s="93"/>
      <c r="T286" s="93"/>
      <c r="U286" s="93"/>
      <c r="V286" s="93"/>
      <c r="W286" s="93"/>
      <c r="X286" s="93"/>
      <c r="Y286" s="93"/>
      <c r="Z286" s="93"/>
      <c r="AA286" s="93"/>
      <c r="GA286" s="364"/>
      <c r="GB286" s="364"/>
      <c r="GC286" s="364"/>
      <c r="GD286" s="364"/>
      <c r="GE286" s="364"/>
      <c r="GF286" s="364"/>
      <c r="GG286" s="364"/>
      <c r="GH286" s="364"/>
      <c r="GI286" s="364"/>
    </row>
    <row r="287" spans="2:191" s="92" customFormat="1" ht="16.5" customHeight="1">
      <c r="F287" s="93"/>
      <c r="G287" s="93"/>
      <c r="H287" s="93"/>
      <c r="I287" s="93"/>
      <c r="J287" s="93"/>
      <c r="K287" s="93"/>
      <c r="L287" s="93"/>
      <c r="M287" s="93"/>
      <c r="N287" s="93"/>
      <c r="O287" s="93"/>
      <c r="P287" s="93"/>
      <c r="Q287" s="93"/>
      <c r="R287" s="93"/>
      <c r="S287" s="93"/>
      <c r="T287" s="93"/>
      <c r="U287" s="93"/>
      <c r="V287" s="93"/>
      <c r="W287" s="93"/>
      <c r="X287" s="93"/>
      <c r="Y287" s="93"/>
      <c r="Z287" s="93"/>
      <c r="AA287" s="93"/>
      <c r="GA287" s="364"/>
      <c r="GB287" s="364"/>
      <c r="GC287" s="364"/>
      <c r="GD287" s="364"/>
      <c r="GE287" s="364"/>
      <c r="GF287" s="364"/>
      <c r="GG287" s="364"/>
      <c r="GH287" s="364"/>
      <c r="GI287" s="364"/>
    </row>
    <row r="288" spans="2:191" s="92" customFormat="1" ht="16.5" customHeight="1">
      <c r="F288" s="93"/>
      <c r="G288" s="93"/>
      <c r="H288" s="93"/>
      <c r="I288" s="93"/>
      <c r="J288" s="93"/>
      <c r="K288" s="93"/>
      <c r="L288" s="93"/>
      <c r="M288" s="93"/>
      <c r="N288" s="93"/>
      <c r="O288" s="93"/>
      <c r="P288" s="93"/>
      <c r="Q288" s="93"/>
      <c r="R288" s="93"/>
      <c r="S288" s="93"/>
      <c r="T288" s="93"/>
      <c r="U288" s="93"/>
      <c r="V288" s="93"/>
      <c r="W288" s="93"/>
      <c r="X288" s="93"/>
      <c r="Y288" s="93"/>
      <c r="Z288" s="93"/>
      <c r="AA288" s="93"/>
      <c r="GA288" s="364"/>
      <c r="GB288" s="364"/>
      <c r="GC288" s="364"/>
      <c r="GD288" s="364"/>
      <c r="GE288" s="364"/>
      <c r="GF288" s="364"/>
      <c r="GG288" s="364"/>
      <c r="GH288" s="364"/>
      <c r="GI288" s="364"/>
    </row>
    <row r="289" spans="6:191" s="92" customFormat="1" ht="16.5" customHeight="1">
      <c r="F289" s="93"/>
      <c r="G289" s="93"/>
      <c r="H289" s="93"/>
      <c r="I289" s="93"/>
      <c r="J289" s="93"/>
      <c r="K289" s="93"/>
      <c r="L289" s="93"/>
      <c r="M289" s="93"/>
      <c r="N289" s="93"/>
      <c r="O289" s="93"/>
      <c r="P289" s="93"/>
      <c r="Q289" s="93"/>
      <c r="R289" s="93"/>
      <c r="S289" s="93"/>
      <c r="T289" s="93"/>
      <c r="U289" s="93"/>
      <c r="V289" s="93"/>
      <c r="W289" s="93"/>
      <c r="X289" s="93"/>
      <c r="Y289" s="93"/>
      <c r="Z289" s="93"/>
      <c r="AA289" s="93"/>
      <c r="GA289" s="364"/>
      <c r="GB289" s="364"/>
      <c r="GC289" s="364"/>
      <c r="GD289" s="364"/>
      <c r="GE289" s="364"/>
      <c r="GF289" s="364"/>
      <c r="GG289" s="364"/>
      <c r="GH289" s="364"/>
      <c r="GI289" s="364"/>
    </row>
    <row r="290" spans="6:191" s="92" customFormat="1" ht="16.5" customHeight="1">
      <c r="F290" s="93"/>
      <c r="G290" s="93"/>
      <c r="H290" s="93"/>
      <c r="I290" s="93"/>
      <c r="J290" s="93"/>
      <c r="K290" s="93"/>
      <c r="L290" s="93"/>
      <c r="M290" s="93"/>
      <c r="N290" s="93"/>
      <c r="O290" s="93"/>
      <c r="P290" s="93"/>
      <c r="Q290" s="93"/>
      <c r="R290" s="93"/>
      <c r="S290" s="93"/>
      <c r="T290" s="93"/>
      <c r="U290" s="93"/>
      <c r="V290" s="93"/>
      <c r="W290" s="93"/>
      <c r="X290" s="93"/>
      <c r="Y290" s="93"/>
      <c r="Z290" s="93"/>
      <c r="AA290" s="93"/>
      <c r="GA290" s="364"/>
      <c r="GB290" s="364"/>
      <c r="GC290" s="364"/>
      <c r="GD290" s="364"/>
      <c r="GE290" s="364"/>
      <c r="GF290" s="364"/>
      <c r="GG290" s="364"/>
      <c r="GH290" s="364"/>
      <c r="GI290" s="364"/>
    </row>
    <row r="291" spans="6:191" s="92" customFormat="1" ht="16.5" customHeight="1">
      <c r="F291" s="93"/>
      <c r="G291" s="93"/>
      <c r="H291" s="93"/>
      <c r="I291" s="93"/>
      <c r="J291" s="93"/>
      <c r="K291" s="93"/>
      <c r="L291" s="93"/>
      <c r="M291" s="93"/>
      <c r="N291" s="93"/>
      <c r="O291" s="93"/>
      <c r="P291" s="93"/>
      <c r="Q291" s="93"/>
      <c r="R291" s="93"/>
      <c r="S291" s="93"/>
      <c r="T291" s="93"/>
      <c r="U291" s="93"/>
      <c r="V291" s="93"/>
      <c r="W291" s="93"/>
      <c r="X291" s="93"/>
      <c r="Y291" s="93"/>
      <c r="Z291" s="93"/>
      <c r="AA291" s="93"/>
      <c r="GA291" s="364"/>
      <c r="GB291" s="364"/>
      <c r="GC291" s="364"/>
      <c r="GD291" s="364"/>
      <c r="GE291" s="364"/>
      <c r="GF291" s="364"/>
      <c r="GG291" s="364"/>
      <c r="GH291" s="364"/>
      <c r="GI291" s="364"/>
    </row>
    <row r="292" spans="6:191" s="92" customFormat="1" ht="16.5" customHeight="1">
      <c r="F292" s="93"/>
      <c r="G292" s="93"/>
      <c r="H292" s="93"/>
      <c r="I292" s="93"/>
      <c r="J292" s="93"/>
      <c r="K292" s="93"/>
      <c r="L292" s="93"/>
      <c r="M292" s="93"/>
      <c r="N292" s="93"/>
      <c r="O292" s="93"/>
      <c r="P292" s="93"/>
      <c r="Q292" s="93"/>
      <c r="R292" s="93"/>
      <c r="S292" s="93"/>
      <c r="T292" s="93"/>
      <c r="U292" s="93"/>
      <c r="V292" s="93"/>
      <c r="W292" s="93"/>
      <c r="X292" s="93"/>
      <c r="Y292" s="93"/>
      <c r="Z292" s="93"/>
      <c r="AA292" s="93"/>
      <c r="GA292" s="364"/>
      <c r="GB292" s="364"/>
      <c r="GC292" s="364"/>
      <c r="GD292" s="364"/>
      <c r="GE292" s="364"/>
      <c r="GF292" s="364"/>
      <c r="GG292" s="364"/>
      <c r="GH292" s="364"/>
      <c r="GI292" s="364"/>
    </row>
    <row r="293" spans="6:191" s="92" customFormat="1" ht="16.5" customHeight="1">
      <c r="F293" s="93"/>
      <c r="G293" s="93"/>
      <c r="H293" s="93"/>
      <c r="I293" s="93"/>
      <c r="J293" s="93"/>
      <c r="K293" s="93"/>
      <c r="L293" s="93"/>
      <c r="M293" s="93"/>
      <c r="N293" s="93"/>
      <c r="O293" s="93"/>
      <c r="P293" s="93"/>
      <c r="Q293" s="93"/>
      <c r="R293" s="93"/>
      <c r="S293" s="93"/>
      <c r="T293" s="93"/>
      <c r="U293" s="93"/>
      <c r="V293" s="93"/>
      <c r="W293" s="93"/>
      <c r="X293" s="93"/>
      <c r="Y293" s="93"/>
      <c r="Z293" s="93"/>
      <c r="AA293" s="93"/>
      <c r="GA293" s="364"/>
      <c r="GB293" s="364"/>
      <c r="GC293" s="364"/>
      <c r="GD293" s="364"/>
      <c r="GE293" s="364"/>
      <c r="GF293" s="364"/>
      <c r="GG293" s="364"/>
      <c r="GH293" s="364"/>
      <c r="GI293" s="364"/>
    </row>
    <row r="294" spans="6:191" s="92" customFormat="1" ht="16.5" customHeight="1">
      <c r="F294" s="93"/>
      <c r="G294" s="93"/>
      <c r="H294" s="93"/>
      <c r="I294" s="93"/>
      <c r="J294" s="93"/>
      <c r="K294" s="93"/>
      <c r="L294" s="93"/>
      <c r="M294" s="93"/>
      <c r="N294" s="93"/>
      <c r="O294" s="93"/>
      <c r="P294" s="93"/>
      <c r="Q294" s="93"/>
      <c r="R294" s="93"/>
      <c r="S294" s="93"/>
      <c r="T294" s="93"/>
      <c r="U294" s="93"/>
      <c r="V294" s="93"/>
      <c r="W294" s="93"/>
      <c r="X294" s="93"/>
      <c r="Y294" s="93"/>
      <c r="Z294" s="93"/>
      <c r="AA294" s="93"/>
      <c r="GA294" s="364"/>
      <c r="GB294" s="364"/>
      <c r="GC294" s="364"/>
      <c r="GD294" s="364"/>
      <c r="GE294" s="364"/>
      <c r="GF294" s="364"/>
      <c r="GG294" s="364"/>
      <c r="GH294" s="364"/>
      <c r="GI294" s="364"/>
    </row>
    <row r="295" spans="6:191" s="92" customFormat="1" ht="16.5" customHeight="1">
      <c r="F295" s="93"/>
      <c r="G295" s="93"/>
      <c r="H295" s="93"/>
      <c r="I295" s="93"/>
      <c r="J295" s="93"/>
      <c r="K295" s="93"/>
      <c r="L295" s="93"/>
      <c r="M295" s="93"/>
      <c r="N295" s="93"/>
      <c r="O295" s="93"/>
      <c r="P295" s="93"/>
      <c r="Q295" s="93"/>
      <c r="R295" s="93"/>
      <c r="S295" s="93"/>
      <c r="T295" s="93"/>
      <c r="U295" s="93"/>
      <c r="V295" s="93"/>
      <c r="W295" s="93"/>
      <c r="X295" s="93"/>
      <c r="Y295" s="93"/>
      <c r="Z295" s="93"/>
      <c r="AA295" s="93"/>
      <c r="GA295" s="364"/>
      <c r="GB295" s="364"/>
      <c r="GC295" s="364"/>
      <c r="GD295" s="364"/>
      <c r="GE295" s="364"/>
      <c r="GF295" s="364"/>
      <c r="GG295" s="364"/>
      <c r="GH295" s="364"/>
      <c r="GI295" s="364"/>
    </row>
    <row r="296" spans="6:191" s="92" customFormat="1" ht="16.5" customHeight="1">
      <c r="F296" s="93"/>
      <c r="G296" s="93"/>
      <c r="H296" s="93"/>
      <c r="I296" s="93"/>
      <c r="J296" s="93"/>
      <c r="K296" s="93"/>
      <c r="L296" s="93"/>
      <c r="M296" s="93"/>
      <c r="N296" s="93"/>
      <c r="O296" s="93"/>
      <c r="P296" s="93"/>
      <c r="Q296" s="93"/>
      <c r="R296" s="93"/>
      <c r="S296" s="93"/>
      <c r="T296" s="93"/>
      <c r="U296" s="93"/>
      <c r="V296" s="93"/>
      <c r="W296" s="93"/>
      <c r="X296" s="93"/>
      <c r="Y296" s="93"/>
      <c r="Z296" s="93"/>
      <c r="AA296" s="93"/>
      <c r="GA296" s="364"/>
      <c r="GB296" s="364"/>
      <c r="GC296" s="364"/>
      <c r="GD296" s="364"/>
      <c r="GE296" s="364"/>
      <c r="GF296" s="364"/>
      <c r="GG296" s="364"/>
      <c r="GH296" s="364"/>
      <c r="GI296" s="364"/>
    </row>
    <row r="297" spans="6:191" s="92" customFormat="1" ht="16.5" customHeight="1">
      <c r="F297" s="93"/>
      <c r="G297" s="93"/>
      <c r="H297" s="93"/>
      <c r="I297" s="93"/>
      <c r="J297" s="93"/>
      <c r="K297" s="93"/>
      <c r="L297" s="93"/>
      <c r="M297" s="93"/>
      <c r="N297" s="93"/>
      <c r="O297" s="93"/>
      <c r="P297" s="93"/>
      <c r="Q297" s="93"/>
      <c r="R297" s="93"/>
      <c r="S297" s="93"/>
      <c r="T297" s="93"/>
      <c r="U297" s="93"/>
      <c r="V297" s="93"/>
      <c r="W297" s="93"/>
      <c r="X297" s="93"/>
      <c r="Y297" s="93"/>
      <c r="Z297" s="93"/>
      <c r="AA297" s="93"/>
      <c r="GA297" s="364"/>
      <c r="GB297" s="364"/>
      <c r="GC297" s="364"/>
      <c r="GD297" s="364"/>
      <c r="GE297" s="364"/>
      <c r="GF297" s="364"/>
      <c r="GG297" s="364"/>
      <c r="GH297" s="364"/>
      <c r="GI297" s="364"/>
    </row>
    <row r="298" spans="6:191" s="92" customFormat="1" ht="16.5" customHeight="1">
      <c r="F298" s="93"/>
      <c r="G298" s="93"/>
      <c r="H298" s="93"/>
      <c r="I298" s="93"/>
      <c r="J298" s="93"/>
      <c r="K298" s="93"/>
      <c r="L298" s="93"/>
      <c r="M298" s="93"/>
      <c r="N298" s="93"/>
      <c r="O298" s="93"/>
      <c r="P298" s="93"/>
      <c r="Q298" s="93"/>
      <c r="R298" s="93"/>
      <c r="S298" s="93"/>
      <c r="T298" s="93"/>
      <c r="U298" s="93"/>
      <c r="V298" s="93"/>
      <c r="W298" s="93"/>
      <c r="X298" s="93"/>
      <c r="Y298" s="93"/>
      <c r="Z298" s="93"/>
      <c r="AA298" s="93"/>
      <c r="GA298" s="364"/>
      <c r="GB298" s="364"/>
      <c r="GC298" s="364"/>
      <c r="GD298" s="364"/>
      <c r="GE298" s="364"/>
      <c r="GF298" s="364"/>
      <c r="GG298" s="364"/>
      <c r="GH298" s="364"/>
      <c r="GI298" s="364"/>
    </row>
    <row r="299" spans="6:191" s="92" customFormat="1" ht="16.5" customHeight="1">
      <c r="F299" s="93"/>
      <c r="G299" s="93"/>
      <c r="H299" s="93"/>
      <c r="I299" s="93"/>
      <c r="J299" s="93"/>
      <c r="K299" s="93"/>
      <c r="L299" s="93"/>
      <c r="M299" s="93"/>
      <c r="N299" s="93"/>
      <c r="O299" s="93"/>
      <c r="P299" s="93"/>
      <c r="Q299" s="93"/>
      <c r="R299" s="93"/>
      <c r="S299" s="93"/>
      <c r="T299" s="93"/>
      <c r="U299" s="93"/>
      <c r="V299" s="93"/>
      <c r="W299" s="93"/>
      <c r="X299" s="93"/>
      <c r="Y299" s="93"/>
      <c r="Z299" s="93"/>
      <c r="AA299" s="93"/>
      <c r="GA299" s="364"/>
      <c r="GB299" s="364"/>
      <c r="GC299" s="364"/>
      <c r="GD299" s="364"/>
      <c r="GE299" s="364"/>
      <c r="GF299" s="364"/>
      <c r="GG299" s="364"/>
      <c r="GH299" s="364"/>
      <c r="GI299" s="364"/>
    </row>
    <row r="300" spans="6:191" s="92" customFormat="1" ht="16.5" customHeight="1">
      <c r="F300" s="93"/>
      <c r="G300" s="93"/>
      <c r="H300" s="93"/>
      <c r="I300" s="93"/>
      <c r="J300" s="93"/>
      <c r="K300" s="93"/>
      <c r="L300" s="93"/>
      <c r="M300" s="93"/>
      <c r="N300" s="93"/>
      <c r="O300" s="93"/>
      <c r="P300" s="93"/>
      <c r="Q300" s="93"/>
      <c r="R300" s="93"/>
      <c r="S300" s="93"/>
      <c r="T300" s="93"/>
      <c r="U300" s="93"/>
      <c r="V300" s="93"/>
      <c r="W300" s="93"/>
      <c r="X300" s="93"/>
      <c r="Y300" s="93"/>
      <c r="Z300" s="93"/>
      <c r="AA300" s="93"/>
      <c r="GA300" s="364"/>
      <c r="GB300" s="364"/>
      <c r="GC300" s="364"/>
      <c r="GD300" s="364"/>
      <c r="GE300" s="364"/>
      <c r="GF300" s="364"/>
      <c r="GG300" s="364"/>
      <c r="GH300" s="364"/>
      <c r="GI300" s="364"/>
    </row>
    <row r="301" spans="6:191" s="92" customFormat="1" ht="16.5" customHeight="1">
      <c r="F301" s="93"/>
      <c r="G301" s="93"/>
      <c r="H301" s="93"/>
      <c r="I301" s="93"/>
      <c r="J301" s="93"/>
      <c r="K301" s="93"/>
      <c r="L301" s="93"/>
      <c r="M301" s="93"/>
      <c r="N301" s="93"/>
      <c r="O301" s="93"/>
      <c r="P301" s="93"/>
      <c r="Q301" s="93"/>
      <c r="R301" s="93"/>
      <c r="S301" s="93"/>
      <c r="T301" s="93"/>
      <c r="U301" s="93"/>
      <c r="V301" s="93"/>
      <c r="W301" s="93"/>
      <c r="X301" s="93"/>
      <c r="Y301" s="93"/>
      <c r="Z301" s="93"/>
      <c r="AA301" s="93"/>
      <c r="GA301" s="364"/>
      <c r="GB301" s="364"/>
      <c r="GC301" s="364"/>
      <c r="GD301" s="364"/>
      <c r="GE301" s="364"/>
      <c r="GF301" s="364"/>
      <c r="GG301" s="364"/>
      <c r="GH301" s="364"/>
      <c r="GI301" s="364"/>
    </row>
    <row r="302" spans="6:191" s="92" customFormat="1" ht="16.5" customHeight="1">
      <c r="F302" s="93"/>
      <c r="G302" s="93"/>
      <c r="H302" s="93"/>
      <c r="I302" s="93"/>
      <c r="J302" s="93"/>
      <c r="K302" s="93"/>
      <c r="L302" s="93"/>
      <c r="M302" s="93"/>
      <c r="N302" s="93"/>
      <c r="O302" s="93"/>
      <c r="P302" s="93"/>
      <c r="Q302" s="93"/>
      <c r="R302" s="93"/>
      <c r="S302" s="93"/>
      <c r="T302" s="93"/>
      <c r="U302" s="93"/>
      <c r="V302" s="93"/>
      <c r="W302" s="93"/>
      <c r="X302" s="93"/>
      <c r="Y302" s="93"/>
      <c r="Z302" s="93"/>
      <c r="AA302" s="93"/>
      <c r="GA302" s="364"/>
      <c r="GB302" s="364"/>
      <c r="GC302" s="364"/>
      <c r="GD302" s="364"/>
      <c r="GE302" s="364"/>
      <c r="GF302" s="364"/>
      <c r="GG302" s="364"/>
      <c r="GH302" s="364"/>
      <c r="GI302" s="364"/>
    </row>
    <row r="303" spans="6:191" s="92" customFormat="1" ht="16.5" customHeight="1">
      <c r="F303" s="93"/>
      <c r="G303" s="93"/>
      <c r="H303" s="93"/>
      <c r="I303" s="93"/>
      <c r="J303" s="93"/>
      <c r="K303" s="93"/>
      <c r="L303" s="93"/>
      <c r="M303" s="93"/>
      <c r="N303" s="93"/>
      <c r="O303" s="93"/>
      <c r="P303" s="93"/>
      <c r="Q303" s="93"/>
      <c r="R303" s="93"/>
      <c r="S303" s="93"/>
      <c r="T303" s="93"/>
      <c r="U303" s="93"/>
      <c r="V303" s="93"/>
      <c r="W303" s="93"/>
      <c r="X303" s="93"/>
      <c r="Y303" s="93"/>
      <c r="Z303" s="93"/>
      <c r="AA303" s="93"/>
      <c r="GA303" s="364"/>
      <c r="GB303" s="364"/>
      <c r="GC303" s="364"/>
      <c r="GD303" s="364"/>
      <c r="GE303" s="364"/>
      <c r="GF303" s="364"/>
      <c r="GG303" s="364"/>
      <c r="GH303" s="364"/>
      <c r="GI303" s="364"/>
    </row>
    <row r="304" spans="6:191" s="92" customFormat="1" ht="16.5" customHeight="1">
      <c r="F304" s="93"/>
      <c r="G304" s="93"/>
      <c r="H304" s="93"/>
      <c r="I304" s="93"/>
      <c r="J304" s="93"/>
      <c r="K304" s="93"/>
      <c r="L304" s="93"/>
      <c r="M304" s="93"/>
      <c r="N304" s="93"/>
      <c r="O304" s="93"/>
      <c r="P304" s="93"/>
      <c r="Q304" s="93"/>
      <c r="R304" s="93"/>
      <c r="S304" s="93"/>
      <c r="T304" s="93"/>
      <c r="U304" s="93"/>
      <c r="V304" s="93"/>
      <c r="W304" s="93"/>
      <c r="X304" s="93"/>
      <c r="Y304" s="93"/>
      <c r="Z304" s="93"/>
      <c r="AA304" s="93"/>
      <c r="GA304" s="364"/>
      <c r="GB304" s="364"/>
      <c r="GC304" s="364"/>
      <c r="GD304" s="364"/>
      <c r="GE304" s="364"/>
      <c r="GF304" s="364"/>
      <c r="GG304" s="364"/>
      <c r="GH304" s="364"/>
      <c r="GI304" s="364"/>
    </row>
    <row r="305" spans="6:191" s="92" customFormat="1" ht="16.5" customHeight="1">
      <c r="F305" s="93"/>
      <c r="G305" s="93"/>
      <c r="H305" s="93"/>
      <c r="I305" s="93"/>
      <c r="J305" s="93"/>
      <c r="K305" s="93"/>
      <c r="L305" s="93"/>
      <c r="M305" s="93"/>
      <c r="N305" s="93"/>
      <c r="O305" s="93"/>
      <c r="P305" s="93"/>
      <c r="Q305" s="93"/>
      <c r="R305" s="93"/>
      <c r="S305" s="93"/>
      <c r="T305" s="93"/>
      <c r="U305" s="93"/>
      <c r="V305" s="93"/>
      <c r="W305" s="93"/>
      <c r="X305" s="93"/>
      <c r="Y305" s="93"/>
      <c r="Z305" s="93"/>
      <c r="AA305" s="93"/>
      <c r="GA305" s="364"/>
      <c r="GB305" s="364"/>
      <c r="GC305" s="364"/>
      <c r="GD305" s="364"/>
      <c r="GE305" s="364"/>
      <c r="GF305" s="364"/>
      <c r="GG305" s="364"/>
      <c r="GH305" s="364"/>
      <c r="GI305" s="364"/>
    </row>
    <row r="306" spans="6:191" s="92" customFormat="1" ht="16.5" customHeight="1">
      <c r="F306" s="93"/>
      <c r="G306" s="93"/>
      <c r="H306" s="93"/>
      <c r="I306" s="93"/>
      <c r="J306" s="93"/>
      <c r="K306" s="93"/>
      <c r="L306" s="93"/>
      <c r="M306" s="93"/>
      <c r="N306" s="93"/>
      <c r="O306" s="93"/>
      <c r="P306" s="93"/>
      <c r="Q306" s="93"/>
      <c r="R306" s="93"/>
      <c r="S306" s="93"/>
      <c r="T306" s="93"/>
      <c r="U306" s="93"/>
      <c r="V306" s="93"/>
      <c r="W306" s="93"/>
      <c r="X306" s="93"/>
      <c r="Y306" s="93"/>
      <c r="Z306" s="93"/>
      <c r="AA306" s="93"/>
      <c r="GA306" s="364"/>
      <c r="GB306" s="364"/>
      <c r="GC306" s="364"/>
      <c r="GD306" s="364"/>
      <c r="GE306" s="364"/>
      <c r="GF306" s="364"/>
      <c r="GG306" s="364"/>
      <c r="GH306" s="364"/>
      <c r="GI306" s="364"/>
    </row>
    <row r="307" spans="6:191" s="92" customFormat="1" ht="16.5" customHeight="1">
      <c r="F307" s="93"/>
      <c r="G307" s="93"/>
      <c r="H307" s="93"/>
      <c r="I307" s="93"/>
      <c r="J307" s="93"/>
      <c r="K307" s="93"/>
      <c r="L307" s="93"/>
      <c r="M307" s="93"/>
      <c r="N307" s="93"/>
      <c r="O307" s="93"/>
      <c r="P307" s="93"/>
      <c r="Q307" s="93"/>
      <c r="R307" s="93"/>
      <c r="S307" s="93"/>
      <c r="T307" s="93"/>
      <c r="U307" s="93"/>
      <c r="V307" s="93"/>
      <c r="W307" s="93"/>
      <c r="X307" s="93"/>
      <c r="Y307" s="93"/>
      <c r="Z307" s="93"/>
      <c r="AA307" s="93"/>
      <c r="GA307" s="364"/>
      <c r="GB307" s="364"/>
      <c r="GC307" s="364"/>
      <c r="GD307" s="364"/>
      <c r="GE307" s="364"/>
      <c r="GF307" s="364"/>
      <c r="GG307" s="364"/>
      <c r="GH307" s="364"/>
      <c r="GI307" s="364"/>
    </row>
    <row r="308" spans="6:191" s="92" customFormat="1" ht="16.5" customHeight="1">
      <c r="F308" s="93"/>
      <c r="G308" s="93"/>
      <c r="H308" s="93"/>
      <c r="I308" s="93"/>
      <c r="J308" s="93"/>
      <c r="K308" s="93"/>
      <c r="L308" s="93"/>
      <c r="M308" s="93"/>
      <c r="N308" s="93"/>
      <c r="O308" s="93"/>
      <c r="P308" s="93"/>
      <c r="Q308" s="93"/>
      <c r="R308" s="93"/>
      <c r="S308" s="93"/>
      <c r="T308" s="93"/>
      <c r="U308" s="93"/>
      <c r="V308" s="93"/>
      <c r="W308" s="93"/>
      <c r="X308" s="93"/>
      <c r="Y308" s="93"/>
      <c r="Z308" s="93"/>
      <c r="AA308" s="93"/>
      <c r="GA308" s="364"/>
      <c r="GB308" s="364"/>
      <c r="GC308" s="364"/>
      <c r="GD308" s="364"/>
      <c r="GE308" s="364"/>
      <c r="GF308" s="364"/>
      <c r="GG308" s="364"/>
      <c r="GH308" s="364"/>
      <c r="GI308" s="364"/>
    </row>
    <row r="309" spans="6:191" s="92" customFormat="1" ht="16.5" customHeight="1">
      <c r="F309" s="93"/>
      <c r="G309" s="93"/>
      <c r="H309" s="93"/>
      <c r="I309" s="93"/>
      <c r="J309" s="93"/>
      <c r="K309" s="93"/>
      <c r="L309" s="93"/>
      <c r="M309" s="93"/>
      <c r="N309" s="93"/>
      <c r="O309" s="93"/>
      <c r="P309" s="93"/>
      <c r="Q309" s="93"/>
      <c r="R309" s="93"/>
      <c r="S309" s="93"/>
      <c r="T309" s="93"/>
      <c r="U309" s="93"/>
      <c r="V309" s="93"/>
      <c r="W309" s="93"/>
      <c r="X309" s="93"/>
      <c r="Y309" s="93"/>
      <c r="Z309" s="93"/>
      <c r="AA309" s="93"/>
      <c r="GA309" s="364"/>
      <c r="GB309" s="364"/>
      <c r="GC309" s="364"/>
      <c r="GD309" s="364"/>
      <c r="GE309" s="364"/>
      <c r="GF309" s="364"/>
      <c r="GG309" s="364"/>
      <c r="GH309" s="364"/>
      <c r="GI309" s="364"/>
    </row>
    <row r="310" spans="6:191" s="92" customFormat="1" ht="16.5" customHeight="1">
      <c r="F310" s="93"/>
      <c r="G310" s="93"/>
      <c r="H310" s="93"/>
      <c r="I310" s="93"/>
      <c r="J310" s="93"/>
      <c r="K310" s="93"/>
      <c r="L310" s="93"/>
      <c r="M310" s="93"/>
      <c r="N310" s="93"/>
      <c r="O310" s="93"/>
      <c r="P310" s="93"/>
      <c r="Q310" s="93"/>
      <c r="R310" s="93"/>
      <c r="S310" s="93"/>
      <c r="T310" s="93"/>
      <c r="U310" s="93"/>
      <c r="V310" s="93"/>
      <c r="W310" s="93"/>
      <c r="X310" s="93"/>
      <c r="Y310" s="93"/>
      <c r="Z310" s="93"/>
      <c r="AA310" s="93"/>
      <c r="GA310" s="364"/>
      <c r="GB310" s="364"/>
      <c r="GC310" s="364"/>
      <c r="GD310" s="364"/>
      <c r="GE310" s="364"/>
      <c r="GF310" s="364"/>
      <c r="GG310" s="364"/>
      <c r="GH310" s="364"/>
      <c r="GI310" s="364"/>
    </row>
    <row r="311" spans="6:191" s="92" customFormat="1" ht="16.5" customHeight="1">
      <c r="F311" s="93"/>
      <c r="G311" s="93"/>
      <c r="H311" s="93"/>
      <c r="I311" s="93"/>
      <c r="J311" s="93"/>
      <c r="K311" s="93"/>
      <c r="L311" s="93"/>
      <c r="M311" s="93"/>
      <c r="N311" s="93"/>
      <c r="O311" s="93"/>
      <c r="P311" s="93"/>
      <c r="Q311" s="93"/>
      <c r="R311" s="93"/>
      <c r="S311" s="93"/>
      <c r="T311" s="93"/>
      <c r="U311" s="93"/>
      <c r="V311" s="93"/>
      <c r="W311" s="93"/>
      <c r="X311" s="93"/>
      <c r="Y311" s="93"/>
      <c r="Z311" s="93"/>
      <c r="AA311" s="93"/>
      <c r="GA311" s="364"/>
      <c r="GB311" s="364"/>
      <c r="GC311" s="364"/>
      <c r="GD311" s="364"/>
      <c r="GE311" s="364"/>
      <c r="GF311" s="364"/>
      <c r="GG311" s="364"/>
      <c r="GH311" s="364"/>
      <c r="GI311" s="364"/>
    </row>
    <row r="312" spans="6:191" s="92" customFormat="1" ht="16.5" customHeight="1">
      <c r="F312" s="93"/>
      <c r="G312" s="93"/>
      <c r="H312" s="93"/>
      <c r="I312" s="93"/>
      <c r="J312" s="93"/>
      <c r="K312" s="93"/>
      <c r="L312" s="93"/>
      <c r="M312" s="93"/>
      <c r="N312" s="93"/>
      <c r="O312" s="93"/>
      <c r="P312" s="93"/>
      <c r="Q312" s="93"/>
      <c r="R312" s="93"/>
      <c r="S312" s="93"/>
      <c r="T312" s="93"/>
      <c r="U312" s="93"/>
      <c r="V312" s="93"/>
      <c r="W312" s="93"/>
      <c r="X312" s="93"/>
      <c r="Y312" s="93"/>
      <c r="Z312" s="93"/>
      <c r="AA312" s="93"/>
      <c r="GA312" s="364"/>
      <c r="GB312" s="364"/>
      <c r="GC312" s="364"/>
      <c r="GD312" s="364"/>
      <c r="GE312" s="364"/>
      <c r="GF312" s="364"/>
      <c r="GG312" s="364"/>
      <c r="GH312" s="364"/>
      <c r="GI312" s="364"/>
    </row>
    <row r="313" spans="6:191" s="92" customFormat="1" ht="16.5" customHeight="1">
      <c r="F313" s="93"/>
      <c r="G313" s="93"/>
      <c r="H313" s="93"/>
      <c r="I313" s="93"/>
      <c r="J313" s="93"/>
      <c r="K313" s="93"/>
      <c r="L313" s="93"/>
      <c r="M313" s="93"/>
      <c r="N313" s="93"/>
      <c r="O313" s="93"/>
      <c r="P313" s="93"/>
      <c r="Q313" s="93"/>
      <c r="R313" s="93"/>
      <c r="S313" s="93"/>
      <c r="T313" s="93"/>
      <c r="U313" s="93"/>
      <c r="V313" s="93"/>
      <c r="W313" s="93"/>
      <c r="X313" s="93"/>
      <c r="Y313" s="93"/>
      <c r="Z313" s="93"/>
      <c r="AA313" s="93"/>
      <c r="GA313" s="364"/>
      <c r="GB313" s="364"/>
      <c r="GC313" s="364"/>
      <c r="GD313" s="364"/>
      <c r="GE313" s="364"/>
      <c r="GF313" s="364"/>
      <c r="GG313" s="364"/>
      <c r="GH313" s="364"/>
      <c r="GI313" s="364"/>
    </row>
    <row r="314" spans="6:191" s="92" customFormat="1" ht="16.5" customHeight="1">
      <c r="F314" s="93"/>
      <c r="G314" s="93"/>
      <c r="H314" s="93"/>
      <c r="I314" s="93"/>
      <c r="J314" s="93"/>
      <c r="K314" s="93"/>
      <c r="L314" s="93"/>
      <c r="M314" s="93"/>
      <c r="N314" s="93"/>
      <c r="O314" s="93"/>
      <c r="P314" s="93"/>
      <c r="Q314" s="93"/>
      <c r="R314" s="93"/>
      <c r="S314" s="93"/>
      <c r="T314" s="93"/>
      <c r="U314" s="93"/>
      <c r="V314" s="93"/>
      <c r="W314" s="93"/>
      <c r="X314" s="93"/>
      <c r="Y314" s="93"/>
      <c r="Z314" s="93"/>
      <c r="AA314" s="93"/>
      <c r="GA314" s="364"/>
      <c r="GB314" s="364"/>
      <c r="GC314" s="364"/>
      <c r="GD314" s="364"/>
      <c r="GE314" s="364"/>
      <c r="GF314" s="364"/>
      <c r="GG314" s="364"/>
      <c r="GH314" s="364"/>
      <c r="GI314" s="364"/>
    </row>
    <row r="315" spans="6:191" s="92" customFormat="1" ht="16.5" customHeight="1">
      <c r="F315" s="93"/>
      <c r="G315" s="93"/>
      <c r="H315" s="93"/>
      <c r="I315" s="93"/>
      <c r="J315" s="93"/>
      <c r="K315" s="93"/>
      <c r="L315" s="93"/>
      <c r="M315" s="93"/>
      <c r="N315" s="93"/>
      <c r="O315" s="93"/>
      <c r="P315" s="93"/>
      <c r="Q315" s="93"/>
      <c r="R315" s="93"/>
      <c r="S315" s="93"/>
      <c r="T315" s="93"/>
      <c r="U315" s="93"/>
      <c r="V315" s="93"/>
      <c r="W315" s="93"/>
      <c r="X315" s="93"/>
      <c r="Y315" s="93"/>
      <c r="Z315" s="93"/>
      <c r="AA315" s="93"/>
      <c r="GA315" s="364"/>
      <c r="GB315" s="364"/>
      <c r="GC315" s="364"/>
      <c r="GD315" s="364"/>
      <c r="GE315" s="364"/>
      <c r="GF315" s="364"/>
      <c r="GG315" s="364"/>
      <c r="GH315" s="364"/>
      <c r="GI315" s="364"/>
    </row>
    <row r="316" spans="6:191" s="92" customFormat="1" ht="16.5" customHeight="1">
      <c r="F316" s="93"/>
      <c r="G316" s="93"/>
      <c r="H316" s="93"/>
      <c r="I316" s="93"/>
      <c r="J316" s="93"/>
      <c r="K316" s="93"/>
      <c r="L316" s="93"/>
      <c r="M316" s="93"/>
      <c r="N316" s="93"/>
      <c r="O316" s="93"/>
      <c r="P316" s="93"/>
      <c r="Q316" s="93"/>
      <c r="R316" s="93"/>
      <c r="S316" s="93"/>
      <c r="T316" s="93"/>
      <c r="U316" s="93"/>
      <c r="V316" s="93"/>
      <c r="W316" s="93"/>
      <c r="X316" s="93"/>
      <c r="Y316" s="93"/>
      <c r="Z316" s="93"/>
      <c r="AA316" s="93"/>
      <c r="GA316" s="364"/>
      <c r="GB316" s="364"/>
      <c r="GC316" s="364"/>
      <c r="GD316" s="364"/>
      <c r="GE316" s="364"/>
      <c r="GF316" s="364"/>
      <c r="GG316" s="364"/>
      <c r="GH316" s="364"/>
      <c r="GI316" s="364"/>
    </row>
    <row r="317" spans="6:191" s="92" customFormat="1" ht="16.5" customHeight="1">
      <c r="F317" s="93"/>
      <c r="G317" s="93"/>
      <c r="H317" s="93"/>
      <c r="I317" s="93"/>
      <c r="J317" s="93"/>
      <c r="K317" s="93"/>
      <c r="L317" s="93"/>
      <c r="M317" s="93"/>
      <c r="N317" s="93"/>
      <c r="O317" s="93"/>
      <c r="P317" s="93"/>
      <c r="Q317" s="93"/>
      <c r="R317" s="93"/>
      <c r="S317" s="93"/>
      <c r="T317" s="93"/>
      <c r="U317" s="93"/>
      <c r="V317" s="93"/>
      <c r="W317" s="93"/>
      <c r="X317" s="93"/>
      <c r="Y317" s="93"/>
      <c r="Z317" s="93"/>
      <c r="AA317" s="93"/>
      <c r="GA317" s="364"/>
      <c r="GB317" s="364"/>
      <c r="GC317" s="364"/>
      <c r="GD317" s="364"/>
      <c r="GE317" s="364"/>
      <c r="GF317" s="364"/>
      <c r="GG317" s="364"/>
      <c r="GH317" s="364"/>
      <c r="GI317" s="364"/>
    </row>
    <row r="318" spans="6:191" s="92" customFormat="1" ht="16.5" customHeight="1">
      <c r="F318" s="93"/>
      <c r="G318" s="93"/>
      <c r="H318" s="93"/>
      <c r="I318" s="93"/>
      <c r="J318" s="93"/>
      <c r="K318" s="93"/>
      <c r="L318" s="93"/>
      <c r="M318" s="93"/>
      <c r="N318" s="93"/>
      <c r="O318" s="93"/>
      <c r="P318" s="93"/>
      <c r="Q318" s="93"/>
      <c r="R318" s="93"/>
      <c r="S318" s="93"/>
      <c r="T318" s="93"/>
      <c r="U318" s="93"/>
      <c r="V318" s="93"/>
      <c r="W318" s="93"/>
      <c r="X318" s="93"/>
      <c r="Y318" s="93"/>
      <c r="Z318" s="93"/>
      <c r="AA318" s="93"/>
      <c r="GA318" s="364"/>
      <c r="GB318" s="364"/>
      <c r="GC318" s="364"/>
      <c r="GD318" s="364"/>
      <c r="GE318" s="364"/>
      <c r="GF318" s="364"/>
      <c r="GG318" s="364"/>
      <c r="GH318" s="364"/>
      <c r="GI318" s="364"/>
    </row>
    <row r="319" spans="6:191" s="92" customFormat="1" ht="16.5" customHeight="1">
      <c r="F319" s="93"/>
      <c r="G319" s="93"/>
      <c r="H319" s="93"/>
      <c r="I319" s="93"/>
      <c r="J319" s="93"/>
      <c r="K319" s="93"/>
      <c r="L319" s="93"/>
      <c r="M319" s="93"/>
      <c r="N319" s="93"/>
      <c r="O319" s="93"/>
      <c r="P319" s="93"/>
      <c r="Q319" s="93"/>
      <c r="R319" s="93"/>
      <c r="S319" s="93"/>
      <c r="T319" s="93"/>
      <c r="U319" s="93"/>
      <c r="V319" s="93"/>
      <c r="W319" s="93"/>
      <c r="X319" s="93"/>
      <c r="Y319" s="93"/>
      <c r="Z319" s="93"/>
      <c r="AA319" s="93"/>
      <c r="GA319" s="364"/>
      <c r="GB319" s="364"/>
      <c r="GC319" s="364"/>
      <c r="GD319" s="364"/>
      <c r="GE319" s="364"/>
      <c r="GF319" s="364"/>
      <c r="GG319" s="364"/>
      <c r="GH319" s="364"/>
      <c r="GI319" s="364"/>
    </row>
    <row r="320" spans="6:191" s="92" customFormat="1" ht="16.5" customHeight="1">
      <c r="F320" s="93"/>
      <c r="G320" s="93"/>
      <c r="H320" s="93"/>
      <c r="I320" s="93"/>
      <c r="J320" s="93"/>
      <c r="K320" s="93"/>
      <c r="L320" s="93"/>
      <c r="M320" s="93"/>
      <c r="N320" s="93"/>
      <c r="O320" s="93"/>
      <c r="P320" s="93"/>
      <c r="Q320" s="93"/>
      <c r="R320" s="93"/>
      <c r="S320" s="93"/>
      <c r="T320" s="93"/>
      <c r="U320" s="93"/>
      <c r="V320" s="93"/>
      <c r="W320" s="93"/>
      <c r="X320" s="93"/>
      <c r="Y320" s="93"/>
      <c r="Z320" s="93"/>
      <c r="AA320" s="93"/>
      <c r="GA320" s="364"/>
      <c r="GB320" s="364"/>
      <c r="GC320" s="364"/>
      <c r="GD320" s="364"/>
      <c r="GE320" s="364"/>
      <c r="GF320" s="364"/>
      <c r="GG320" s="364"/>
      <c r="GH320" s="364"/>
      <c r="GI320" s="364"/>
    </row>
    <row r="321" spans="6:191" s="92" customFormat="1" ht="16.5" customHeight="1">
      <c r="F321" s="93"/>
      <c r="G321" s="93"/>
      <c r="H321" s="93"/>
      <c r="I321" s="93"/>
      <c r="J321" s="93"/>
      <c r="K321" s="93"/>
      <c r="L321" s="93"/>
      <c r="M321" s="93"/>
      <c r="N321" s="93"/>
      <c r="O321" s="93"/>
      <c r="P321" s="93"/>
      <c r="Q321" s="93"/>
      <c r="R321" s="93"/>
      <c r="S321" s="93"/>
      <c r="T321" s="93"/>
      <c r="U321" s="93"/>
      <c r="V321" s="93"/>
      <c r="W321" s="93"/>
      <c r="X321" s="93"/>
      <c r="Y321" s="93"/>
      <c r="Z321" s="93"/>
      <c r="AA321" s="93"/>
      <c r="GA321" s="364"/>
      <c r="GB321" s="364"/>
      <c r="GC321" s="364"/>
      <c r="GD321" s="364"/>
      <c r="GE321" s="364"/>
      <c r="GF321" s="364"/>
      <c r="GG321" s="364"/>
      <c r="GH321" s="364"/>
      <c r="GI321" s="364"/>
    </row>
    <row r="322" spans="6:191" s="92" customFormat="1" ht="16.5" customHeight="1">
      <c r="F322" s="93"/>
      <c r="G322" s="93"/>
      <c r="H322" s="93"/>
      <c r="I322" s="93"/>
      <c r="J322" s="93"/>
      <c r="K322" s="93"/>
      <c r="L322" s="93"/>
      <c r="M322" s="93"/>
      <c r="N322" s="93"/>
      <c r="O322" s="93"/>
      <c r="P322" s="93"/>
      <c r="Q322" s="93"/>
      <c r="R322" s="93"/>
      <c r="S322" s="93"/>
      <c r="T322" s="93"/>
      <c r="U322" s="93"/>
      <c r="V322" s="93"/>
      <c r="W322" s="93"/>
      <c r="X322" s="93"/>
      <c r="Y322" s="93"/>
      <c r="Z322" s="93"/>
      <c r="AA322" s="93"/>
      <c r="GA322" s="364"/>
      <c r="GB322" s="364"/>
      <c r="GC322" s="364"/>
      <c r="GD322" s="364"/>
      <c r="GE322" s="364"/>
      <c r="GF322" s="364"/>
      <c r="GG322" s="364"/>
      <c r="GH322" s="364"/>
      <c r="GI322" s="364"/>
    </row>
    <row r="323" spans="6:191" s="92" customFormat="1" ht="16.5" customHeight="1">
      <c r="F323" s="93"/>
      <c r="G323" s="93"/>
      <c r="H323" s="93"/>
      <c r="I323" s="93"/>
      <c r="J323" s="93"/>
      <c r="K323" s="93"/>
      <c r="L323" s="93"/>
      <c r="M323" s="93"/>
      <c r="N323" s="93"/>
      <c r="O323" s="93"/>
      <c r="P323" s="93"/>
      <c r="Q323" s="93"/>
      <c r="R323" s="93"/>
      <c r="S323" s="93"/>
      <c r="T323" s="93"/>
      <c r="U323" s="93"/>
      <c r="V323" s="93"/>
      <c r="W323" s="93"/>
      <c r="X323" s="93"/>
      <c r="Y323" s="93"/>
      <c r="Z323" s="93"/>
      <c r="AA323" s="93"/>
      <c r="GA323" s="364"/>
      <c r="GB323" s="364"/>
      <c r="GC323" s="364"/>
      <c r="GD323" s="364"/>
      <c r="GE323" s="364"/>
      <c r="GF323" s="364"/>
      <c r="GG323" s="364"/>
      <c r="GH323" s="364"/>
      <c r="GI323" s="364"/>
    </row>
    <row r="324" spans="6:191" s="92" customFormat="1" ht="16.5" customHeight="1">
      <c r="F324" s="93"/>
      <c r="G324" s="93"/>
      <c r="H324" s="93"/>
      <c r="I324" s="93"/>
      <c r="J324" s="93"/>
      <c r="K324" s="93"/>
      <c r="L324" s="93"/>
      <c r="M324" s="93"/>
      <c r="N324" s="93"/>
      <c r="O324" s="93"/>
      <c r="P324" s="93"/>
      <c r="Q324" s="93"/>
      <c r="R324" s="93"/>
      <c r="S324" s="93"/>
      <c r="T324" s="93"/>
      <c r="U324" s="93"/>
      <c r="V324" s="93"/>
      <c r="W324" s="93"/>
      <c r="X324" s="93"/>
      <c r="Y324" s="93"/>
      <c r="Z324" s="93"/>
      <c r="AA324" s="93"/>
      <c r="GA324" s="364"/>
      <c r="GB324" s="364"/>
      <c r="GC324" s="364"/>
      <c r="GD324" s="364"/>
      <c r="GE324" s="364"/>
      <c r="GF324" s="364"/>
      <c r="GG324" s="364"/>
      <c r="GH324" s="364"/>
      <c r="GI324" s="364"/>
    </row>
    <row r="325" spans="6:191" s="92" customFormat="1" ht="16.5" customHeight="1">
      <c r="F325" s="93"/>
      <c r="G325" s="93"/>
      <c r="H325" s="93"/>
      <c r="I325" s="93"/>
      <c r="J325" s="93"/>
      <c r="K325" s="93"/>
      <c r="L325" s="93"/>
      <c r="M325" s="93"/>
      <c r="N325" s="93"/>
      <c r="O325" s="93"/>
      <c r="P325" s="93"/>
      <c r="Q325" s="93"/>
      <c r="R325" s="93"/>
      <c r="S325" s="93"/>
      <c r="T325" s="93"/>
      <c r="U325" s="93"/>
      <c r="V325" s="93"/>
      <c r="W325" s="93"/>
      <c r="X325" s="93"/>
      <c r="Y325" s="93"/>
      <c r="Z325" s="93"/>
      <c r="AA325" s="93"/>
      <c r="GA325" s="364"/>
      <c r="GB325" s="364"/>
      <c r="GC325" s="364"/>
      <c r="GD325" s="364"/>
      <c r="GE325" s="364"/>
      <c r="GF325" s="364"/>
      <c r="GG325" s="364"/>
      <c r="GH325" s="364"/>
      <c r="GI325" s="364"/>
    </row>
    <row r="326" spans="6:191" s="92" customFormat="1" ht="16.5" customHeight="1">
      <c r="F326" s="93"/>
      <c r="G326" s="93"/>
      <c r="H326" s="93"/>
      <c r="I326" s="93"/>
      <c r="J326" s="93"/>
      <c r="K326" s="93"/>
      <c r="L326" s="93"/>
      <c r="M326" s="93"/>
      <c r="N326" s="93"/>
      <c r="O326" s="93"/>
      <c r="P326" s="93"/>
      <c r="Q326" s="93"/>
      <c r="R326" s="93"/>
      <c r="S326" s="93"/>
      <c r="T326" s="93"/>
      <c r="U326" s="93"/>
      <c r="V326" s="93"/>
      <c r="W326" s="93"/>
      <c r="X326" s="93"/>
      <c r="Y326" s="93"/>
      <c r="Z326" s="93"/>
      <c r="AA326" s="93"/>
      <c r="GA326" s="364"/>
      <c r="GB326" s="364"/>
      <c r="GC326" s="364"/>
      <c r="GD326" s="364"/>
      <c r="GE326" s="364"/>
      <c r="GF326" s="364"/>
      <c r="GG326" s="364"/>
      <c r="GH326" s="364"/>
      <c r="GI326" s="364"/>
    </row>
    <row r="327" spans="6:191" s="92" customFormat="1" ht="16.5" customHeight="1">
      <c r="F327" s="93"/>
      <c r="G327" s="93"/>
      <c r="H327" s="93"/>
      <c r="I327" s="93"/>
      <c r="J327" s="93"/>
      <c r="K327" s="93"/>
      <c r="L327" s="93"/>
      <c r="M327" s="93"/>
      <c r="N327" s="93"/>
      <c r="O327" s="93"/>
      <c r="P327" s="93"/>
      <c r="Q327" s="93"/>
      <c r="R327" s="93"/>
      <c r="S327" s="93"/>
      <c r="T327" s="93"/>
      <c r="U327" s="93"/>
      <c r="V327" s="93"/>
      <c r="W327" s="93"/>
      <c r="X327" s="93"/>
      <c r="Y327" s="93"/>
      <c r="Z327" s="93"/>
      <c r="AA327" s="93"/>
      <c r="GA327" s="364"/>
      <c r="GB327" s="364"/>
      <c r="GC327" s="364"/>
      <c r="GD327" s="364"/>
      <c r="GE327" s="364"/>
      <c r="GF327" s="364"/>
      <c r="GG327" s="364"/>
      <c r="GH327" s="364"/>
      <c r="GI327" s="364"/>
    </row>
    <row r="328" spans="6:191" s="92" customFormat="1" ht="16.5" customHeight="1">
      <c r="F328" s="93"/>
      <c r="G328" s="93"/>
      <c r="H328" s="93"/>
      <c r="I328" s="93"/>
      <c r="J328" s="93"/>
      <c r="K328" s="93"/>
      <c r="L328" s="93"/>
      <c r="M328" s="93"/>
      <c r="N328" s="93"/>
      <c r="O328" s="93"/>
      <c r="P328" s="93"/>
      <c r="Q328" s="93"/>
      <c r="R328" s="93"/>
      <c r="S328" s="93"/>
      <c r="T328" s="93"/>
      <c r="U328" s="93"/>
      <c r="V328" s="93"/>
      <c r="W328" s="93"/>
      <c r="X328" s="93"/>
      <c r="Y328" s="93"/>
      <c r="Z328" s="93"/>
      <c r="AA328" s="93"/>
      <c r="GA328" s="364"/>
      <c r="GB328" s="364"/>
      <c r="GC328" s="364"/>
      <c r="GD328" s="364"/>
      <c r="GE328" s="364"/>
      <c r="GF328" s="364"/>
      <c r="GG328" s="364"/>
      <c r="GH328" s="364"/>
      <c r="GI328" s="364"/>
    </row>
    <row r="329" spans="6:191" s="92" customFormat="1" ht="16.5" customHeight="1">
      <c r="F329" s="93"/>
      <c r="G329" s="93"/>
      <c r="H329" s="93"/>
      <c r="I329" s="93"/>
      <c r="J329" s="93"/>
      <c r="K329" s="93"/>
      <c r="L329" s="93"/>
      <c r="M329" s="93"/>
      <c r="N329" s="93"/>
      <c r="O329" s="93"/>
      <c r="P329" s="93"/>
      <c r="Q329" s="93"/>
      <c r="R329" s="93"/>
      <c r="S329" s="93"/>
      <c r="T329" s="93"/>
      <c r="U329" s="93"/>
      <c r="V329" s="93"/>
      <c r="W329" s="93"/>
      <c r="X329" s="93"/>
      <c r="Y329" s="93"/>
      <c r="Z329" s="93"/>
      <c r="AA329" s="93"/>
      <c r="GA329" s="364"/>
      <c r="GB329" s="364"/>
      <c r="GC329" s="364"/>
      <c r="GD329" s="364"/>
      <c r="GE329" s="364"/>
      <c r="GF329" s="364"/>
      <c r="GG329" s="364"/>
      <c r="GH329" s="364"/>
      <c r="GI329" s="364"/>
    </row>
    <row r="330" spans="6:191" s="92" customFormat="1" ht="16.5" customHeight="1">
      <c r="F330" s="93"/>
      <c r="G330" s="93"/>
      <c r="H330" s="93"/>
      <c r="I330" s="93"/>
      <c r="J330" s="93"/>
      <c r="K330" s="93"/>
      <c r="L330" s="93"/>
      <c r="M330" s="93"/>
      <c r="N330" s="93"/>
      <c r="O330" s="93"/>
      <c r="P330" s="93"/>
      <c r="Q330" s="93"/>
      <c r="R330" s="93"/>
      <c r="S330" s="93"/>
      <c r="T330" s="93"/>
      <c r="U330" s="93"/>
      <c r="V330" s="93"/>
      <c r="W330" s="93"/>
      <c r="X330" s="93"/>
      <c r="Y330" s="93"/>
      <c r="Z330" s="93"/>
      <c r="AA330" s="93"/>
      <c r="GA330" s="364"/>
      <c r="GB330" s="364"/>
      <c r="GC330" s="364"/>
      <c r="GD330" s="364"/>
      <c r="GE330" s="364"/>
      <c r="GF330" s="364"/>
      <c r="GG330" s="364"/>
      <c r="GH330" s="364"/>
      <c r="GI330" s="364"/>
    </row>
    <row r="331" spans="6:191" s="92" customFormat="1" ht="16.5" customHeight="1">
      <c r="F331" s="93"/>
      <c r="G331" s="93"/>
      <c r="H331" s="93"/>
      <c r="I331" s="93"/>
      <c r="J331" s="93"/>
      <c r="K331" s="93"/>
      <c r="L331" s="93"/>
      <c r="M331" s="93"/>
      <c r="N331" s="93"/>
      <c r="O331" s="93"/>
      <c r="P331" s="93"/>
      <c r="Q331" s="93"/>
      <c r="R331" s="93"/>
      <c r="S331" s="93"/>
      <c r="T331" s="93"/>
      <c r="U331" s="93"/>
      <c r="V331" s="93"/>
      <c r="W331" s="93"/>
      <c r="X331" s="93"/>
      <c r="Y331" s="93"/>
      <c r="Z331" s="93"/>
      <c r="AA331" s="93"/>
      <c r="GA331" s="364"/>
      <c r="GB331" s="364"/>
      <c r="GC331" s="364"/>
      <c r="GD331" s="364"/>
      <c r="GE331" s="364"/>
      <c r="GF331" s="364"/>
      <c r="GG331" s="364"/>
      <c r="GH331" s="364"/>
      <c r="GI331" s="364"/>
    </row>
    <row r="332" spans="6:191" s="92" customFormat="1" ht="16.5" customHeight="1">
      <c r="F332" s="93"/>
      <c r="G332" s="93"/>
      <c r="H332" s="93"/>
      <c r="I332" s="93"/>
      <c r="J332" s="93"/>
      <c r="K332" s="93"/>
      <c r="L332" s="93"/>
      <c r="M332" s="93"/>
      <c r="N332" s="93"/>
      <c r="O332" s="93"/>
      <c r="P332" s="93"/>
      <c r="Q332" s="93"/>
      <c r="R332" s="93"/>
      <c r="S332" s="93"/>
      <c r="T332" s="93"/>
      <c r="U332" s="93"/>
      <c r="V332" s="93"/>
      <c r="W332" s="93"/>
      <c r="X332" s="93"/>
      <c r="Y332" s="93"/>
      <c r="Z332" s="93"/>
      <c r="AA332" s="93"/>
      <c r="GA332" s="364"/>
      <c r="GB332" s="364"/>
      <c r="GC332" s="364"/>
      <c r="GD332" s="364"/>
      <c r="GE332" s="364"/>
      <c r="GF332" s="364"/>
      <c r="GG332" s="364"/>
      <c r="GH332" s="364"/>
      <c r="GI332" s="364"/>
    </row>
    <row r="333" spans="6:191" s="92" customFormat="1" ht="16.5" customHeight="1">
      <c r="F333" s="93"/>
      <c r="G333" s="93"/>
      <c r="H333" s="93"/>
      <c r="I333" s="93"/>
      <c r="J333" s="93"/>
      <c r="K333" s="93"/>
      <c r="L333" s="93"/>
      <c r="M333" s="93"/>
      <c r="N333" s="93"/>
      <c r="O333" s="93"/>
      <c r="P333" s="93"/>
      <c r="Q333" s="93"/>
      <c r="R333" s="93"/>
      <c r="S333" s="93"/>
      <c r="T333" s="93"/>
      <c r="U333" s="93"/>
      <c r="V333" s="93"/>
      <c r="W333" s="93"/>
      <c r="X333" s="93"/>
      <c r="Y333" s="93"/>
      <c r="Z333" s="93"/>
      <c r="AA333" s="93"/>
      <c r="GA333" s="364"/>
      <c r="GB333" s="364"/>
      <c r="GC333" s="364"/>
      <c r="GD333" s="364"/>
      <c r="GE333" s="364"/>
      <c r="GF333" s="364"/>
      <c r="GG333" s="364"/>
      <c r="GH333" s="364"/>
      <c r="GI333" s="364"/>
    </row>
    <row r="334" spans="6:191" s="92" customFormat="1" ht="16.5" customHeight="1">
      <c r="F334" s="93"/>
      <c r="G334" s="93"/>
      <c r="H334" s="93"/>
      <c r="I334" s="93"/>
      <c r="J334" s="93"/>
      <c r="K334" s="93"/>
      <c r="L334" s="93"/>
      <c r="M334" s="93"/>
      <c r="N334" s="93"/>
      <c r="O334" s="93"/>
      <c r="P334" s="93"/>
      <c r="Q334" s="93"/>
      <c r="R334" s="93"/>
      <c r="S334" s="93"/>
      <c r="T334" s="93"/>
      <c r="U334" s="93"/>
      <c r="V334" s="93"/>
      <c r="W334" s="93"/>
      <c r="X334" s="93"/>
      <c r="Y334" s="93"/>
      <c r="Z334" s="93"/>
      <c r="AA334" s="93"/>
      <c r="GA334" s="364"/>
      <c r="GB334" s="364"/>
      <c r="GC334" s="364"/>
      <c r="GD334" s="364"/>
      <c r="GE334" s="364"/>
      <c r="GF334" s="364"/>
      <c r="GG334" s="364"/>
      <c r="GH334" s="364"/>
      <c r="GI334" s="364"/>
    </row>
    <row r="335" spans="6:191" s="92" customFormat="1" ht="16.5" customHeight="1">
      <c r="F335" s="93"/>
      <c r="G335" s="93"/>
      <c r="H335" s="93"/>
      <c r="I335" s="93"/>
      <c r="J335" s="93"/>
      <c r="K335" s="93"/>
      <c r="L335" s="93"/>
      <c r="M335" s="93"/>
      <c r="N335" s="93"/>
      <c r="O335" s="93"/>
      <c r="P335" s="93"/>
      <c r="Q335" s="93"/>
      <c r="R335" s="93"/>
      <c r="S335" s="93"/>
      <c r="T335" s="93"/>
      <c r="U335" s="93"/>
      <c r="V335" s="93"/>
      <c r="W335" s="93"/>
      <c r="X335" s="93"/>
      <c r="Y335" s="93"/>
      <c r="Z335" s="93"/>
      <c r="AA335" s="93"/>
      <c r="GA335" s="364"/>
      <c r="GB335" s="364"/>
      <c r="GC335" s="364"/>
      <c r="GD335" s="364"/>
      <c r="GE335" s="364"/>
      <c r="GF335" s="364"/>
      <c r="GG335" s="364"/>
      <c r="GH335" s="364"/>
      <c r="GI335" s="364"/>
    </row>
    <row r="336" spans="6:191" s="92" customFormat="1" ht="16.5" customHeight="1">
      <c r="F336" s="93"/>
      <c r="G336" s="93"/>
      <c r="H336" s="93"/>
      <c r="I336" s="93"/>
      <c r="J336" s="93"/>
      <c r="K336" s="93"/>
      <c r="L336" s="93"/>
      <c r="M336" s="93"/>
      <c r="N336" s="93"/>
      <c r="O336" s="93"/>
      <c r="P336" s="93"/>
      <c r="Q336" s="93"/>
      <c r="R336" s="93"/>
      <c r="S336" s="93"/>
      <c r="T336" s="93"/>
      <c r="U336" s="93"/>
      <c r="V336" s="93"/>
      <c r="W336" s="93"/>
      <c r="X336" s="93"/>
      <c r="Y336" s="93"/>
      <c r="Z336" s="93"/>
      <c r="AA336" s="93"/>
      <c r="GA336" s="364"/>
      <c r="GB336" s="364"/>
      <c r="GC336" s="364"/>
      <c r="GD336" s="364"/>
      <c r="GE336" s="364"/>
      <c r="GF336" s="364"/>
      <c r="GG336" s="364"/>
      <c r="GH336" s="364"/>
      <c r="GI336" s="364"/>
    </row>
    <row r="337" spans="6:191" s="92" customFormat="1" ht="16.5" customHeight="1">
      <c r="F337" s="93"/>
      <c r="G337" s="93"/>
      <c r="H337" s="93"/>
      <c r="I337" s="93"/>
      <c r="J337" s="93"/>
      <c r="K337" s="93"/>
      <c r="L337" s="93"/>
      <c r="M337" s="93"/>
      <c r="N337" s="93"/>
      <c r="O337" s="93"/>
      <c r="P337" s="93"/>
      <c r="Q337" s="93"/>
      <c r="R337" s="93"/>
      <c r="S337" s="93"/>
      <c r="T337" s="93"/>
      <c r="U337" s="93"/>
      <c r="V337" s="93"/>
      <c r="W337" s="93"/>
      <c r="X337" s="93"/>
      <c r="Y337" s="93"/>
      <c r="Z337" s="93"/>
      <c r="AA337" s="93"/>
      <c r="GA337" s="364"/>
      <c r="GB337" s="364"/>
      <c r="GC337" s="364"/>
      <c r="GD337" s="364"/>
      <c r="GE337" s="364"/>
      <c r="GF337" s="364"/>
      <c r="GG337" s="364"/>
      <c r="GH337" s="364"/>
      <c r="GI337" s="364"/>
    </row>
    <row r="338" spans="6:191" s="92" customFormat="1" ht="16.5" customHeight="1">
      <c r="F338" s="93"/>
      <c r="G338" s="93"/>
      <c r="H338" s="93"/>
      <c r="I338" s="93"/>
      <c r="J338" s="93"/>
      <c r="K338" s="93"/>
      <c r="L338" s="93"/>
      <c r="M338" s="93"/>
      <c r="N338" s="93"/>
      <c r="O338" s="93"/>
      <c r="P338" s="93"/>
      <c r="Q338" s="93"/>
      <c r="R338" s="93"/>
      <c r="S338" s="93"/>
      <c r="T338" s="93"/>
      <c r="U338" s="93"/>
      <c r="V338" s="93"/>
      <c r="W338" s="93"/>
      <c r="X338" s="93"/>
      <c r="Y338" s="93"/>
      <c r="Z338" s="93"/>
      <c r="AA338" s="93"/>
      <c r="GA338" s="364"/>
      <c r="GB338" s="364"/>
      <c r="GC338" s="364"/>
      <c r="GD338" s="364"/>
      <c r="GE338" s="364"/>
      <c r="GF338" s="364"/>
      <c r="GG338" s="364"/>
      <c r="GH338" s="364"/>
      <c r="GI338" s="364"/>
    </row>
    <row r="339" spans="6:191" s="92" customFormat="1" ht="16.5" customHeight="1">
      <c r="F339" s="93"/>
      <c r="G339" s="93"/>
      <c r="H339" s="93"/>
      <c r="I339" s="93"/>
      <c r="J339" s="93"/>
      <c r="K339" s="93"/>
      <c r="L339" s="93"/>
      <c r="M339" s="93"/>
      <c r="N339" s="93"/>
      <c r="O339" s="93"/>
      <c r="P339" s="93"/>
      <c r="Q339" s="93"/>
      <c r="R339" s="93"/>
      <c r="S339" s="93"/>
      <c r="T339" s="93"/>
      <c r="U339" s="93"/>
      <c r="V339" s="93"/>
      <c r="W339" s="93"/>
      <c r="X339" s="93"/>
      <c r="Y339" s="93"/>
      <c r="Z339" s="93"/>
      <c r="AA339" s="93"/>
      <c r="GA339" s="364"/>
      <c r="GB339" s="364"/>
      <c r="GC339" s="364"/>
      <c r="GD339" s="364"/>
      <c r="GE339" s="364"/>
      <c r="GF339" s="364"/>
      <c r="GG339" s="364"/>
      <c r="GH339" s="364"/>
      <c r="GI339" s="364"/>
    </row>
    <row r="340" spans="6:191" s="92" customFormat="1" ht="16.5" customHeight="1">
      <c r="F340" s="93"/>
      <c r="G340" s="93"/>
      <c r="H340" s="93"/>
      <c r="I340" s="93"/>
      <c r="J340" s="93"/>
      <c r="K340" s="93"/>
      <c r="L340" s="93"/>
      <c r="M340" s="93"/>
      <c r="N340" s="93"/>
      <c r="O340" s="93"/>
      <c r="P340" s="93"/>
      <c r="Q340" s="93"/>
      <c r="R340" s="93"/>
      <c r="S340" s="93"/>
      <c r="T340" s="93"/>
      <c r="U340" s="93"/>
      <c r="V340" s="93"/>
      <c r="W340" s="93"/>
      <c r="X340" s="93"/>
      <c r="Y340" s="93"/>
      <c r="Z340" s="93"/>
      <c r="AA340" s="93"/>
      <c r="GA340" s="364"/>
      <c r="GB340" s="364"/>
      <c r="GC340" s="364"/>
      <c r="GD340" s="364"/>
      <c r="GE340" s="364"/>
      <c r="GF340" s="364"/>
      <c r="GG340" s="364"/>
      <c r="GH340" s="364"/>
      <c r="GI340" s="364"/>
    </row>
    <row r="341" spans="6:191" s="92" customFormat="1" ht="16.5" customHeight="1">
      <c r="F341" s="93"/>
      <c r="G341" s="93"/>
      <c r="H341" s="93"/>
      <c r="I341" s="93"/>
      <c r="J341" s="93"/>
      <c r="K341" s="93"/>
      <c r="L341" s="93"/>
      <c r="M341" s="93"/>
      <c r="N341" s="93"/>
      <c r="O341" s="93"/>
      <c r="P341" s="93"/>
      <c r="Q341" s="93"/>
      <c r="R341" s="93"/>
      <c r="S341" s="93"/>
      <c r="T341" s="93"/>
      <c r="U341" s="93"/>
      <c r="V341" s="93"/>
      <c r="W341" s="93"/>
      <c r="X341" s="93"/>
      <c r="Y341" s="93"/>
      <c r="Z341" s="93"/>
      <c r="AA341" s="93"/>
      <c r="GA341" s="364"/>
      <c r="GB341" s="364"/>
      <c r="GC341" s="364"/>
      <c r="GD341" s="364"/>
      <c r="GE341" s="364"/>
      <c r="GF341" s="364"/>
      <c r="GG341" s="364"/>
      <c r="GH341" s="364"/>
      <c r="GI341" s="364"/>
    </row>
    <row r="342" spans="6:191" s="92" customFormat="1" ht="16.5" customHeight="1">
      <c r="F342" s="93"/>
      <c r="G342" s="93"/>
      <c r="H342" s="93"/>
      <c r="I342" s="93"/>
      <c r="J342" s="93"/>
      <c r="K342" s="93"/>
      <c r="L342" s="93"/>
      <c r="M342" s="93"/>
      <c r="N342" s="93"/>
      <c r="O342" s="93"/>
      <c r="P342" s="93"/>
      <c r="Q342" s="93"/>
      <c r="R342" s="93"/>
      <c r="S342" s="93"/>
      <c r="T342" s="93"/>
      <c r="U342" s="93"/>
      <c r="V342" s="93"/>
      <c r="W342" s="93"/>
      <c r="X342" s="93"/>
      <c r="Y342" s="93"/>
      <c r="Z342" s="93"/>
      <c r="AA342" s="93"/>
      <c r="GA342" s="364"/>
      <c r="GB342" s="364"/>
      <c r="GC342" s="364"/>
      <c r="GD342" s="364"/>
      <c r="GE342" s="364"/>
      <c r="GF342" s="364"/>
      <c r="GG342" s="364"/>
      <c r="GH342" s="364"/>
      <c r="GI342" s="364"/>
    </row>
    <row r="343" spans="6:191" s="92" customFormat="1" ht="16.5" customHeight="1">
      <c r="F343" s="93"/>
      <c r="G343" s="93"/>
      <c r="H343" s="93"/>
      <c r="I343" s="93"/>
      <c r="J343" s="93"/>
      <c r="K343" s="93"/>
      <c r="L343" s="93"/>
      <c r="M343" s="93"/>
      <c r="N343" s="93"/>
      <c r="O343" s="93"/>
      <c r="P343" s="93"/>
      <c r="Q343" s="93"/>
      <c r="R343" s="93"/>
      <c r="S343" s="93"/>
      <c r="T343" s="93"/>
      <c r="U343" s="93"/>
      <c r="V343" s="93"/>
      <c r="W343" s="93"/>
      <c r="X343" s="93"/>
      <c r="Y343" s="93"/>
      <c r="Z343" s="93"/>
      <c r="AA343" s="93"/>
      <c r="GA343" s="364"/>
      <c r="GB343" s="364"/>
      <c r="GC343" s="364"/>
      <c r="GD343" s="364"/>
      <c r="GE343" s="364"/>
      <c r="GF343" s="364"/>
      <c r="GG343" s="364"/>
      <c r="GH343" s="364"/>
      <c r="GI343" s="364"/>
    </row>
    <row r="344" spans="6:191" s="92" customFormat="1" ht="16.5" customHeight="1">
      <c r="F344" s="93"/>
      <c r="G344" s="93"/>
      <c r="H344" s="93"/>
      <c r="I344" s="93"/>
      <c r="J344" s="93"/>
      <c r="K344" s="93"/>
      <c r="L344" s="93"/>
      <c r="M344" s="93"/>
      <c r="N344" s="93"/>
      <c r="O344" s="93"/>
      <c r="P344" s="93"/>
      <c r="Q344" s="93"/>
      <c r="R344" s="93"/>
      <c r="S344" s="93"/>
      <c r="T344" s="93"/>
      <c r="U344" s="93"/>
      <c r="V344" s="93"/>
      <c r="W344" s="93"/>
      <c r="X344" s="93"/>
      <c r="Y344" s="93"/>
      <c r="Z344" s="93"/>
      <c r="AA344" s="93"/>
      <c r="GA344" s="364"/>
      <c r="GB344" s="364"/>
      <c r="GC344" s="364"/>
      <c r="GD344" s="364"/>
      <c r="GE344" s="364"/>
      <c r="GF344" s="364"/>
      <c r="GG344" s="364"/>
      <c r="GH344" s="364"/>
      <c r="GI344" s="364"/>
    </row>
    <row r="345" spans="6:191" s="92" customFormat="1" ht="16.5" customHeight="1">
      <c r="F345" s="93"/>
      <c r="G345" s="93"/>
      <c r="H345" s="93"/>
      <c r="I345" s="93"/>
      <c r="J345" s="93"/>
      <c r="K345" s="93"/>
      <c r="L345" s="93"/>
      <c r="M345" s="93"/>
      <c r="N345" s="93"/>
      <c r="O345" s="93"/>
      <c r="P345" s="93"/>
      <c r="Q345" s="93"/>
      <c r="R345" s="93"/>
      <c r="S345" s="93"/>
      <c r="T345" s="93"/>
      <c r="U345" s="93"/>
      <c r="V345" s="93"/>
      <c r="W345" s="93"/>
      <c r="X345" s="93"/>
      <c r="Y345" s="93"/>
      <c r="Z345" s="93"/>
      <c r="AA345" s="93"/>
      <c r="GA345" s="364"/>
      <c r="GB345" s="364"/>
      <c r="GC345" s="364"/>
      <c r="GD345" s="364"/>
      <c r="GE345" s="364"/>
      <c r="GF345" s="364"/>
      <c r="GG345" s="364"/>
      <c r="GH345" s="364"/>
      <c r="GI345" s="364"/>
    </row>
    <row r="346" spans="6:191" s="92" customFormat="1" ht="16.5" customHeight="1">
      <c r="F346" s="93"/>
      <c r="G346" s="93"/>
      <c r="H346" s="93"/>
      <c r="I346" s="93"/>
      <c r="J346" s="93"/>
      <c r="K346" s="93"/>
      <c r="L346" s="93"/>
      <c r="M346" s="93"/>
      <c r="N346" s="93"/>
      <c r="O346" s="93"/>
      <c r="P346" s="93"/>
      <c r="Q346" s="93"/>
      <c r="R346" s="93"/>
      <c r="S346" s="93"/>
      <c r="T346" s="93"/>
      <c r="U346" s="93"/>
      <c r="V346" s="93"/>
      <c r="W346" s="93"/>
      <c r="X346" s="93"/>
      <c r="Y346" s="93"/>
      <c r="Z346" s="93"/>
      <c r="AA346" s="93"/>
      <c r="GA346" s="364"/>
      <c r="GB346" s="364"/>
      <c r="GC346" s="364"/>
      <c r="GD346" s="364"/>
      <c r="GE346" s="364"/>
      <c r="GF346" s="364"/>
      <c r="GG346" s="364"/>
      <c r="GH346" s="364"/>
      <c r="GI346" s="364"/>
    </row>
    <row r="347" spans="6:191" s="92" customFormat="1" ht="16.5" customHeight="1">
      <c r="F347" s="93"/>
      <c r="G347" s="93"/>
      <c r="H347" s="93"/>
      <c r="I347" s="93"/>
      <c r="J347" s="93"/>
      <c r="K347" s="93"/>
      <c r="L347" s="93"/>
      <c r="M347" s="93"/>
      <c r="N347" s="93"/>
      <c r="O347" s="93"/>
      <c r="P347" s="93"/>
      <c r="Q347" s="93"/>
      <c r="R347" s="93"/>
      <c r="S347" s="93"/>
      <c r="T347" s="93"/>
      <c r="U347" s="93"/>
      <c r="V347" s="93"/>
      <c r="W347" s="93"/>
      <c r="X347" s="93"/>
      <c r="Y347" s="93"/>
      <c r="Z347" s="93"/>
      <c r="AA347" s="93"/>
      <c r="GA347" s="364"/>
      <c r="GB347" s="364"/>
      <c r="GC347" s="364"/>
      <c r="GD347" s="364"/>
      <c r="GE347" s="364"/>
      <c r="GF347" s="364"/>
      <c r="GG347" s="364"/>
      <c r="GH347" s="364"/>
      <c r="GI347" s="364"/>
    </row>
    <row r="348" spans="6:191" s="92" customFormat="1" ht="16.5" customHeight="1">
      <c r="F348" s="93"/>
      <c r="G348" s="93"/>
      <c r="H348" s="93"/>
      <c r="I348" s="93"/>
      <c r="J348" s="93"/>
      <c r="K348" s="93"/>
      <c r="L348" s="93"/>
      <c r="M348" s="93"/>
      <c r="N348" s="93"/>
      <c r="O348" s="93"/>
      <c r="P348" s="93"/>
      <c r="Q348" s="93"/>
      <c r="R348" s="93"/>
      <c r="S348" s="93"/>
      <c r="T348" s="93"/>
      <c r="U348" s="93"/>
      <c r="V348" s="93"/>
      <c r="W348" s="93"/>
      <c r="X348" s="93"/>
      <c r="Y348" s="93"/>
      <c r="Z348" s="93"/>
      <c r="AA348" s="93"/>
      <c r="GA348" s="364"/>
      <c r="GB348" s="364"/>
      <c r="GC348" s="364"/>
      <c r="GD348" s="364"/>
      <c r="GE348" s="364"/>
      <c r="GF348" s="364"/>
      <c r="GG348" s="364"/>
      <c r="GH348" s="364"/>
      <c r="GI348" s="364"/>
    </row>
    <row r="349" spans="6:191" s="92" customFormat="1" ht="16.5" customHeight="1">
      <c r="F349" s="93"/>
      <c r="G349" s="93"/>
      <c r="H349" s="93"/>
      <c r="I349" s="93"/>
      <c r="J349" s="93"/>
      <c r="K349" s="93"/>
      <c r="L349" s="93"/>
      <c r="M349" s="93"/>
      <c r="N349" s="93"/>
      <c r="O349" s="93"/>
      <c r="P349" s="93"/>
      <c r="Q349" s="93"/>
      <c r="R349" s="93"/>
      <c r="S349" s="93"/>
      <c r="T349" s="93"/>
      <c r="U349" s="93"/>
      <c r="V349" s="93"/>
      <c r="W349" s="93"/>
      <c r="X349" s="93"/>
      <c r="Y349" s="93"/>
      <c r="Z349" s="93"/>
      <c r="AA349" s="93"/>
      <c r="GA349" s="364"/>
      <c r="GB349" s="364"/>
      <c r="GC349" s="364"/>
      <c r="GD349" s="364"/>
      <c r="GE349" s="364"/>
      <c r="GF349" s="364"/>
      <c r="GG349" s="364"/>
      <c r="GH349" s="364"/>
      <c r="GI349" s="364"/>
    </row>
    <row r="350" spans="6:191" s="92" customFormat="1" ht="16.5" customHeight="1">
      <c r="F350" s="93"/>
      <c r="G350" s="93"/>
      <c r="H350" s="93"/>
      <c r="I350" s="93"/>
      <c r="J350" s="93"/>
      <c r="K350" s="93"/>
      <c r="L350" s="93"/>
      <c r="M350" s="93"/>
      <c r="N350" s="93"/>
      <c r="O350" s="93"/>
      <c r="P350" s="93"/>
      <c r="Q350" s="93"/>
      <c r="R350" s="93"/>
      <c r="S350" s="93"/>
      <c r="T350" s="93"/>
      <c r="U350" s="93"/>
      <c r="V350" s="93"/>
      <c r="W350" s="93"/>
      <c r="X350" s="93"/>
      <c r="Y350" s="93"/>
      <c r="Z350" s="93"/>
      <c r="AA350" s="93"/>
      <c r="GA350" s="364"/>
      <c r="GB350" s="364"/>
      <c r="GC350" s="364"/>
      <c r="GD350" s="364"/>
      <c r="GE350" s="364"/>
      <c r="GF350" s="364"/>
      <c r="GG350" s="364"/>
      <c r="GH350" s="364"/>
      <c r="GI350" s="364"/>
    </row>
    <row r="351" spans="6:191" s="92" customFormat="1" ht="16.5" customHeight="1">
      <c r="F351" s="93"/>
      <c r="G351" s="93"/>
      <c r="H351" s="93"/>
      <c r="I351" s="93"/>
      <c r="J351" s="93"/>
      <c r="K351" s="93"/>
      <c r="L351" s="93"/>
      <c r="M351" s="93"/>
      <c r="N351" s="93"/>
      <c r="O351" s="93"/>
      <c r="P351" s="93"/>
      <c r="Q351" s="93"/>
      <c r="R351" s="93"/>
      <c r="S351" s="93"/>
      <c r="T351" s="93"/>
      <c r="U351" s="93"/>
      <c r="V351" s="93"/>
      <c r="W351" s="93"/>
      <c r="X351" s="93"/>
      <c r="Y351" s="93"/>
      <c r="Z351" s="93"/>
      <c r="AA351" s="93"/>
      <c r="GA351" s="364"/>
      <c r="GB351" s="364"/>
      <c r="GC351" s="364"/>
      <c r="GD351" s="364"/>
      <c r="GE351" s="364"/>
      <c r="GF351" s="364"/>
      <c r="GG351" s="364"/>
      <c r="GH351" s="364"/>
      <c r="GI351" s="364"/>
    </row>
    <row r="352" spans="6:191" s="92" customFormat="1" ht="16.5" customHeight="1">
      <c r="F352" s="93"/>
      <c r="G352" s="93"/>
      <c r="H352" s="93"/>
      <c r="I352" s="93"/>
      <c r="J352" s="93"/>
      <c r="K352" s="93"/>
      <c r="L352" s="93"/>
      <c r="M352" s="93"/>
      <c r="N352" s="93"/>
      <c r="O352" s="93"/>
      <c r="P352" s="93"/>
      <c r="Q352" s="93"/>
      <c r="R352" s="93"/>
      <c r="S352" s="93"/>
      <c r="T352" s="93"/>
      <c r="U352" s="93"/>
      <c r="V352" s="93"/>
      <c r="W352" s="93"/>
      <c r="X352" s="93"/>
      <c r="Y352" s="93"/>
      <c r="Z352" s="93"/>
      <c r="AA352" s="93"/>
      <c r="GA352" s="364"/>
      <c r="GB352" s="364"/>
      <c r="GC352" s="364"/>
      <c r="GD352" s="364"/>
      <c r="GE352" s="364"/>
      <c r="GF352" s="364"/>
      <c r="GG352" s="364"/>
      <c r="GH352" s="364"/>
      <c r="GI352" s="364"/>
    </row>
    <row r="353" spans="6:191" s="92" customFormat="1" ht="16.5" customHeight="1">
      <c r="F353" s="93"/>
      <c r="G353" s="93"/>
      <c r="H353" s="93"/>
      <c r="I353" s="93"/>
      <c r="J353" s="93"/>
      <c r="K353" s="93"/>
      <c r="L353" s="93"/>
      <c r="M353" s="93"/>
      <c r="N353" s="93"/>
      <c r="O353" s="93"/>
      <c r="P353" s="93"/>
      <c r="Q353" s="93"/>
      <c r="R353" s="93"/>
      <c r="S353" s="93"/>
      <c r="T353" s="93"/>
      <c r="U353" s="93"/>
      <c r="V353" s="93"/>
      <c r="W353" s="93"/>
      <c r="X353" s="93"/>
      <c r="Y353" s="93"/>
      <c r="Z353" s="93"/>
      <c r="AA353" s="93"/>
      <c r="GA353" s="364"/>
      <c r="GB353" s="364"/>
      <c r="GC353" s="364"/>
      <c r="GD353" s="364"/>
      <c r="GE353" s="364"/>
      <c r="GF353" s="364"/>
      <c r="GG353" s="364"/>
      <c r="GH353" s="364"/>
      <c r="GI353" s="364"/>
    </row>
    <row r="354" spans="6:191" s="92" customFormat="1" ht="16.5" customHeight="1">
      <c r="F354" s="93"/>
      <c r="G354" s="93"/>
      <c r="H354" s="93"/>
      <c r="I354" s="93"/>
      <c r="J354" s="93"/>
      <c r="K354" s="93"/>
      <c r="L354" s="93"/>
      <c r="M354" s="93"/>
      <c r="N354" s="93"/>
      <c r="O354" s="93"/>
      <c r="P354" s="93"/>
      <c r="Q354" s="93"/>
      <c r="R354" s="93"/>
      <c r="S354" s="93"/>
      <c r="T354" s="93"/>
      <c r="U354" s="93"/>
      <c r="V354" s="93"/>
      <c r="W354" s="93"/>
      <c r="X354" s="93"/>
      <c r="Y354" s="93"/>
      <c r="Z354" s="93"/>
      <c r="AA354" s="93"/>
      <c r="GA354" s="364"/>
      <c r="GB354" s="364"/>
      <c r="GC354" s="364"/>
      <c r="GD354" s="364"/>
      <c r="GE354" s="364"/>
      <c r="GF354" s="364"/>
      <c r="GG354" s="364"/>
      <c r="GH354" s="364"/>
      <c r="GI354" s="364"/>
    </row>
    <row r="355" spans="6:191" s="92" customFormat="1" ht="16.5" customHeight="1">
      <c r="F355" s="93"/>
      <c r="G355" s="93"/>
      <c r="H355" s="93"/>
      <c r="I355" s="93"/>
      <c r="J355" s="93"/>
      <c r="K355" s="93"/>
      <c r="L355" s="93"/>
      <c r="M355" s="93"/>
      <c r="N355" s="93"/>
      <c r="O355" s="93"/>
      <c r="P355" s="93"/>
      <c r="Q355" s="93"/>
      <c r="R355" s="93"/>
      <c r="S355" s="93"/>
      <c r="T355" s="93"/>
      <c r="U355" s="93"/>
      <c r="V355" s="93"/>
      <c r="W355" s="93"/>
      <c r="X355" s="93"/>
      <c r="Y355" s="93"/>
      <c r="Z355" s="93"/>
      <c r="AA355" s="93"/>
      <c r="GA355" s="364"/>
      <c r="GB355" s="364"/>
      <c r="GC355" s="364"/>
      <c r="GD355" s="364"/>
      <c r="GE355" s="364"/>
      <c r="GF355" s="364"/>
      <c r="GG355" s="364"/>
      <c r="GH355" s="364"/>
      <c r="GI355" s="364"/>
    </row>
    <row r="356" spans="6:191" s="92" customFormat="1" ht="16.5" customHeight="1">
      <c r="F356" s="93"/>
      <c r="G356" s="93"/>
      <c r="H356" s="93"/>
      <c r="I356" s="93"/>
      <c r="J356" s="93"/>
      <c r="K356" s="93"/>
      <c r="L356" s="93"/>
      <c r="M356" s="93"/>
      <c r="N356" s="93"/>
      <c r="O356" s="93"/>
      <c r="P356" s="93"/>
      <c r="Q356" s="93"/>
      <c r="R356" s="93"/>
      <c r="S356" s="93"/>
      <c r="T356" s="93"/>
      <c r="U356" s="93"/>
      <c r="V356" s="93"/>
      <c r="W356" s="93"/>
      <c r="X356" s="93"/>
      <c r="Y356" s="93"/>
      <c r="Z356" s="93"/>
      <c r="AA356" s="93"/>
      <c r="GA356" s="364"/>
      <c r="GB356" s="364"/>
      <c r="GC356" s="364"/>
      <c r="GD356" s="364"/>
      <c r="GE356" s="364"/>
      <c r="GF356" s="364"/>
      <c r="GG356" s="364"/>
      <c r="GH356" s="364"/>
      <c r="GI356" s="364"/>
    </row>
    <row r="357" spans="6:191" s="92" customFormat="1" ht="16.5" customHeight="1">
      <c r="F357" s="93"/>
      <c r="G357" s="93"/>
      <c r="H357" s="93"/>
      <c r="I357" s="93"/>
      <c r="J357" s="93"/>
      <c r="K357" s="93"/>
      <c r="L357" s="93"/>
      <c r="M357" s="93"/>
      <c r="N357" s="93"/>
      <c r="O357" s="93"/>
      <c r="P357" s="93"/>
      <c r="Q357" s="93"/>
      <c r="R357" s="93"/>
      <c r="S357" s="93"/>
      <c r="T357" s="93"/>
      <c r="U357" s="93"/>
      <c r="V357" s="93"/>
      <c r="W357" s="93"/>
      <c r="X357" s="93"/>
      <c r="Y357" s="93"/>
      <c r="Z357" s="93"/>
      <c r="AA357" s="93"/>
      <c r="GA357" s="364"/>
      <c r="GB357" s="364"/>
      <c r="GC357" s="364"/>
      <c r="GD357" s="364"/>
      <c r="GE357" s="364"/>
      <c r="GF357" s="364"/>
      <c r="GG357" s="364"/>
      <c r="GH357" s="364"/>
      <c r="GI357" s="364"/>
    </row>
    <row r="358" spans="6:191" s="92" customFormat="1" ht="16.5" customHeight="1">
      <c r="F358" s="93"/>
      <c r="G358" s="93"/>
      <c r="H358" s="93"/>
      <c r="I358" s="93"/>
      <c r="J358" s="93"/>
      <c r="K358" s="93"/>
      <c r="L358" s="93"/>
      <c r="M358" s="93"/>
      <c r="N358" s="93"/>
      <c r="O358" s="93"/>
      <c r="P358" s="93"/>
      <c r="Q358" s="93"/>
      <c r="R358" s="93"/>
      <c r="S358" s="93"/>
      <c r="T358" s="93"/>
      <c r="U358" s="93"/>
      <c r="V358" s="93"/>
      <c r="W358" s="93"/>
      <c r="X358" s="93"/>
      <c r="Y358" s="93"/>
      <c r="Z358" s="93"/>
      <c r="AA358" s="93"/>
      <c r="GA358" s="364"/>
      <c r="GB358" s="364"/>
      <c r="GC358" s="364"/>
      <c r="GD358" s="364"/>
      <c r="GE358" s="364"/>
      <c r="GF358" s="364"/>
      <c r="GG358" s="364"/>
      <c r="GH358" s="364"/>
      <c r="GI358" s="364"/>
    </row>
    <row r="359" spans="6:191" s="92" customFormat="1" ht="16.5" customHeight="1">
      <c r="F359" s="93"/>
      <c r="G359" s="93"/>
      <c r="H359" s="93"/>
      <c r="I359" s="93"/>
      <c r="J359" s="93"/>
      <c r="K359" s="93"/>
      <c r="L359" s="93"/>
      <c r="M359" s="93"/>
      <c r="N359" s="93"/>
      <c r="O359" s="93"/>
      <c r="P359" s="93"/>
      <c r="Q359" s="93"/>
      <c r="R359" s="93"/>
      <c r="S359" s="93"/>
      <c r="T359" s="93"/>
      <c r="U359" s="93"/>
      <c r="V359" s="93"/>
      <c r="W359" s="93"/>
      <c r="X359" s="93"/>
      <c r="Y359" s="93"/>
      <c r="Z359" s="93"/>
      <c r="AA359" s="93"/>
      <c r="GA359" s="364"/>
      <c r="GB359" s="364"/>
      <c r="GC359" s="364"/>
      <c r="GD359" s="364"/>
      <c r="GE359" s="364"/>
      <c r="GF359" s="364"/>
      <c r="GG359" s="364"/>
      <c r="GH359" s="364"/>
      <c r="GI359" s="364"/>
    </row>
    <row r="360" spans="6:191" s="92" customFormat="1" ht="16.5" customHeight="1">
      <c r="F360" s="93"/>
      <c r="G360" s="93"/>
      <c r="H360" s="93"/>
      <c r="I360" s="93"/>
      <c r="J360" s="93"/>
      <c r="K360" s="93"/>
      <c r="L360" s="93"/>
      <c r="M360" s="93"/>
      <c r="N360" s="93"/>
      <c r="O360" s="93"/>
      <c r="P360" s="93"/>
      <c r="Q360" s="93"/>
      <c r="R360" s="93"/>
      <c r="S360" s="93"/>
      <c r="T360" s="93"/>
      <c r="U360" s="93"/>
      <c r="V360" s="93"/>
      <c r="W360" s="93"/>
      <c r="X360" s="93"/>
      <c r="Y360" s="93"/>
      <c r="Z360" s="93"/>
      <c r="AA360" s="93"/>
      <c r="GA360" s="364"/>
      <c r="GB360" s="364"/>
      <c r="GC360" s="364"/>
      <c r="GD360" s="364"/>
      <c r="GE360" s="364"/>
      <c r="GF360" s="364"/>
      <c r="GG360" s="364"/>
      <c r="GH360" s="364"/>
      <c r="GI360" s="364"/>
    </row>
    <row r="361" spans="6:191" s="92" customFormat="1" ht="16.5" customHeight="1">
      <c r="F361" s="93"/>
      <c r="G361" s="93"/>
      <c r="H361" s="93"/>
      <c r="I361" s="93"/>
      <c r="J361" s="93"/>
      <c r="K361" s="93"/>
      <c r="L361" s="93"/>
      <c r="M361" s="93"/>
      <c r="N361" s="93"/>
      <c r="O361" s="93"/>
      <c r="P361" s="93"/>
      <c r="Q361" s="93"/>
      <c r="R361" s="93"/>
      <c r="S361" s="93"/>
      <c r="T361" s="93"/>
      <c r="U361" s="93"/>
      <c r="V361" s="93"/>
      <c r="W361" s="93"/>
      <c r="X361" s="93"/>
      <c r="Y361" s="93"/>
      <c r="Z361" s="93"/>
      <c r="AA361" s="93"/>
      <c r="GA361" s="364"/>
      <c r="GB361" s="364"/>
      <c r="GC361" s="364"/>
      <c r="GD361" s="364"/>
      <c r="GE361" s="364"/>
      <c r="GF361" s="364"/>
      <c r="GG361" s="364"/>
      <c r="GH361" s="364"/>
      <c r="GI361" s="364"/>
    </row>
    <row r="362" spans="6:191" s="92" customFormat="1" ht="16.5" customHeight="1">
      <c r="F362" s="93"/>
      <c r="G362" s="93"/>
      <c r="H362" s="93"/>
      <c r="I362" s="93"/>
      <c r="J362" s="93"/>
      <c r="K362" s="93"/>
      <c r="L362" s="93"/>
      <c r="M362" s="93"/>
      <c r="N362" s="93"/>
      <c r="O362" s="93"/>
      <c r="P362" s="93"/>
      <c r="Q362" s="93"/>
      <c r="R362" s="93"/>
      <c r="S362" s="93"/>
      <c r="T362" s="93"/>
      <c r="U362" s="93"/>
      <c r="V362" s="93"/>
      <c r="W362" s="93"/>
      <c r="X362" s="93"/>
      <c r="Y362" s="93"/>
      <c r="Z362" s="93"/>
      <c r="AA362" s="93"/>
      <c r="GA362" s="364"/>
      <c r="GB362" s="364"/>
      <c r="GC362" s="364"/>
      <c r="GD362" s="364"/>
      <c r="GE362" s="364"/>
      <c r="GF362" s="364"/>
      <c r="GG362" s="364"/>
      <c r="GH362" s="364"/>
      <c r="GI362" s="364"/>
    </row>
    <row r="363" spans="6:191" s="92" customFormat="1" ht="16.5" customHeight="1">
      <c r="F363" s="93"/>
      <c r="G363" s="93"/>
      <c r="H363" s="93"/>
      <c r="I363" s="93"/>
      <c r="J363" s="93"/>
      <c r="K363" s="93"/>
      <c r="L363" s="93"/>
      <c r="M363" s="93"/>
      <c r="N363" s="93"/>
      <c r="O363" s="93"/>
      <c r="P363" s="93"/>
      <c r="Q363" s="93"/>
      <c r="R363" s="93"/>
      <c r="S363" s="93"/>
      <c r="T363" s="93"/>
      <c r="U363" s="93"/>
      <c r="V363" s="93"/>
      <c r="W363" s="93"/>
      <c r="X363" s="93"/>
      <c r="Y363" s="93"/>
      <c r="Z363" s="93"/>
      <c r="AA363" s="93"/>
      <c r="GA363" s="364"/>
      <c r="GB363" s="364"/>
      <c r="GC363" s="364"/>
      <c r="GD363" s="364"/>
      <c r="GE363" s="364"/>
      <c r="GF363" s="364"/>
      <c r="GG363" s="364"/>
      <c r="GH363" s="364"/>
      <c r="GI363" s="364"/>
    </row>
    <row r="364" spans="6:191" s="92" customFormat="1" ht="16.5" customHeight="1">
      <c r="F364" s="93"/>
      <c r="G364" s="93"/>
      <c r="H364" s="93"/>
      <c r="I364" s="93"/>
      <c r="J364" s="93"/>
      <c r="K364" s="93"/>
      <c r="L364" s="93"/>
      <c r="M364" s="93"/>
      <c r="N364" s="93"/>
      <c r="O364" s="93"/>
      <c r="P364" s="93"/>
      <c r="Q364" s="93"/>
      <c r="R364" s="93"/>
      <c r="S364" s="93"/>
      <c r="T364" s="93"/>
      <c r="U364" s="93"/>
      <c r="V364" s="93"/>
      <c r="W364" s="93"/>
      <c r="X364" s="93"/>
      <c r="Y364" s="93"/>
      <c r="Z364" s="93"/>
      <c r="AA364" s="93"/>
      <c r="GA364" s="364"/>
      <c r="GB364" s="364"/>
      <c r="GC364" s="364"/>
      <c r="GD364" s="364"/>
      <c r="GE364" s="364"/>
      <c r="GF364" s="364"/>
      <c r="GG364" s="364"/>
      <c r="GH364" s="364"/>
      <c r="GI364" s="364"/>
    </row>
    <row r="365" spans="6:191" s="92" customFormat="1" ht="16.5" customHeight="1">
      <c r="F365" s="93"/>
      <c r="G365" s="93"/>
      <c r="H365" s="93"/>
      <c r="I365" s="93"/>
      <c r="J365" s="93"/>
      <c r="K365" s="93"/>
      <c r="L365" s="93"/>
      <c r="M365" s="93"/>
      <c r="N365" s="93"/>
      <c r="O365" s="93"/>
      <c r="P365" s="93"/>
      <c r="Q365" s="93"/>
      <c r="R365" s="93"/>
      <c r="S365" s="93"/>
      <c r="T365" s="93"/>
      <c r="U365" s="93"/>
      <c r="V365" s="93"/>
      <c r="W365" s="93"/>
      <c r="X365" s="93"/>
      <c r="Y365" s="93"/>
      <c r="Z365" s="93"/>
      <c r="AA365" s="93"/>
      <c r="GA365" s="364"/>
      <c r="GB365" s="364"/>
      <c r="GC365" s="364"/>
      <c r="GD365" s="364"/>
      <c r="GE365" s="364"/>
      <c r="GF365" s="364"/>
      <c r="GG365" s="364"/>
      <c r="GH365" s="364"/>
      <c r="GI365" s="364"/>
    </row>
    <row r="366" spans="6:191" s="92" customFormat="1" ht="16.5" customHeight="1">
      <c r="F366" s="93"/>
      <c r="G366" s="93"/>
      <c r="H366" s="93"/>
      <c r="I366" s="93"/>
      <c r="J366" s="93"/>
      <c r="K366" s="93"/>
      <c r="L366" s="93"/>
      <c r="M366" s="93"/>
      <c r="N366" s="93"/>
      <c r="O366" s="93"/>
      <c r="P366" s="93"/>
      <c r="Q366" s="93"/>
      <c r="R366" s="93"/>
      <c r="S366" s="93"/>
      <c r="T366" s="93"/>
      <c r="U366" s="93"/>
      <c r="V366" s="93"/>
      <c r="W366" s="93"/>
      <c r="X366" s="93"/>
      <c r="Y366" s="93"/>
      <c r="Z366" s="93"/>
      <c r="AA366" s="93"/>
      <c r="GA366" s="364"/>
      <c r="GB366" s="364"/>
      <c r="GC366" s="364"/>
      <c r="GD366" s="364"/>
      <c r="GE366" s="364"/>
      <c r="GF366" s="364"/>
      <c r="GG366" s="364"/>
      <c r="GH366" s="364"/>
      <c r="GI366" s="364"/>
    </row>
    <row r="367" spans="6:191" s="92" customFormat="1" ht="16.5" customHeight="1">
      <c r="F367" s="93"/>
      <c r="G367" s="93"/>
      <c r="H367" s="93"/>
      <c r="I367" s="93"/>
      <c r="J367" s="93"/>
      <c r="K367" s="93"/>
      <c r="L367" s="93"/>
      <c r="M367" s="93"/>
      <c r="N367" s="93"/>
      <c r="O367" s="93"/>
      <c r="P367" s="93"/>
      <c r="Q367" s="93"/>
      <c r="R367" s="93"/>
      <c r="S367" s="93"/>
      <c r="T367" s="93"/>
      <c r="U367" s="93"/>
      <c r="V367" s="93"/>
      <c r="W367" s="93"/>
      <c r="X367" s="93"/>
      <c r="Y367" s="93"/>
      <c r="Z367" s="93"/>
      <c r="AA367" s="93"/>
      <c r="GA367" s="364"/>
      <c r="GB367" s="364"/>
      <c r="GC367" s="364"/>
      <c r="GD367" s="364"/>
      <c r="GE367" s="364"/>
      <c r="GF367" s="364"/>
      <c r="GG367" s="364"/>
      <c r="GH367" s="364"/>
      <c r="GI367" s="364"/>
    </row>
    <row r="368" spans="6:191" s="92" customFormat="1" ht="16.5" customHeight="1">
      <c r="F368" s="93"/>
      <c r="G368" s="93"/>
      <c r="H368" s="93"/>
      <c r="I368" s="93"/>
      <c r="J368" s="93"/>
      <c r="K368" s="93"/>
      <c r="L368" s="93"/>
      <c r="M368" s="93"/>
      <c r="N368" s="93"/>
      <c r="O368" s="93"/>
      <c r="P368" s="93"/>
      <c r="Q368" s="93"/>
      <c r="R368" s="93"/>
      <c r="S368" s="93"/>
      <c r="T368" s="93"/>
      <c r="U368" s="93"/>
      <c r="V368" s="93"/>
      <c r="W368" s="93"/>
      <c r="X368" s="93"/>
      <c r="Y368" s="93"/>
      <c r="Z368" s="93"/>
      <c r="AA368" s="93"/>
      <c r="GA368" s="364"/>
      <c r="GB368" s="364"/>
      <c r="GC368" s="364"/>
      <c r="GD368" s="364"/>
      <c r="GE368" s="364"/>
      <c r="GF368" s="364"/>
      <c r="GG368" s="364"/>
      <c r="GH368" s="364"/>
      <c r="GI368" s="364"/>
    </row>
    <row r="369" spans="6:191" s="92" customFormat="1" ht="16.5" customHeight="1">
      <c r="F369" s="93"/>
      <c r="G369" s="93"/>
      <c r="H369" s="93"/>
      <c r="I369" s="93"/>
      <c r="J369" s="93"/>
      <c r="K369" s="93"/>
      <c r="L369" s="93"/>
      <c r="M369" s="93"/>
      <c r="N369" s="93"/>
      <c r="O369" s="93"/>
      <c r="P369" s="93"/>
      <c r="Q369" s="93"/>
      <c r="R369" s="93"/>
      <c r="S369" s="93"/>
      <c r="T369" s="93"/>
      <c r="U369" s="93"/>
      <c r="V369" s="93"/>
      <c r="W369" s="93"/>
      <c r="X369" s="93"/>
      <c r="Y369" s="93"/>
      <c r="Z369" s="93"/>
      <c r="AA369" s="93"/>
      <c r="GA369" s="364"/>
      <c r="GB369" s="364"/>
      <c r="GC369" s="364"/>
      <c r="GD369" s="364"/>
      <c r="GE369" s="364"/>
      <c r="GF369" s="364"/>
      <c r="GG369" s="364"/>
      <c r="GH369" s="364"/>
      <c r="GI369" s="364"/>
    </row>
  </sheetData>
  <mergeCells count="2162">
    <mergeCell ref="D13:P13"/>
    <mergeCell ref="L36:O37"/>
    <mergeCell ref="P36:S37"/>
    <mergeCell ref="T36:W37"/>
    <mergeCell ref="X36:AA37"/>
    <mergeCell ref="AU36:AV37"/>
    <mergeCell ref="AW36:AX37"/>
    <mergeCell ref="AR34:AT37"/>
    <mergeCell ref="AU34:BE34"/>
    <mergeCell ref="BG34:BP34"/>
    <mergeCell ref="L16:N16"/>
    <mergeCell ref="O16:P16"/>
    <mergeCell ref="F34:H37"/>
    <mergeCell ref="I34:K37"/>
    <mergeCell ref="L34:AA35"/>
    <mergeCell ref="AB34:AE37"/>
    <mergeCell ref="AF34:AH37"/>
    <mergeCell ref="AK34:AN37"/>
    <mergeCell ref="AO34:AQ37"/>
    <mergeCell ref="F32:K33"/>
    <mergeCell ref="F15:H15"/>
    <mergeCell ref="I15:K15"/>
    <mergeCell ref="L15:N15"/>
    <mergeCell ref="O15:P15"/>
    <mergeCell ref="I17:K17"/>
    <mergeCell ref="L17:N17"/>
    <mergeCell ref="O17:P17"/>
    <mergeCell ref="AK32:AL33"/>
    <mergeCell ref="F14:H14"/>
    <mergeCell ref="I14:K14"/>
    <mergeCell ref="L14:N14"/>
    <mergeCell ref="O14:P14"/>
    <mergeCell ref="BG36:BH37"/>
    <mergeCell ref="BI36:BJ37"/>
    <mergeCell ref="BK36:BL37"/>
    <mergeCell ref="BM36:BN37"/>
    <mergeCell ref="CG41:CH41"/>
    <mergeCell ref="F17:H17"/>
    <mergeCell ref="BX40:BZ40"/>
    <mergeCell ref="CA40:CC40"/>
    <mergeCell ref="CD40:CF40"/>
    <mergeCell ref="CG40:CH40"/>
    <mergeCell ref="CG38:CH38"/>
    <mergeCell ref="CG39:CH39"/>
    <mergeCell ref="BQ34:BS37"/>
    <mergeCell ref="BD35:BE37"/>
    <mergeCell ref="BG35:BN35"/>
    <mergeCell ref="BG38:BH38"/>
    <mergeCell ref="BI38:BJ38"/>
    <mergeCell ref="BK38:BL38"/>
    <mergeCell ref="BM38:BN38"/>
    <mergeCell ref="BO38:BP38"/>
    <mergeCell ref="BQ38:BS38"/>
    <mergeCell ref="BB36:BC37"/>
    <mergeCell ref="AO32:AT33"/>
    <mergeCell ref="AK11:BS30"/>
    <mergeCell ref="B31:AH31"/>
    <mergeCell ref="AK31:BS31"/>
    <mergeCell ref="B32:C33"/>
    <mergeCell ref="D32:E33"/>
    <mergeCell ref="CA41:CC41"/>
    <mergeCell ref="CD41:CF41"/>
    <mergeCell ref="F19:H19"/>
    <mergeCell ref="I19:K19"/>
    <mergeCell ref="L19:N19"/>
    <mergeCell ref="O19:P19"/>
    <mergeCell ref="CA42:CC42"/>
    <mergeCell ref="CD42:CF42"/>
    <mergeCell ref="CG42:CH42"/>
    <mergeCell ref="F18:H18"/>
    <mergeCell ref="I18:K18"/>
    <mergeCell ref="L18:N18"/>
    <mergeCell ref="F16:H16"/>
    <mergeCell ref="I16:K16"/>
    <mergeCell ref="Q13:S13"/>
    <mergeCell ref="D14:E14"/>
    <mergeCell ref="O18:P18"/>
    <mergeCell ref="L32:AH33"/>
    <mergeCell ref="BV38:BW38"/>
    <mergeCell ref="BX38:BZ38"/>
    <mergeCell ref="CA38:CC38"/>
    <mergeCell ref="CD38:CF38"/>
    <mergeCell ref="BX39:BZ39"/>
    <mergeCell ref="CA39:CC39"/>
    <mergeCell ref="CD39:CF39"/>
    <mergeCell ref="O20:P20"/>
    <mergeCell ref="P39:S39"/>
    <mergeCell ref="T39:W39"/>
    <mergeCell ref="X39:AA39"/>
    <mergeCell ref="AB39:AE39"/>
    <mergeCell ref="AF39:AH39"/>
    <mergeCell ref="AK39:AN39"/>
    <mergeCell ref="AO39:AQ39"/>
    <mergeCell ref="AR39:AT39"/>
    <mergeCell ref="AU39:AV39"/>
    <mergeCell ref="AW39:AX39"/>
    <mergeCell ref="CA44:CC44"/>
    <mergeCell ref="AU35:BC35"/>
    <mergeCell ref="AU32:BS33"/>
    <mergeCell ref="B34:E37"/>
    <mergeCell ref="CD44:CF44"/>
    <mergeCell ref="CG44:CH44"/>
    <mergeCell ref="F20:H20"/>
    <mergeCell ref="I20:K20"/>
    <mergeCell ref="L20:N20"/>
    <mergeCell ref="BX44:BZ44"/>
    <mergeCell ref="BX42:BZ42"/>
    <mergeCell ref="BX41:BZ41"/>
    <mergeCell ref="BG41:BH41"/>
    <mergeCell ref="BI41:BJ41"/>
    <mergeCell ref="BK41:BL41"/>
    <mergeCell ref="BM41:BN41"/>
    <mergeCell ref="BO41:BP41"/>
    <mergeCell ref="BQ41:BS41"/>
    <mergeCell ref="BG42:BH42"/>
    <mergeCell ref="BI42:BJ42"/>
    <mergeCell ref="BK42:BL42"/>
    <mergeCell ref="BM42:BN42"/>
    <mergeCell ref="BO42:BP42"/>
    <mergeCell ref="BX43:BZ43"/>
    <mergeCell ref="CA43:CC43"/>
    <mergeCell ref="CD43:CF43"/>
    <mergeCell ref="CG43:CH43"/>
    <mergeCell ref="AM32:AN33"/>
    <mergeCell ref="BV37:CH37"/>
    <mergeCell ref="BO35:BP37"/>
    <mergeCell ref="AY36:BA37"/>
    <mergeCell ref="L39:O39"/>
    <mergeCell ref="B56:C59"/>
    <mergeCell ref="D56:E57"/>
    <mergeCell ref="F56:H57"/>
    <mergeCell ref="I56:K57"/>
    <mergeCell ref="L56:O57"/>
    <mergeCell ref="P56:S57"/>
    <mergeCell ref="B54:E54"/>
    <mergeCell ref="F54:H54"/>
    <mergeCell ref="I54:K54"/>
    <mergeCell ref="L54:O54"/>
    <mergeCell ref="P54:S54"/>
    <mergeCell ref="T54:W54"/>
    <mergeCell ref="X54:AA54"/>
    <mergeCell ref="AB54:AE54"/>
    <mergeCell ref="AF54:AH54"/>
    <mergeCell ref="AK54:AN54"/>
    <mergeCell ref="B50:E50"/>
    <mergeCell ref="F50:H50"/>
    <mergeCell ref="I50:K50"/>
    <mergeCell ref="L50:O50"/>
    <mergeCell ref="L52:O52"/>
    <mergeCell ref="P52:S52"/>
    <mergeCell ref="T52:W52"/>
    <mergeCell ref="X52:AA52"/>
    <mergeCell ref="AB52:AE52"/>
    <mergeCell ref="AF52:AH52"/>
    <mergeCell ref="AK52:AN52"/>
    <mergeCell ref="B53:E53"/>
    <mergeCell ref="F53:H53"/>
    <mergeCell ref="I53:K53"/>
    <mergeCell ref="L53:O53"/>
    <mergeCell ref="P53:S53"/>
    <mergeCell ref="BG58:BH59"/>
    <mergeCell ref="BI58:BJ59"/>
    <mergeCell ref="BK58:BL59"/>
    <mergeCell ref="AO56:AQ57"/>
    <mergeCell ref="AR56:AT57"/>
    <mergeCell ref="AU56:AV57"/>
    <mergeCell ref="AW56:AX57"/>
    <mergeCell ref="AY56:BA57"/>
    <mergeCell ref="BB56:BC59"/>
    <mergeCell ref="AU58:AV59"/>
    <mergeCell ref="AW58:AX59"/>
    <mergeCell ref="AY58:BA59"/>
    <mergeCell ref="T56:W57"/>
    <mergeCell ref="X56:AA59"/>
    <mergeCell ref="AB56:AE59"/>
    <mergeCell ref="AF56:AH59"/>
    <mergeCell ref="AK56:AL59"/>
    <mergeCell ref="AM56:AN57"/>
    <mergeCell ref="B87:AH87"/>
    <mergeCell ref="AK87:BS87"/>
    <mergeCell ref="B88:E93"/>
    <mergeCell ref="F88:J93"/>
    <mergeCell ref="K88:AH89"/>
    <mergeCell ref="AK88:AN93"/>
    <mergeCell ref="AO88:BS89"/>
    <mergeCell ref="K90:V91"/>
    <mergeCell ref="W90:AH91"/>
    <mergeCell ref="AO90:AY90"/>
    <mergeCell ref="B66:E70"/>
    <mergeCell ref="F66:AH70"/>
    <mergeCell ref="AK66:AN70"/>
    <mergeCell ref="AO66:BS70"/>
    <mergeCell ref="B71:AH86"/>
    <mergeCell ref="AK71:BS86"/>
    <mergeCell ref="BQ56:BS59"/>
    <mergeCell ref="D58:E59"/>
    <mergeCell ref="F58:H59"/>
    <mergeCell ref="I58:K59"/>
    <mergeCell ref="L58:O59"/>
    <mergeCell ref="P58:S59"/>
    <mergeCell ref="T58:W59"/>
    <mergeCell ref="AM58:AN59"/>
    <mergeCell ref="AO58:AQ59"/>
    <mergeCell ref="AR58:AT59"/>
    <mergeCell ref="BD56:BE59"/>
    <mergeCell ref="BG56:BH57"/>
    <mergeCell ref="BI56:BJ57"/>
    <mergeCell ref="BK56:BL57"/>
    <mergeCell ref="BM56:BN59"/>
    <mergeCell ref="BO56:BP59"/>
    <mergeCell ref="BH93:BJ93"/>
    <mergeCell ref="BK93:BM93"/>
    <mergeCell ref="K92:P93"/>
    <mergeCell ref="Q92:V93"/>
    <mergeCell ref="W92:AB93"/>
    <mergeCell ref="AC92:AH93"/>
    <mergeCell ref="AR93:AY93"/>
    <mergeCell ref="BA93:BC93"/>
    <mergeCell ref="BA90:BS90"/>
    <mergeCell ref="AO91:AQ93"/>
    <mergeCell ref="AR91:AU92"/>
    <mergeCell ref="AV91:AY92"/>
    <mergeCell ref="BA91:BG92"/>
    <mergeCell ref="BH91:BM92"/>
    <mergeCell ref="BN91:BO93"/>
    <mergeCell ref="BP91:BQ93"/>
    <mergeCell ref="BR91:BS93"/>
    <mergeCell ref="BD93:BG93"/>
    <mergeCell ref="BA98:BC98"/>
    <mergeCell ref="BD98:BG98"/>
    <mergeCell ref="B100:E100"/>
    <mergeCell ref="F100:J100"/>
    <mergeCell ref="K100:P100"/>
    <mergeCell ref="B102:E102"/>
    <mergeCell ref="F102:J102"/>
    <mergeCell ref="K102:P102"/>
    <mergeCell ref="Q102:V102"/>
    <mergeCell ref="W102:AB102"/>
    <mergeCell ref="B96:E96"/>
    <mergeCell ref="F96:J96"/>
    <mergeCell ref="K96:P96"/>
    <mergeCell ref="Q96:V96"/>
    <mergeCell ref="W96:AB96"/>
    <mergeCell ref="AC96:AH96"/>
    <mergeCell ref="AK96:AN96"/>
    <mergeCell ref="AO96:AQ96"/>
    <mergeCell ref="AR96:AU96"/>
    <mergeCell ref="AV96:AY96"/>
    <mergeCell ref="BA96:BC96"/>
    <mergeCell ref="BD96:BG96"/>
    <mergeCell ref="Q100:V100"/>
    <mergeCell ref="W100:AB100"/>
    <mergeCell ref="AC100:AH100"/>
    <mergeCell ref="AK100:AN100"/>
    <mergeCell ref="AO100:AQ100"/>
    <mergeCell ref="AR100:AU100"/>
    <mergeCell ref="AV100:AY100"/>
    <mergeCell ref="BA100:BC100"/>
    <mergeCell ref="BD100:BG100"/>
    <mergeCell ref="AC102:AH102"/>
    <mergeCell ref="BV116:BY116"/>
    <mergeCell ref="BZ116:CD116"/>
    <mergeCell ref="B117:AH136"/>
    <mergeCell ref="AK117:BS136"/>
    <mergeCell ref="B147:F148"/>
    <mergeCell ref="G147:I148"/>
    <mergeCell ref="J147:X148"/>
    <mergeCell ref="Y147:Z148"/>
    <mergeCell ref="AA147:AB148"/>
    <mergeCell ref="AC147:AH148"/>
    <mergeCell ref="BD112:BG113"/>
    <mergeCell ref="BH112:BJ113"/>
    <mergeCell ref="BK112:BM113"/>
    <mergeCell ref="BN112:BO113"/>
    <mergeCell ref="BP112:BQ113"/>
    <mergeCell ref="BR112:BS113"/>
    <mergeCell ref="AC112:AH113"/>
    <mergeCell ref="AK112:AN113"/>
    <mergeCell ref="AO112:AQ113"/>
    <mergeCell ref="AR112:AU113"/>
    <mergeCell ref="AV112:AY113"/>
    <mergeCell ref="BA112:BC113"/>
    <mergeCell ref="B112:E113"/>
    <mergeCell ref="F112:J113"/>
    <mergeCell ref="K112:P113"/>
    <mergeCell ref="Q112:V113"/>
    <mergeCell ref="W112:AB113"/>
    <mergeCell ref="AK149:AO149"/>
    <mergeCell ref="AP149:AR149"/>
    <mergeCell ref="AS149:BI149"/>
    <mergeCell ref="BJ149:BK149"/>
    <mergeCell ref="BN149:BS149"/>
    <mergeCell ref="B150:F150"/>
    <mergeCell ref="G150:I150"/>
    <mergeCell ref="J150:X150"/>
    <mergeCell ref="Y150:Z150"/>
    <mergeCell ref="AA150:AB150"/>
    <mergeCell ref="B149:F149"/>
    <mergeCell ref="G149:I149"/>
    <mergeCell ref="J149:X149"/>
    <mergeCell ref="Y149:Z149"/>
    <mergeCell ref="AA149:AB149"/>
    <mergeCell ref="AC149:AH149"/>
    <mergeCell ref="AK147:AO148"/>
    <mergeCell ref="AP147:AR148"/>
    <mergeCell ref="AS147:BI148"/>
    <mergeCell ref="BJ147:BK148"/>
    <mergeCell ref="BL147:BM147"/>
    <mergeCell ref="BN147:BS148"/>
    <mergeCell ref="AK151:AO151"/>
    <mergeCell ref="AP151:AR151"/>
    <mergeCell ref="AS151:BI151"/>
    <mergeCell ref="BJ151:BK151"/>
    <mergeCell ref="BN151:BS151"/>
    <mergeCell ref="B152:F152"/>
    <mergeCell ref="G152:I152"/>
    <mergeCell ref="J152:X152"/>
    <mergeCell ref="Y152:Z152"/>
    <mergeCell ref="AA152:AB152"/>
    <mergeCell ref="B151:F151"/>
    <mergeCell ref="G151:I151"/>
    <mergeCell ref="J151:X151"/>
    <mergeCell ref="Y151:Z151"/>
    <mergeCell ref="AA151:AB151"/>
    <mergeCell ref="AC151:AH151"/>
    <mergeCell ref="AC150:AH150"/>
    <mergeCell ref="AK150:AO150"/>
    <mergeCell ref="AP150:AR150"/>
    <mergeCell ref="AS150:BI150"/>
    <mergeCell ref="BJ150:BK150"/>
    <mergeCell ref="BN150:BS150"/>
    <mergeCell ref="AK153:AO153"/>
    <mergeCell ref="AP153:AR153"/>
    <mergeCell ref="AS153:BI153"/>
    <mergeCell ref="BJ153:BK153"/>
    <mergeCell ref="BN153:BS153"/>
    <mergeCell ref="B154:F154"/>
    <mergeCell ref="G154:I154"/>
    <mergeCell ref="J154:X154"/>
    <mergeCell ref="Y154:Z154"/>
    <mergeCell ref="AA154:AB154"/>
    <mergeCell ref="B153:F153"/>
    <mergeCell ref="G153:I153"/>
    <mergeCell ref="J153:X153"/>
    <mergeCell ref="Y153:Z153"/>
    <mergeCell ref="AA153:AB153"/>
    <mergeCell ref="AC153:AH153"/>
    <mergeCell ref="AC152:AH152"/>
    <mergeCell ref="AK152:AO152"/>
    <mergeCell ref="AP152:AR152"/>
    <mergeCell ref="AS152:BI152"/>
    <mergeCell ref="BJ152:BK152"/>
    <mergeCell ref="BN152:BS152"/>
    <mergeCell ref="AK155:AO155"/>
    <mergeCell ref="AP155:AR155"/>
    <mergeCell ref="AS155:BI155"/>
    <mergeCell ref="BJ155:BK155"/>
    <mergeCell ref="BN155:BS155"/>
    <mergeCell ref="B156:F156"/>
    <mergeCell ref="G156:I156"/>
    <mergeCell ref="J156:X156"/>
    <mergeCell ref="Y156:Z156"/>
    <mergeCell ref="AA156:AB156"/>
    <mergeCell ref="B155:F155"/>
    <mergeCell ref="G155:I155"/>
    <mergeCell ref="J155:X155"/>
    <mergeCell ref="Y155:Z155"/>
    <mergeCell ref="AA155:AB155"/>
    <mergeCell ref="AC155:AH155"/>
    <mergeCell ref="AC154:AH154"/>
    <mergeCell ref="AK154:AO154"/>
    <mergeCell ref="AP154:AR154"/>
    <mergeCell ref="AS154:BI154"/>
    <mergeCell ref="BJ154:BK154"/>
    <mergeCell ref="BN154:BS154"/>
    <mergeCell ref="AK157:AO157"/>
    <mergeCell ref="AP157:AR157"/>
    <mergeCell ref="AS157:BI157"/>
    <mergeCell ref="BJ157:BK157"/>
    <mergeCell ref="BN157:BS157"/>
    <mergeCell ref="B158:F158"/>
    <mergeCell ref="G158:I158"/>
    <mergeCell ref="J158:X158"/>
    <mergeCell ref="Y158:Z158"/>
    <mergeCell ref="AA158:AB158"/>
    <mergeCell ref="B157:F157"/>
    <mergeCell ref="G157:I157"/>
    <mergeCell ref="J157:X157"/>
    <mergeCell ref="Y157:Z157"/>
    <mergeCell ref="AA157:AB157"/>
    <mergeCell ref="AC157:AH157"/>
    <mergeCell ref="AC156:AH156"/>
    <mergeCell ref="AK156:AO156"/>
    <mergeCell ref="AP156:AR156"/>
    <mergeCell ref="AS156:BI156"/>
    <mergeCell ref="BJ156:BK156"/>
    <mergeCell ref="BN156:BS156"/>
    <mergeCell ref="AK159:AO159"/>
    <mergeCell ref="AP159:AR159"/>
    <mergeCell ref="AS159:BI159"/>
    <mergeCell ref="BJ159:BK159"/>
    <mergeCell ref="BN159:BS159"/>
    <mergeCell ref="B160:F160"/>
    <mergeCell ref="G160:I160"/>
    <mergeCell ref="J160:X160"/>
    <mergeCell ref="Y160:Z160"/>
    <mergeCell ref="AA160:AB160"/>
    <mergeCell ref="B159:F159"/>
    <mergeCell ref="G159:I159"/>
    <mergeCell ref="J159:X159"/>
    <mergeCell ref="Y159:Z159"/>
    <mergeCell ref="AA159:AB159"/>
    <mergeCell ref="AC159:AH159"/>
    <mergeCell ref="AC158:AH158"/>
    <mergeCell ref="AK158:AO158"/>
    <mergeCell ref="AP158:AR158"/>
    <mergeCell ref="AS158:BI158"/>
    <mergeCell ref="BJ158:BK158"/>
    <mergeCell ref="BN158:BS158"/>
    <mergeCell ref="AK161:AO161"/>
    <mergeCell ref="AP161:AR161"/>
    <mergeCell ref="AS161:BI161"/>
    <mergeCell ref="BJ161:BK161"/>
    <mergeCell ref="BN161:BS161"/>
    <mergeCell ref="B162:F162"/>
    <mergeCell ref="G162:I162"/>
    <mergeCell ref="J162:X162"/>
    <mergeCell ref="Y162:Z162"/>
    <mergeCell ref="AA162:AB162"/>
    <mergeCell ref="B161:F161"/>
    <mergeCell ref="G161:I161"/>
    <mergeCell ref="J161:X161"/>
    <mergeCell ref="Y161:Z161"/>
    <mergeCell ref="AA161:AB161"/>
    <mergeCell ref="AC161:AH161"/>
    <mergeCell ref="AC160:AH160"/>
    <mergeCell ref="AK160:AO160"/>
    <mergeCell ref="AP160:AR160"/>
    <mergeCell ref="AS160:BI160"/>
    <mergeCell ref="BJ160:BK160"/>
    <mergeCell ref="BN160:BS160"/>
    <mergeCell ref="AK163:AO163"/>
    <mergeCell ref="AP163:AR163"/>
    <mergeCell ref="AS163:BI163"/>
    <mergeCell ref="BJ163:BK163"/>
    <mergeCell ref="BN163:BS163"/>
    <mergeCell ref="B164:F164"/>
    <mergeCell ref="G164:I164"/>
    <mergeCell ref="J164:X164"/>
    <mergeCell ref="Y164:Z164"/>
    <mergeCell ref="AA164:AB164"/>
    <mergeCell ref="B163:F163"/>
    <mergeCell ref="G163:I163"/>
    <mergeCell ref="J163:X163"/>
    <mergeCell ref="Y163:Z163"/>
    <mergeCell ref="AA163:AB163"/>
    <mergeCell ref="AC163:AH163"/>
    <mergeCell ref="AC162:AH162"/>
    <mergeCell ref="AK162:AO162"/>
    <mergeCell ref="AP162:AR162"/>
    <mergeCell ref="AS162:BI162"/>
    <mergeCell ref="BJ162:BK162"/>
    <mergeCell ref="BN162:BS162"/>
    <mergeCell ref="AK165:AO165"/>
    <mergeCell ref="AP165:AR165"/>
    <mergeCell ref="AS165:BI165"/>
    <mergeCell ref="BJ165:BK165"/>
    <mergeCell ref="BN165:BS165"/>
    <mergeCell ref="B166:F166"/>
    <mergeCell ref="G166:I166"/>
    <mergeCell ref="J166:X166"/>
    <mergeCell ref="Y166:Z166"/>
    <mergeCell ref="AA166:AB166"/>
    <mergeCell ref="B165:F165"/>
    <mergeCell ref="G165:I165"/>
    <mergeCell ref="J165:X165"/>
    <mergeCell ref="Y165:Z165"/>
    <mergeCell ref="AA165:AB165"/>
    <mergeCell ref="AC165:AH165"/>
    <mergeCell ref="AC164:AH164"/>
    <mergeCell ref="AK164:AO164"/>
    <mergeCell ref="AP164:AR164"/>
    <mergeCell ref="AS164:BI164"/>
    <mergeCell ref="BJ164:BK164"/>
    <mergeCell ref="BN164:BS164"/>
    <mergeCell ref="AK167:AO167"/>
    <mergeCell ref="AP167:AR167"/>
    <mergeCell ref="AS167:BI167"/>
    <mergeCell ref="BJ167:BK167"/>
    <mergeCell ref="BN167:BS167"/>
    <mergeCell ref="B168:F168"/>
    <mergeCell ref="G168:I168"/>
    <mergeCell ref="J168:X168"/>
    <mergeCell ref="Y168:Z168"/>
    <mergeCell ref="AA168:AB168"/>
    <mergeCell ref="B167:F167"/>
    <mergeCell ref="G167:I167"/>
    <mergeCell ref="J167:X167"/>
    <mergeCell ref="Y167:Z167"/>
    <mergeCell ref="AA167:AB167"/>
    <mergeCell ref="AC167:AH167"/>
    <mergeCell ref="AC166:AH166"/>
    <mergeCell ref="AK166:AO166"/>
    <mergeCell ref="AP166:AR166"/>
    <mergeCell ref="AS166:BI166"/>
    <mergeCell ref="BJ166:BK166"/>
    <mergeCell ref="BN166:BS166"/>
    <mergeCell ref="AK169:AO169"/>
    <mergeCell ref="AP169:AR169"/>
    <mergeCell ref="AS169:BI169"/>
    <mergeCell ref="BJ169:BK169"/>
    <mergeCell ref="BN169:BS169"/>
    <mergeCell ref="B170:F170"/>
    <mergeCell ref="G170:I170"/>
    <mergeCell ref="J170:X170"/>
    <mergeCell ref="Y170:Z170"/>
    <mergeCell ref="AA170:AB170"/>
    <mergeCell ref="B169:F169"/>
    <mergeCell ref="G169:I169"/>
    <mergeCell ref="J169:X169"/>
    <mergeCell ref="Y169:Z169"/>
    <mergeCell ref="AA169:AB169"/>
    <mergeCell ref="AC169:AH169"/>
    <mergeCell ref="AC168:AH168"/>
    <mergeCell ref="AK168:AO168"/>
    <mergeCell ref="AP168:AR168"/>
    <mergeCell ref="AS168:BI168"/>
    <mergeCell ref="BJ168:BK168"/>
    <mergeCell ref="BN168:BS168"/>
    <mergeCell ref="AK171:AO171"/>
    <mergeCell ref="AP171:AR171"/>
    <mergeCell ref="AS171:BI171"/>
    <mergeCell ref="BJ171:BK171"/>
    <mergeCell ref="BN171:BS171"/>
    <mergeCell ref="B172:F172"/>
    <mergeCell ref="G172:I172"/>
    <mergeCell ref="J172:X172"/>
    <mergeCell ref="Y172:Z172"/>
    <mergeCell ref="AA172:AB172"/>
    <mergeCell ref="B171:F171"/>
    <mergeCell ref="G171:I171"/>
    <mergeCell ref="J171:X171"/>
    <mergeCell ref="Y171:Z171"/>
    <mergeCell ref="AA171:AB171"/>
    <mergeCell ref="AC171:AH171"/>
    <mergeCell ref="AC170:AH170"/>
    <mergeCell ref="AK170:AO170"/>
    <mergeCell ref="AP170:AR170"/>
    <mergeCell ref="AS170:BI170"/>
    <mergeCell ref="BJ170:BK170"/>
    <mergeCell ref="BN170:BS170"/>
    <mergeCell ref="AK173:AO173"/>
    <mergeCell ref="AP173:AR173"/>
    <mergeCell ref="AS173:BI173"/>
    <mergeCell ref="BJ173:BK173"/>
    <mergeCell ref="BN173:BS173"/>
    <mergeCell ref="B174:F174"/>
    <mergeCell ref="G174:I174"/>
    <mergeCell ref="J174:X174"/>
    <mergeCell ref="Y174:Z174"/>
    <mergeCell ref="AA174:AB174"/>
    <mergeCell ref="B173:F173"/>
    <mergeCell ref="G173:I173"/>
    <mergeCell ref="J173:X173"/>
    <mergeCell ref="Y173:Z173"/>
    <mergeCell ref="AA173:AB173"/>
    <mergeCell ref="AC173:AH173"/>
    <mergeCell ref="AC172:AH172"/>
    <mergeCell ref="AK172:AO172"/>
    <mergeCell ref="AP172:AR172"/>
    <mergeCell ref="AS172:BI172"/>
    <mergeCell ref="BJ172:BK172"/>
    <mergeCell ref="BN172:BS172"/>
    <mergeCell ref="AK175:AO175"/>
    <mergeCell ref="AP175:AR175"/>
    <mergeCell ref="AS175:BI175"/>
    <mergeCell ref="BJ175:BK175"/>
    <mergeCell ref="BN175:BS175"/>
    <mergeCell ref="B176:F176"/>
    <mergeCell ref="G176:I176"/>
    <mergeCell ref="J176:X176"/>
    <mergeCell ref="Y176:Z176"/>
    <mergeCell ref="AA176:AB176"/>
    <mergeCell ref="B175:F175"/>
    <mergeCell ref="G175:I175"/>
    <mergeCell ref="J175:X175"/>
    <mergeCell ref="Y175:Z175"/>
    <mergeCell ref="AA175:AB175"/>
    <mergeCell ref="AC175:AH175"/>
    <mergeCell ref="AC174:AH174"/>
    <mergeCell ref="AK174:AO174"/>
    <mergeCell ref="AP174:AR174"/>
    <mergeCell ref="AS174:BI174"/>
    <mergeCell ref="BJ174:BK174"/>
    <mergeCell ref="BN174:BS174"/>
    <mergeCell ref="AK177:AO177"/>
    <mergeCell ref="AP177:AR177"/>
    <mergeCell ref="AS177:BI177"/>
    <mergeCell ref="BJ177:BK177"/>
    <mergeCell ref="BN177:BS177"/>
    <mergeCell ref="B178:F178"/>
    <mergeCell ref="G178:I178"/>
    <mergeCell ref="J178:X178"/>
    <mergeCell ref="Y178:Z178"/>
    <mergeCell ref="AA178:AB178"/>
    <mergeCell ref="B177:F177"/>
    <mergeCell ref="G177:I177"/>
    <mergeCell ref="J177:X177"/>
    <mergeCell ref="Y177:Z177"/>
    <mergeCell ref="AA177:AB177"/>
    <mergeCell ref="AC177:AH177"/>
    <mergeCell ref="AC176:AH176"/>
    <mergeCell ref="AK176:AO176"/>
    <mergeCell ref="AP176:AR176"/>
    <mergeCell ref="AS176:BI176"/>
    <mergeCell ref="BJ176:BK176"/>
    <mergeCell ref="BN176:BS176"/>
    <mergeCell ref="AK179:AO179"/>
    <mergeCell ref="AP179:AR179"/>
    <mergeCell ref="AS179:BI179"/>
    <mergeCell ref="BJ179:BK179"/>
    <mergeCell ref="BN179:BS179"/>
    <mergeCell ref="B180:F180"/>
    <mergeCell ref="G180:I180"/>
    <mergeCell ref="J180:X180"/>
    <mergeCell ref="Y180:Z180"/>
    <mergeCell ref="AA180:AB180"/>
    <mergeCell ref="B179:F179"/>
    <mergeCell ref="G179:I179"/>
    <mergeCell ref="J179:X179"/>
    <mergeCell ref="Y179:Z179"/>
    <mergeCell ref="AA179:AB179"/>
    <mergeCell ref="AC179:AH179"/>
    <mergeCell ref="AC178:AH178"/>
    <mergeCell ref="AK178:AO178"/>
    <mergeCell ref="AP178:AR178"/>
    <mergeCell ref="AS178:BI178"/>
    <mergeCell ref="BJ178:BK178"/>
    <mergeCell ref="BN178:BS178"/>
    <mergeCell ref="AK181:AO181"/>
    <mergeCell ref="AP181:AR181"/>
    <mergeCell ref="AS181:BI181"/>
    <mergeCell ref="BJ181:BK181"/>
    <mergeCell ref="BN181:BS181"/>
    <mergeCell ref="B182:F182"/>
    <mergeCell ref="G182:I182"/>
    <mergeCell ref="J182:X182"/>
    <mergeCell ref="Y182:Z182"/>
    <mergeCell ref="AA182:AB182"/>
    <mergeCell ref="B181:F181"/>
    <mergeCell ref="G181:I181"/>
    <mergeCell ref="J181:X181"/>
    <mergeCell ref="Y181:Z181"/>
    <mergeCell ref="AA181:AB181"/>
    <mergeCell ref="AC181:AH181"/>
    <mergeCell ref="AC180:AH180"/>
    <mergeCell ref="AK180:AO180"/>
    <mergeCell ref="AP180:AR180"/>
    <mergeCell ref="AS180:BI180"/>
    <mergeCell ref="BJ180:BK180"/>
    <mergeCell ref="BN180:BS180"/>
    <mergeCell ref="AK183:AO183"/>
    <mergeCell ref="AP183:AR183"/>
    <mergeCell ref="AS183:BI183"/>
    <mergeCell ref="BJ183:BK183"/>
    <mergeCell ref="BN183:BS183"/>
    <mergeCell ref="B184:F184"/>
    <mergeCell ref="G184:I184"/>
    <mergeCell ref="J184:X184"/>
    <mergeCell ref="Y184:Z184"/>
    <mergeCell ref="AA184:AB184"/>
    <mergeCell ref="B183:F183"/>
    <mergeCell ref="G183:I183"/>
    <mergeCell ref="J183:X183"/>
    <mergeCell ref="Y183:Z183"/>
    <mergeCell ref="AA183:AB183"/>
    <mergeCell ref="AC183:AH183"/>
    <mergeCell ref="AC182:AH182"/>
    <mergeCell ref="AK182:AO182"/>
    <mergeCell ref="AP182:AR182"/>
    <mergeCell ref="AS182:BI182"/>
    <mergeCell ref="BJ182:BK182"/>
    <mergeCell ref="BN182:BS182"/>
    <mergeCell ref="AK185:AO185"/>
    <mergeCell ref="AP185:AR185"/>
    <mergeCell ref="AS185:BI185"/>
    <mergeCell ref="BJ185:BK185"/>
    <mergeCell ref="BN185:BS185"/>
    <mergeCell ref="B186:F186"/>
    <mergeCell ref="G186:I186"/>
    <mergeCell ref="J186:X186"/>
    <mergeCell ref="Y186:Z186"/>
    <mergeCell ref="AA186:AB186"/>
    <mergeCell ref="B185:F185"/>
    <mergeCell ref="G185:I185"/>
    <mergeCell ref="J185:X185"/>
    <mergeCell ref="Y185:Z185"/>
    <mergeCell ref="AA185:AB185"/>
    <mergeCell ref="AC185:AH185"/>
    <mergeCell ref="AC184:AH184"/>
    <mergeCell ref="AK184:AO184"/>
    <mergeCell ref="AP184:AR184"/>
    <mergeCell ref="AS184:BI184"/>
    <mergeCell ref="BJ184:BK184"/>
    <mergeCell ref="BN184:BS184"/>
    <mergeCell ref="AK187:AO187"/>
    <mergeCell ref="AP187:AR187"/>
    <mergeCell ref="AS187:BI187"/>
    <mergeCell ref="BJ187:BK187"/>
    <mergeCell ref="BN187:BS187"/>
    <mergeCell ref="B188:F188"/>
    <mergeCell ref="G188:I188"/>
    <mergeCell ref="J188:X188"/>
    <mergeCell ref="Y188:Z188"/>
    <mergeCell ref="AA188:AB188"/>
    <mergeCell ref="B187:F187"/>
    <mergeCell ref="G187:I187"/>
    <mergeCell ref="J187:X187"/>
    <mergeCell ref="Y187:Z187"/>
    <mergeCell ref="AA187:AB187"/>
    <mergeCell ref="AC187:AH187"/>
    <mergeCell ref="AC186:AH186"/>
    <mergeCell ref="AK186:AO186"/>
    <mergeCell ref="AP186:AR186"/>
    <mergeCell ref="AS186:BI186"/>
    <mergeCell ref="BJ186:BK186"/>
    <mergeCell ref="BN186:BS186"/>
    <mergeCell ref="AK189:AO189"/>
    <mergeCell ref="AP189:AR189"/>
    <mergeCell ref="AS189:BI189"/>
    <mergeCell ref="BJ189:BK189"/>
    <mergeCell ref="BN189:BS189"/>
    <mergeCell ref="B190:F190"/>
    <mergeCell ref="G190:I190"/>
    <mergeCell ref="J190:X190"/>
    <mergeCell ref="Y190:Z190"/>
    <mergeCell ref="AA190:AB190"/>
    <mergeCell ref="B189:F189"/>
    <mergeCell ref="G189:I189"/>
    <mergeCell ref="J189:X189"/>
    <mergeCell ref="Y189:Z189"/>
    <mergeCell ref="AA189:AB189"/>
    <mergeCell ref="AC189:AH189"/>
    <mergeCell ref="AC188:AH188"/>
    <mergeCell ref="AK188:AO188"/>
    <mergeCell ref="AP188:AR188"/>
    <mergeCell ref="AS188:BI188"/>
    <mergeCell ref="BJ188:BK188"/>
    <mergeCell ref="BN188:BS188"/>
    <mergeCell ref="AK191:AO191"/>
    <mergeCell ref="AP191:AR191"/>
    <mergeCell ref="AS191:BI191"/>
    <mergeCell ref="BJ191:BK191"/>
    <mergeCell ref="BN191:BS191"/>
    <mergeCell ref="B192:F192"/>
    <mergeCell ref="G192:I192"/>
    <mergeCell ref="J192:X192"/>
    <mergeCell ref="Y192:Z192"/>
    <mergeCell ref="AA192:AB192"/>
    <mergeCell ref="B191:F191"/>
    <mergeCell ref="G191:I191"/>
    <mergeCell ref="J191:X191"/>
    <mergeCell ref="Y191:Z191"/>
    <mergeCell ref="AA191:AB191"/>
    <mergeCell ref="AC191:AH191"/>
    <mergeCell ref="AC190:AH190"/>
    <mergeCell ref="AK190:AO190"/>
    <mergeCell ref="AP190:AR190"/>
    <mergeCell ref="AS190:BI190"/>
    <mergeCell ref="BJ190:BK190"/>
    <mergeCell ref="BN190:BS190"/>
    <mergeCell ref="AK193:AO193"/>
    <mergeCell ref="AP193:AR193"/>
    <mergeCell ref="AS193:BI193"/>
    <mergeCell ref="BJ193:BK193"/>
    <mergeCell ref="BN193:BS193"/>
    <mergeCell ref="B194:F194"/>
    <mergeCell ref="G194:I194"/>
    <mergeCell ref="J194:X194"/>
    <mergeCell ref="Y194:Z194"/>
    <mergeCell ref="AA194:AB194"/>
    <mergeCell ref="B193:F193"/>
    <mergeCell ref="G193:I193"/>
    <mergeCell ref="J193:X193"/>
    <mergeCell ref="Y193:Z193"/>
    <mergeCell ref="AA193:AB193"/>
    <mergeCell ref="AC193:AH193"/>
    <mergeCell ref="AC192:AH192"/>
    <mergeCell ref="AK192:AO192"/>
    <mergeCell ref="AP192:AR192"/>
    <mergeCell ref="AS192:BI192"/>
    <mergeCell ref="BJ192:BK192"/>
    <mergeCell ref="BN192:BS192"/>
    <mergeCell ref="AK195:AO195"/>
    <mergeCell ref="AP195:AR195"/>
    <mergeCell ref="AS195:BI195"/>
    <mergeCell ref="BJ195:BK195"/>
    <mergeCell ref="BN195:BS195"/>
    <mergeCell ref="B196:F196"/>
    <mergeCell ref="G196:I196"/>
    <mergeCell ref="J196:X196"/>
    <mergeCell ref="Y196:Z196"/>
    <mergeCell ref="AA196:AB196"/>
    <mergeCell ref="B195:F195"/>
    <mergeCell ref="G195:I195"/>
    <mergeCell ref="J195:X195"/>
    <mergeCell ref="Y195:Z195"/>
    <mergeCell ref="AA195:AB195"/>
    <mergeCell ref="AC195:AH195"/>
    <mergeCell ref="AC194:AH194"/>
    <mergeCell ref="AK194:AO194"/>
    <mergeCell ref="AP194:AR194"/>
    <mergeCell ref="AS194:BI194"/>
    <mergeCell ref="BJ194:BK194"/>
    <mergeCell ref="BN194:BS194"/>
    <mergeCell ref="AK197:AO197"/>
    <mergeCell ref="AP197:AR197"/>
    <mergeCell ref="AS197:BI197"/>
    <mergeCell ref="BJ197:BK197"/>
    <mergeCell ref="BN197:BS197"/>
    <mergeCell ref="B198:F198"/>
    <mergeCell ref="G198:I198"/>
    <mergeCell ref="J198:X198"/>
    <mergeCell ref="Y198:Z198"/>
    <mergeCell ref="AA198:AB198"/>
    <mergeCell ref="B197:F197"/>
    <mergeCell ref="G197:I197"/>
    <mergeCell ref="J197:X197"/>
    <mergeCell ref="Y197:Z197"/>
    <mergeCell ref="AA197:AB197"/>
    <mergeCell ref="AC197:AH197"/>
    <mergeCell ref="AC196:AH196"/>
    <mergeCell ref="AK196:AO196"/>
    <mergeCell ref="AP196:AR196"/>
    <mergeCell ref="AS196:BI196"/>
    <mergeCell ref="BJ196:BK196"/>
    <mergeCell ref="BN196:BS196"/>
    <mergeCell ref="AS201:BI202"/>
    <mergeCell ref="BJ201:BS202"/>
    <mergeCell ref="B203:F203"/>
    <mergeCell ref="G203:I203"/>
    <mergeCell ref="J203:X203"/>
    <mergeCell ref="Y203:AH203"/>
    <mergeCell ref="AK203:AO203"/>
    <mergeCell ref="AP203:AR203"/>
    <mergeCell ref="AS203:BI203"/>
    <mergeCell ref="BJ203:BS203"/>
    <mergeCell ref="B201:F202"/>
    <mergeCell ref="G201:I202"/>
    <mergeCell ref="J201:X202"/>
    <mergeCell ref="Y201:AH202"/>
    <mergeCell ref="AK201:AO202"/>
    <mergeCell ref="AP201:AR202"/>
    <mergeCell ref="AC198:AH198"/>
    <mergeCell ref="AK198:AO198"/>
    <mergeCell ref="AP198:AR198"/>
    <mergeCell ref="AS198:BI198"/>
    <mergeCell ref="BJ198:BK198"/>
    <mergeCell ref="BN198:BS198"/>
    <mergeCell ref="AS206:BI206"/>
    <mergeCell ref="BJ206:BS206"/>
    <mergeCell ref="B207:F207"/>
    <mergeCell ref="G207:I207"/>
    <mergeCell ref="J207:X207"/>
    <mergeCell ref="Y207:AH207"/>
    <mergeCell ref="AK207:AO207"/>
    <mergeCell ref="AP207:AR207"/>
    <mergeCell ref="AS207:BI207"/>
    <mergeCell ref="BJ207:BS207"/>
    <mergeCell ref="B206:F206"/>
    <mergeCell ref="G206:I206"/>
    <mergeCell ref="J206:X206"/>
    <mergeCell ref="Y206:AH206"/>
    <mergeCell ref="AK206:AO206"/>
    <mergeCell ref="AP206:AR206"/>
    <mergeCell ref="AS204:BI204"/>
    <mergeCell ref="BJ204:BS204"/>
    <mergeCell ref="B205:F205"/>
    <mergeCell ref="G205:I205"/>
    <mergeCell ref="J205:X205"/>
    <mergeCell ref="Y205:AH205"/>
    <mergeCell ref="AK205:AO205"/>
    <mergeCell ref="AP205:AR205"/>
    <mergeCell ref="AS205:BI205"/>
    <mergeCell ref="BJ205:BS205"/>
    <mergeCell ref="B204:F204"/>
    <mergeCell ref="G204:I204"/>
    <mergeCell ref="J204:X204"/>
    <mergeCell ref="Y204:AH204"/>
    <mergeCell ref="AK204:AO204"/>
    <mergeCell ref="AP204:AR204"/>
    <mergeCell ref="AS210:BI210"/>
    <mergeCell ref="BJ210:BS210"/>
    <mergeCell ref="B211:F211"/>
    <mergeCell ref="G211:I211"/>
    <mergeCell ref="J211:X211"/>
    <mergeCell ref="Y211:AH211"/>
    <mergeCell ref="AK211:AO211"/>
    <mergeCell ref="AP211:AR211"/>
    <mergeCell ref="AS211:BI211"/>
    <mergeCell ref="BJ211:BS211"/>
    <mergeCell ref="B210:F210"/>
    <mergeCell ref="G210:I210"/>
    <mergeCell ref="J210:X210"/>
    <mergeCell ref="Y210:AH210"/>
    <mergeCell ref="AK210:AO210"/>
    <mergeCell ref="AP210:AR210"/>
    <mergeCell ref="AS208:BI208"/>
    <mergeCell ref="BJ208:BS208"/>
    <mergeCell ref="B209:F209"/>
    <mergeCell ref="G209:I209"/>
    <mergeCell ref="J209:X209"/>
    <mergeCell ref="Y209:AH209"/>
    <mergeCell ref="AK209:AO209"/>
    <mergeCell ref="AP209:AR209"/>
    <mergeCell ref="AS209:BI209"/>
    <mergeCell ref="BJ209:BS209"/>
    <mergeCell ref="B208:F208"/>
    <mergeCell ref="G208:I208"/>
    <mergeCell ref="J208:X208"/>
    <mergeCell ref="Y208:AH208"/>
    <mergeCell ref="AK208:AO208"/>
    <mergeCell ref="AP208:AR208"/>
    <mergeCell ref="AS214:BI214"/>
    <mergeCell ref="BJ214:BS214"/>
    <mergeCell ref="B215:F215"/>
    <mergeCell ref="G215:I215"/>
    <mergeCell ref="J215:X215"/>
    <mergeCell ref="Y215:AH215"/>
    <mergeCell ref="AK215:AO215"/>
    <mergeCell ref="AP215:AR215"/>
    <mergeCell ref="AS215:BI215"/>
    <mergeCell ref="BJ215:BS215"/>
    <mergeCell ref="B214:F214"/>
    <mergeCell ref="G214:I214"/>
    <mergeCell ref="J214:X214"/>
    <mergeCell ref="Y214:AH214"/>
    <mergeCell ref="AK214:AO214"/>
    <mergeCell ref="AP214:AR214"/>
    <mergeCell ref="AS212:BI212"/>
    <mergeCell ref="BJ212:BS212"/>
    <mergeCell ref="B213:F213"/>
    <mergeCell ref="G213:I213"/>
    <mergeCell ref="J213:X213"/>
    <mergeCell ref="Y213:AH213"/>
    <mergeCell ref="AK213:AO213"/>
    <mergeCell ref="AP213:AR213"/>
    <mergeCell ref="AS213:BI213"/>
    <mergeCell ref="BJ213:BS213"/>
    <mergeCell ref="B212:F212"/>
    <mergeCell ref="G212:I212"/>
    <mergeCell ref="J212:X212"/>
    <mergeCell ref="Y212:AH212"/>
    <mergeCell ref="AK212:AO212"/>
    <mergeCell ref="AP212:AR212"/>
    <mergeCell ref="AS218:BI218"/>
    <mergeCell ref="BJ218:BS218"/>
    <mergeCell ref="B219:F219"/>
    <mergeCell ref="G219:I219"/>
    <mergeCell ref="J219:X219"/>
    <mergeCell ref="Y219:AH219"/>
    <mergeCell ref="AK219:AO219"/>
    <mergeCell ref="AP219:AR219"/>
    <mergeCell ref="AS219:BI219"/>
    <mergeCell ref="BJ219:BS219"/>
    <mergeCell ref="B218:F218"/>
    <mergeCell ref="G218:I218"/>
    <mergeCell ref="J218:X218"/>
    <mergeCell ref="Y218:AH218"/>
    <mergeCell ref="AK218:AO218"/>
    <mergeCell ref="AP218:AR218"/>
    <mergeCell ref="AS216:BI216"/>
    <mergeCell ref="BJ216:BS216"/>
    <mergeCell ref="B217:F217"/>
    <mergeCell ref="G217:I217"/>
    <mergeCell ref="J217:X217"/>
    <mergeCell ref="Y217:AH217"/>
    <mergeCell ref="AK217:AO217"/>
    <mergeCell ref="AP217:AR217"/>
    <mergeCell ref="AS217:BI217"/>
    <mergeCell ref="BJ217:BS217"/>
    <mergeCell ref="B216:F216"/>
    <mergeCell ref="G216:I216"/>
    <mergeCell ref="J216:X216"/>
    <mergeCell ref="Y216:AH216"/>
    <mergeCell ref="AK216:AO216"/>
    <mergeCell ref="AP216:AR216"/>
    <mergeCell ref="AS222:BI222"/>
    <mergeCell ref="BJ222:BS222"/>
    <mergeCell ref="B223:F223"/>
    <mergeCell ref="G223:I223"/>
    <mergeCell ref="J223:X223"/>
    <mergeCell ref="Y223:AH223"/>
    <mergeCell ref="AK223:AO223"/>
    <mergeCell ref="AP223:AR223"/>
    <mergeCell ref="AS223:BI223"/>
    <mergeCell ref="BJ223:BS223"/>
    <mergeCell ref="B222:F222"/>
    <mergeCell ref="G222:I222"/>
    <mergeCell ref="J222:X222"/>
    <mergeCell ref="Y222:AH222"/>
    <mergeCell ref="AK222:AO222"/>
    <mergeCell ref="AP222:AR222"/>
    <mergeCell ref="AS220:BI220"/>
    <mergeCell ref="BJ220:BS220"/>
    <mergeCell ref="B221:F221"/>
    <mergeCell ref="G221:I221"/>
    <mergeCell ref="J221:X221"/>
    <mergeCell ref="Y221:AH221"/>
    <mergeCell ref="AK221:AO221"/>
    <mergeCell ref="AP221:AR221"/>
    <mergeCell ref="AS221:BI221"/>
    <mergeCell ref="BJ221:BS221"/>
    <mergeCell ref="B220:F220"/>
    <mergeCell ref="G220:I220"/>
    <mergeCell ref="J220:X220"/>
    <mergeCell ref="Y220:AH220"/>
    <mergeCell ref="AK220:AO220"/>
    <mergeCell ref="AP220:AR220"/>
    <mergeCell ref="AS226:BI226"/>
    <mergeCell ref="BJ226:BS226"/>
    <mergeCell ref="B227:F227"/>
    <mergeCell ref="G227:I227"/>
    <mergeCell ref="J227:X227"/>
    <mergeCell ref="Y227:AH227"/>
    <mergeCell ref="AK227:AO227"/>
    <mergeCell ref="AP227:AR227"/>
    <mergeCell ref="AS227:BI227"/>
    <mergeCell ref="BJ227:BS227"/>
    <mergeCell ref="B226:F226"/>
    <mergeCell ref="G226:I226"/>
    <mergeCell ref="J226:X226"/>
    <mergeCell ref="Y226:AH226"/>
    <mergeCell ref="AK226:AO226"/>
    <mergeCell ref="AP226:AR226"/>
    <mergeCell ref="AS224:BI224"/>
    <mergeCell ref="BJ224:BS224"/>
    <mergeCell ref="B225:F225"/>
    <mergeCell ref="G225:I225"/>
    <mergeCell ref="J225:X225"/>
    <mergeCell ref="Y225:AH225"/>
    <mergeCell ref="AK225:AO225"/>
    <mergeCell ref="AP225:AR225"/>
    <mergeCell ref="AS225:BI225"/>
    <mergeCell ref="BJ225:BS225"/>
    <mergeCell ref="B224:F224"/>
    <mergeCell ref="G224:I224"/>
    <mergeCell ref="J224:X224"/>
    <mergeCell ref="Y224:AH224"/>
    <mergeCell ref="AK224:AO224"/>
    <mergeCell ref="AP224:AR224"/>
    <mergeCell ref="AS230:BI230"/>
    <mergeCell ref="BJ230:BS230"/>
    <mergeCell ref="B231:F231"/>
    <mergeCell ref="G231:I231"/>
    <mergeCell ref="J231:X231"/>
    <mergeCell ref="Y231:AH231"/>
    <mergeCell ref="AK231:AO231"/>
    <mergeCell ref="AP231:AR231"/>
    <mergeCell ref="AS231:BI231"/>
    <mergeCell ref="BJ231:BS231"/>
    <mergeCell ref="B230:F230"/>
    <mergeCell ref="G230:I230"/>
    <mergeCell ref="J230:X230"/>
    <mergeCell ref="Y230:AH230"/>
    <mergeCell ref="AK230:AO230"/>
    <mergeCell ref="AP230:AR230"/>
    <mergeCell ref="AS228:BI228"/>
    <mergeCell ref="BJ228:BS228"/>
    <mergeCell ref="B229:F229"/>
    <mergeCell ref="G229:I229"/>
    <mergeCell ref="J229:X229"/>
    <mergeCell ref="Y229:AH229"/>
    <mergeCell ref="AK229:AO229"/>
    <mergeCell ref="AP229:AR229"/>
    <mergeCell ref="AS229:BI229"/>
    <mergeCell ref="BJ229:BS229"/>
    <mergeCell ref="B228:F228"/>
    <mergeCell ref="G228:I228"/>
    <mergeCell ref="J228:X228"/>
    <mergeCell ref="Y228:AH228"/>
    <mergeCell ref="AK228:AO228"/>
    <mergeCell ref="AP228:AR228"/>
    <mergeCell ref="AS234:BI234"/>
    <mergeCell ref="BJ234:BS234"/>
    <mergeCell ref="B235:F235"/>
    <mergeCell ref="G235:I235"/>
    <mergeCell ref="J235:X235"/>
    <mergeCell ref="Y235:AH235"/>
    <mergeCell ref="AK235:AO235"/>
    <mergeCell ref="AP235:AR235"/>
    <mergeCell ref="AS235:BI235"/>
    <mergeCell ref="BJ235:BS235"/>
    <mergeCell ref="B234:F234"/>
    <mergeCell ref="G234:I234"/>
    <mergeCell ref="J234:X234"/>
    <mergeCell ref="Y234:AH234"/>
    <mergeCell ref="AK234:AO234"/>
    <mergeCell ref="AP234:AR234"/>
    <mergeCell ref="AS232:BI232"/>
    <mergeCell ref="BJ232:BS232"/>
    <mergeCell ref="B233:F233"/>
    <mergeCell ref="G233:I233"/>
    <mergeCell ref="J233:X233"/>
    <mergeCell ref="Y233:AH233"/>
    <mergeCell ref="AK233:AO233"/>
    <mergeCell ref="AP233:AR233"/>
    <mergeCell ref="AS233:BI233"/>
    <mergeCell ref="BJ233:BS233"/>
    <mergeCell ref="B232:F232"/>
    <mergeCell ref="G232:I232"/>
    <mergeCell ref="J232:X232"/>
    <mergeCell ref="Y232:AH232"/>
    <mergeCell ref="AK232:AO232"/>
    <mergeCell ref="AP232:AR232"/>
    <mergeCell ref="AS238:BI238"/>
    <mergeCell ref="BJ238:BS238"/>
    <mergeCell ref="B239:F239"/>
    <mergeCell ref="G239:I239"/>
    <mergeCell ref="J239:X239"/>
    <mergeCell ref="Y239:AH239"/>
    <mergeCell ref="AK239:AO239"/>
    <mergeCell ref="AP239:AR239"/>
    <mergeCell ref="AS239:BI239"/>
    <mergeCell ref="BJ239:BS239"/>
    <mergeCell ref="B238:F238"/>
    <mergeCell ref="G238:I238"/>
    <mergeCell ref="J238:X238"/>
    <mergeCell ref="Y238:AH238"/>
    <mergeCell ref="AK238:AO238"/>
    <mergeCell ref="AP238:AR238"/>
    <mergeCell ref="AS236:BI236"/>
    <mergeCell ref="BJ236:BS236"/>
    <mergeCell ref="B237:F237"/>
    <mergeCell ref="G237:I237"/>
    <mergeCell ref="J237:X237"/>
    <mergeCell ref="Y237:AH237"/>
    <mergeCell ref="AK237:AO237"/>
    <mergeCell ref="AP237:AR237"/>
    <mergeCell ref="AS237:BI237"/>
    <mergeCell ref="BJ237:BS237"/>
    <mergeCell ref="B236:F236"/>
    <mergeCell ref="G236:I236"/>
    <mergeCell ref="J236:X236"/>
    <mergeCell ref="Y236:AH236"/>
    <mergeCell ref="AK236:AO236"/>
    <mergeCell ref="AP236:AR236"/>
    <mergeCell ref="AS242:BI242"/>
    <mergeCell ref="BJ242:BS242"/>
    <mergeCell ref="B243:F243"/>
    <mergeCell ref="G243:I243"/>
    <mergeCell ref="J243:X243"/>
    <mergeCell ref="Y243:AH243"/>
    <mergeCell ref="AK243:AO243"/>
    <mergeCell ref="AP243:AR243"/>
    <mergeCell ref="AS243:BI243"/>
    <mergeCell ref="BJ243:BS243"/>
    <mergeCell ref="B242:F242"/>
    <mergeCell ref="G242:I242"/>
    <mergeCell ref="J242:X242"/>
    <mergeCell ref="Y242:AH242"/>
    <mergeCell ref="AK242:AO242"/>
    <mergeCell ref="AP242:AR242"/>
    <mergeCell ref="AS240:BI240"/>
    <mergeCell ref="BJ240:BS240"/>
    <mergeCell ref="B241:F241"/>
    <mergeCell ref="G241:I241"/>
    <mergeCell ref="J241:X241"/>
    <mergeCell ref="Y241:AH241"/>
    <mergeCell ref="AK241:AO241"/>
    <mergeCell ref="AP241:AR241"/>
    <mergeCell ref="AS241:BI241"/>
    <mergeCell ref="BJ241:BS241"/>
    <mergeCell ref="B240:F240"/>
    <mergeCell ref="G240:I240"/>
    <mergeCell ref="J240:X240"/>
    <mergeCell ref="Y240:AH240"/>
    <mergeCell ref="AK240:AO240"/>
    <mergeCell ref="AP240:AR240"/>
    <mergeCell ref="AS246:BI246"/>
    <mergeCell ref="BJ246:BS246"/>
    <mergeCell ref="B247:F247"/>
    <mergeCell ref="G247:I247"/>
    <mergeCell ref="J247:X247"/>
    <mergeCell ref="Y247:AH247"/>
    <mergeCell ref="AK247:AO247"/>
    <mergeCell ref="AP247:AR247"/>
    <mergeCell ref="AS247:BI247"/>
    <mergeCell ref="BJ247:BS247"/>
    <mergeCell ref="B246:F246"/>
    <mergeCell ref="G246:I246"/>
    <mergeCell ref="J246:X246"/>
    <mergeCell ref="Y246:AH246"/>
    <mergeCell ref="AK246:AO246"/>
    <mergeCell ref="AP246:AR246"/>
    <mergeCell ref="AS244:BI244"/>
    <mergeCell ref="BJ244:BS244"/>
    <mergeCell ref="B245:F245"/>
    <mergeCell ref="G245:I245"/>
    <mergeCell ref="J245:X245"/>
    <mergeCell ref="Y245:AH245"/>
    <mergeCell ref="AK245:AO245"/>
    <mergeCell ref="AP245:AR245"/>
    <mergeCell ref="AS245:BI245"/>
    <mergeCell ref="BJ245:BS245"/>
    <mergeCell ref="B244:F244"/>
    <mergeCell ref="G244:I244"/>
    <mergeCell ref="J244:X244"/>
    <mergeCell ref="Y244:AH244"/>
    <mergeCell ref="AK244:AO244"/>
    <mergeCell ref="AP244:AR244"/>
    <mergeCell ref="AS250:BI250"/>
    <mergeCell ref="BJ250:BS250"/>
    <mergeCell ref="B251:F251"/>
    <mergeCell ref="G251:I251"/>
    <mergeCell ref="J251:X251"/>
    <mergeCell ref="Y251:AH251"/>
    <mergeCell ref="AK251:AO251"/>
    <mergeCell ref="AP251:AR251"/>
    <mergeCell ref="AS251:BI251"/>
    <mergeCell ref="BJ251:BS251"/>
    <mergeCell ref="B250:F250"/>
    <mergeCell ref="G250:I250"/>
    <mergeCell ref="J250:X250"/>
    <mergeCell ref="Y250:AH250"/>
    <mergeCell ref="AK250:AO250"/>
    <mergeCell ref="AP250:AR250"/>
    <mergeCell ref="AS248:BI248"/>
    <mergeCell ref="BJ248:BS248"/>
    <mergeCell ref="B249:F249"/>
    <mergeCell ref="G249:I249"/>
    <mergeCell ref="J249:X249"/>
    <mergeCell ref="Y249:AH249"/>
    <mergeCell ref="AK249:AO249"/>
    <mergeCell ref="AP249:AR249"/>
    <mergeCell ref="AS249:BI249"/>
    <mergeCell ref="BJ249:BS249"/>
    <mergeCell ref="B248:F248"/>
    <mergeCell ref="G248:I248"/>
    <mergeCell ref="J248:X248"/>
    <mergeCell ref="Y248:AH248"/>
    <mergeCell ref="AK248:AO248"/>
    <mergeCell ref="AP248:AR248"/>
    <mergeCell ref="AS254:BI254"/>
    <mergeCell ref="BJ254:BS254"/>
    <mergeCell ref="B255:F255"/>
    <mergeCell ref="G255:I255"/>
    <mergeCell ref="J255:X255"/>
    <mergeCell ref="Y255:AH255"/>
    <mergeCell ref="AK255:AO255"/>
    <mergeCell ref="AP255:AR255"/>
    <mergeCell ref="AS255:BI255"/>
    <mergeCell ref="BJ255:BS255"/>
    <mergeCell ref="B254:F254"/>
    <mergeCell ref="G254:I254"/>
    <mergeCell ref="J254:X254"/>
    <mergeCell ref="Y254:AH254"/>
    <mergeCell ref="AK254:AO254"/>
    <mergeCell ref="AP254:AR254"/>
    <mergeCell ref="AS252:BI252"/>
    <mergeCell ref="BJ252:BS252"/>
    <mergeCell ref="B253:F253"/>
    <mergeCell ref="G253:I253"/>
    <mergeCell ref="J253:X253"/>
    <mergeCell ref="Y253:AH253"/>
    <mergeCell ref="AK253:AO253"/>
    <mergeCell ref="AP253:AR253"/>
    <mergeCell ref="AS253:BI253"/>
    <mergeCell ref="BJ253:BS253"/>
    <mergeCell ref="B252:F252"/>
    <mergeCell ref="G252:I252"/>
    <mergeCell ref="J252:X252"/>
    <mergeCell ref="Y252:AH252"/>
    <mergeCell ref="AK252:AO252"/>
    <mergeCell ref="AP252:AR252"/>
    <mergeCell ref="AS258:BI258"/>
    <mergeCell ref="BJ258:BS258"/>
    <mergeCell ref="B259:F259"/>
    <mergeCell ref="G259:I259"/>
    <mergeCell ref="J259:X259"/>
    <mergeCell ref="Y259:AH259"/>
    <mergeCell ref="AK259:AO259"/>
    <mergeCell ref="AP259:AR259"/>
    <mergeCell ref="AS259:BI259"/>
    <mergeCell ref="BJ259:BS259"/>
    <mergeCell ref="B258:F258"/>
    <mergeCell ref="G258:I258"/>
    <mergeCell ref="J258:X258"/>
    <mergeCell ref="Y258:AH258"/>
    <mergeCell ref="AK258:AO258"/>
    <mergeCell ref="AP258:AR258"/>
    <mergeCell ref="AS256:BI256"/>
    <mergeCell ref="BJ256:BS256"/>
    <mergeCell ref="B257:F257"/>
    <mergeCell ref="G257:I257"/>
    <mergeCell ref="J257:X257"/>
    <mergeCell ref="Y257:AH257"/>
    <mergeCell ref="AK257:AO257"/>
    <mergeCell ref="AP257:AR257"/>
    <mergeCell ref="AS257:BI257"/>
    <mergeCell ref="BJ257:BS257"/>
    <mergeCell ref="B256:F256"/>
    <mergeCell ref="G256:I256"/>
    <mergeCell ref="J256:X256"/>
    <mergeCell ref="Y256:AH256"/>
    <mergeCell ref="AK256:AO256"/>
    <mergeCell ref="AP256:AR256"/>
    <mergeCell ref="AS262:BI262"/>
    <mergeCell ref="BJ262:BS262"/>
    <mergeCell ref="B263:F263"/>
    <mergeCell ref="G263:I263"/>
    <mergeCell ref="J263:X263"/>
    <mergeCell ref="Y263:AH263"/>
    <mergeCell ref="AK263:AO263"/>
    <mergeCell ref="AP263:AR263"/>
    <mergeCell ref="AS263:BI263"/>
    <mergeCell ref="BJ263:BS263"/>
    <mergeCell ref="B262:F262"/>
    <mergeCell ref="G262:I262"/>
    <mergeCell ref="J262:X262"/>
    <mergeCell ref="Y262:AH262"/>
    <mergeCell ref="AK262:AO262"/>
    <mergeCell ref="AP262:AR262"/>
    <mergeCell ref="AS260:BI260"/>
    <mergeCell ref="BJ260:BS260"/>
    <mergeCell ref="B261:F261"/>
    <mergeCell ref="G261:I261"/>
    <mergeCell ref="J261:X261"/>
    <mergeCell ref="Y261:AH261"/>
    <mergeCell ref="AK261:AO261"/>
    <mergeCell ref="AP261:AR261"/>
    <mergeCell ref="AS261:BI261"/>
    <mergeCell ref="BJ261:BS261"/>
    <mergeCell ref="B260:F260"/>
    <mergeCell ref="G260:I260"/>
    <mergeCell ref="J260:X260"/>
    <mergeCell ref="Y260:AH260"/>
    <mergeCell ref="AK260:AO260"/>
    <mergeCell ref="AP260:AR260"/>
    <mergeCell ref="AS266:BI266"/>
    <mergeCell ref="BJ266:BS266"/>
    <mergeCell ref="B267:F267"/>
    <mergeCell ref="G267:I267"/>
    <mergeCell ref="J267:X267"/>
    <mergeCell ref="Y267:AH267"/>
    <mergeCell ref="AK267:AO267"/>
    <mergeCell ref="AP267:AR267"/>
    <mergeCell ref="AS267:BI267"/>
    <mergeCell ref="BJ267:BS267"/>
    <mergeCell ref="B266:F266"/>
    <mergeCell ref="G266:I266"/>
    <mergeCell ref="J266:X266"/>
    <mergeCell ref="Y266:AH266"/>
    <mergeCell ref="AK266:AO266"/>
    <mergeCell ref="AP266:AR266"/>
    <mergeCell ref="AS264:BI264"/>
    <mergeCell ref="BJ264:BS264"/>
    <mergeCell ref="B265:F265"/>
    <mergeCell ref="G265:I265"/>
    <mergeCell ref="J265:X265"/>
    <mergeCell ref="Y265:AH265"/>
    <mergeCell ref="AK265:AO265"/>
    <mergeCell ref="AP265:AR265"/>
    <mergeCell ref="AS265:BI265"/>
    <mergeCell ref="BJ265:BS265"/>
    <mergeCell ref="B264:F264"/>
    <mergeCell ref="G264:I264"/>
    <mergeCell ref="J264:X264"/>
    <mergeCell ref="Y264:AH264"/>
    <mergeCell ref="AK264:AO264"/>
    <mergeCell ref="AP264:AR264"/>
    <mergeCell ref="AS269:BI269"/>
    <mergeCell ref="BJ269:BK269"/>
    <mergeCell ref="BN269:BS269"/>
    <mergeCell ref="B270:F270"/>
    <mergeCell ref="G270:I270"/>
    <mergeCell ref="J270:X270"/>
    <mergeCell ref="Y270:Z270"/>
    <mergeCell ref="AA270:AB270"/>
    <mergeCell ref="AC270:AH270"/>
    <mergeCell ref="AK270:AO270"/>
    <mergeCell ref="AS268:BI268"/>
    <mergeCell ref="BJ268:BS268"/>
    <mergeCell ref="B269:F269"/>
    <mergeCell ref="G269:I269"/>
    <mergeCell ref="J269:X269"/>
    <mergeCell ref="Y269:Z269"/>
    <mergeCell ref="AA269:AB269"/>
    <mergeCell ref="AC269:AH269"/>
    <mergeCell ref="AK269:AO269"/>
    <mergeCell ref="AP269:AR269"/>
    <mergeCell ref="B268:F268"/>
    <mergeCell ref="G268:I268"/>
    <mergeCell ref="J268:X268"/>
    <mergeCell ref="Y268:AH268"/>
    <mergeCell ref="AK268:AO268"/>
    <mergeCell ref="AP268:AR268"/>
    <mergeCell ref="AC272:AH272"/>
    <mergeCell ref="AK272:AO272"/>
    <mergeCell ref="AP272:AR272"/>
    <mergeCell ref="AS272:BI272"/>
    <mergeCell ref="BJ272:BK272"/>
    <mergeCell ref="BN272:BS272"/>
    <mergeCell ref="AK271:AO271"/>
    <mergeCell ref="AP271:AR271"/>
    <mergeCell ref="AS271:BI271"/>
    <mergeCell ref="BJ271:BK271"/>
    <mergeCell ref="BN271:BS271"/>
    <mergeCell ref="B272:F272"/>
    <mergeCell ref="G272:I272"/>
    <mergeCell ref="J272:X272"/>
    <mergeCell ref="Y272:Z272"/>
    <mergeCell ref="AA272:AB272"/>
    <mergeCell ref="AP270:AR270"/>
    <mergeCell ref="AS270:BI270"/>
    <mergeCell ref="BJ270:BK270"/>
    <mergeCell ref="BN270:BS270"/>
    <mergeCell ref="B271:F271"/>
    <mergeCell ref="G271:I271"/>
    <mergeCell ref="J271:X271"/>
    <mergeCell ref="Y271:Z271"/>
    <mergeCell ref="AA271:AB271"/>
    <mergeCell ref="AC271:AH271"/>
    <mergeCell ref="AC274:AH274"/>
    <mergeCell ref="AK274:AO274"/>
    <mergeCell ref="AP274:AR274"/>
    <mergeCell ref="AS274:BI274"/>
    <mergeCell ref="BJ274:BK274"/>
    <mergeCell ref="BN274:BS274"/>
    <mergeCell ref="AK273:AO273"/>
    <mergeCell ref="AP273:AR273"/>
    <mergeCell ref="AS273:BI273"/>
    <mergeCell ref="BJ273:BK273"/>
    <mergeCell ref="BN273:BS273"/>
    <mergeCell ref="B274:F274"/>
    <mergeCell ref="G274:I274"/>
    <mergeCell ref="J274:X274"/>
    <mergeCell ref="Y274:Z274"/>
    <mergeCell ref="AA274:AB274"/>
    <mergeCell ref="B273:F273"/>
    <mergeCell ref="G273:I273"/>
    <mergeCell ref="J273:X273"/>
    <mergeCell ref="Y273:Z273"/>
    <mergeCell ref="AA273:AB273"/>
    <mergeCell ref="AC273:AH273"/>
    <mergeCell ref="AC276:AH276"/>
    <mergeCell ref="AK276:AO276"/>
    <mergeCell ref="AP276:AR276"/>
    <mergeCell ref="AS276:BI276"/>
    <mergeCell ref="BJ276:BK276"/>
    <mergeCell ref="BN276:BS276"/>
    <mergeCell ref="AK275:AO275"/>
    <mergeCell ref="AP275:AR275"/>
    <mergeCell ref="AS275:BI275"/>
    <mergeCell ref="BJ275:BK275"/>
    <mergeCell ref="BN275:BS275"/>
    <mergeCell ref="B276:F276"/>
    <mergeCell ref="G276:I276"/>
    <mergeCell ref="J276:X276"/>
    <mergeCell ref="Y276:Z276"/>
    <mergeCell ref="AA276:AB276"/>
    <mergeCell ref="B275:F275"/>
    <mergeCell ref="G275:I275"/>
    <mergeCell ref="J275:X275"/>
    <mergeCell ref="Y275:Z275"/>
    <mergeCell ref="AA275:AB275"/>
    <mergeCell ref="AC275:AH275"/>
    <mergeCell ref="AA280:AB280"/>
    <mergeCell ref="B279:F279"/>
    <mergeCell ref="G279:I279"/>
    <mergeCell ref="J279:X279"/>
    <mergeCell ref="Y279:Z279"/>
    <mergeCell ref="AA279:AB279"/>
    <mergeCell ref="AC279:AH279"/>
    <mergeCell ref="AC278:AH278"/>
    <mergeCell ref="AK278:AO278"/>
    <mergeCell ref="AP278:AR278"/>
    <mergeCell ref="AS278:BI278"/>
    <mergeCell ref="BJ278:BK278"/>
    <mergeCell ref="BN278:BS278"/>
    <mergeCell ref="AK277:AO277"/>
    <mergeCell ref="AP277:AR277"/>
    <mergeCell ref="AS277:BI277"/>
    <mergeCell ref="BJ277:BK277"/>
    <mergeCell ref="BN277:BS277"/>
    <mergeCell ref="B278:F278"/>
    <mergeCell ref="G278:I278"/>
    <mergeCell ref="J278:X278"/>
    <mergeCell ref="Y278:Z278"/>
    <mergeCell ref="AA278:AB278"/>
    <mergeCell ref="B277:F277"/>
    <mergeCell ref="G277:I277"/>
    <mergeCell ref="J277:X277"/>
    <mergeCell ref="Y277:Z277"/>
    <mergeCell ref="AA277:AB277"/>
    <mergeCell ref="AC277:AH277"/>
    <mergeCell ref="GA116:GD116"/>
    <mergeCell ref="GE116:GI116"/>
    <mergeCell ref="B7:E10"/>
    <mergeCell ref="F7:AH10"/>
    <mergeCell ref="AK7:AN10"/>
    <mergeCell ref="AO7:BS10"/>
    <mergeCell ref="AK281:AO281"/>
    <mergeCell ref="AP281:AR281"/>
    <mergeCell ref="AS281:BI281"/>
    <mergeCell ref="BJ281:BK281"/>
    <mergeCell ref="BN281:BS281"/>
    <mergeCell ref="B281:F281"/>
    <mergeCell ref="G281:I281"/>
    <mergeCell ref="J281:X281"/>
    <mergeCell ref="Y281:Z281"/>
    <mergeCell ref="AA281:AB281"/>
    <mergeCell ref="AC281:AH281"/>
    <mergeCell ref="AC280:AH280"/>
    <mergeCell ref="AK280:AO280"/>
    <mergeCell ref="AP280:AR280"/>
    <mergeCell ref="AS280:BI280"/>
    <mergeCell ref="BJ280:BK280"/>
    <mergeCell ref="BN280:BS280"/>
    <mergeCell ref="AK279:AO279"/>
    <mergeCell ref="AP279:AR279"/>
    <mergeCell ref="AS279:BI279"/>
    <mergeCell ref="BJ279:BK279"/>
    <mergeCell ref="BN279:BS279"/>
    <mergeCell ref="B280:F280"/>
    <mergeCell ref="G280:I280"/>
    <mergeCell ref="J280:X280"/>
    <mergeCell ref="Y280:Z280"/>
    <mergeCell ref="B94:E94"/>
    <mergeCell ref="F94:J94"/>
    <mergeCell ref="K94:P94"/>
    <mergeCell ref="Q94:V94"/>
    <mergeCell ref="W94:AB94"/>
    <mergeCell ref="AC94:AH94"/>
    <mergeCell ref="AK94:AN94"/>
    <mergeCell ref="AO94:AQ94"/>
    <mergeCell ref="AR94:AU94"/>
    <mergeCell ref="AV94:AY94"/>
    <mergeCell ref="BA94:BC94"/>
    <mergeCell ref="BD94:BG94"/>
    <mergeCell ref="BH94:BJ94"/>
    <mergeCell ref="BK94:BM94"/>
    <mergeCell ref="BN94:BO94"/>
    <mergeCell ref="BP94:BQ94"/>
    <mergeCell ref="BR94:BS94"/>
    <mergeCell ref="B95:E95"/>
    <mergeCell ref="F95:J95"/>
    <mergeCell ref="K95:P95"/>
    <mergeCell ref="Q95:V95"/>
    <mergeCell ref="W95:AB95"/>
    <mergeCell ref="AC95:AH95"/>
    <mergeCell ref="AK95:AN95"/>
    <mergeCell ref="AO95:AQ95"/>
    <mergeCell ref="AR95:AU95"/>
    <mergeCell ref="AV95:AY95"/>
    <mergeCell ref="BA95:BC95"/>
    <mergeCell ref="BD95:BG95"/>
    <mergeCell ref="BH95:BJ95"/>
    <mergeCell ref="BK95:BM95"/>
    <mergeCell ref="BN95:BO95"/>
    <mergeCell ref="BP95:BQ95"/>
    <mergeCell ref="BR95:BS95"/>
    <mergeCell ref="BH96:BJ96"/>
    <mergeCell ref="BK96:BM96"/>
    <mergeCell ref="BN96:BO96"/>
    <mergeCell ref="BP96:BQ96"/>
    <mergeCell ref="BR96:BS96"/>
    <mergeCell ref="B97:E97"/>
    <mergeCell ref="F97:J97"/>
    <mergeCell ref="K97:P97"/>
    <mergeCell ref="Q97:V97"/>
    <mergeCell ref="W97:AB97"/>
    <mergeCell ref="AC97:AH97"/>
    <mergeCell ref="AK97:AN97"/>
    <mergeCell ref="AO97:AQ97"/>
    <mergeCell ref="AR97:AU97"/>
    <mergeCell ref="AV97:AY97"/>
    <mergeCell ref="BA97:BC97"/>
    <mergeCell ref="BD97:BG97"/>
    <mergeCell ref="BH97:BJ97"/>
    <mergeCell ref="BK97:BM97"/>
    <mergeCell ref="BN97:BO97"/>
    <mergeCell ref="BP97:BQ97"/>
    <mergeCell ref="BR97:BS97"/>
    <mergeCell ref="BH98:BJ98"/>
    <mergeCell ref="BK98:BM98"/>
    <mergeCell ref="BN98:BO98"/>
    <mergeCell ref="BP98:BQ98"/>
    <mergeCell ref="BR98:BS98"/>
    <mergeCell ref="B99:E99"/>
    <mergeCell ref="F99:J99"/>
    <mergeCell ref="K99:P99"/>
    <mergeCell ref="Q99:V99"/>
    <mergeCell ref="W99:AB99"/>
    <mergeCell ref="AC99:AH99"/>
    <mergeCell ref="AK99:AN99"/>
    <mergeCell ref="AO99:AQ99"/>
    <mergeCell ref="AR99:AU99"/>
    <mergeCell ref="AV99:AY99"/>
    <mergeCell ref="BA99:BC99"/>
    <mergeCell ref="BD99:BG99"/>
    <mergeCell ref="BH99:BJ99"/>
    <mergeCell ref="BK99:BM99"/>
    <mergeCell ref="BN99:BO99"/>
    <mergeCell ref="BP99:BQ99"/>
    <mergeCell ref="BR99:BS99"/>
    <mergeCell ref="B98:E98"/>
    <mergeCell ref="F98:J98"/>
    <mergeCell ref="K98:P98"/>
    <mergeCell ref="Q98:V98"/>
    <mergeCell ref="W98:AB98"/>
    <mergeCell ref="AC98:AH98"/>
    <mergeCell ref="AK98:AN98"/>
    <mergeCell ref="AO98:AQ98"/>
    <mergeCell ref="AR98:AU98"/>
    <mergeCell ref="AV98:AY98"/>
    <mergeCell ref="BH100:BJ100"/>
    <mergeCell ref="BK100:BM100"/>
    <mergeCell ref="BN100:BO100"/>
    <mergeCell ref="BP100:BQ100"/>
    <mergeCell ref="BR100:BS100"/>
    <mergeCell ref="B101:E101"/>
    <mergeCell ref="F101:J101"/>
    <mergeCell ref="K101:P101"/>
    <mergeCell ref="Q101:V101"/>
    <mergeCell ref="W101:AB101"/>
    <mergeCell ref="AC101:AH101"/>
    <mergeCell ref="AK101:AN101"/>
    <mergeCell ref="AO101:AQ101"/>
    <mergeCell ref="AR101:AU101"/>
    <mergeCell ref="AV101:AY101"/>
    <mergeCell ref="BA101:BC101"/>
    <mergeCell ref="BD101:BG101"/>
    <mergeCell ref="BH101:BJ101"/>
    <mergeCell ref="BK101:BM101"/>
    <mergeCell ref="BN101:BO101"/>
    <mergeCell ref="BP101:BQ101"/>
    <mergeCell ref="BR101:BS101"/>
    <mergeCell ref="AK102:AN102"/>
    <mergeCell ref="AO102:AQ102"/>
    <mergeCell ref="AR102:AU102"/>
    <mergeCell ref="AV102:AY102"/>
    <mergeCell ref="BA102:BC102"/>
    <mergeCell ref="BD102:BG102"/>
    <mergeCell ref="BH102:BJ102"/>
    <mergeCell ref="BK102:BM102"/>
    <mergeCell ref="BN102:BO102"/>
    <mergeCell ref="BP102:BQ102"/>
    <mergeCell ref="BR102:BS102"/>
    <mergeCell ref="B103:E103"/>
    <mergeCell ref="F103:J103"/>
    <mergeCell ref="K103:P103"/>
    <mergeCell ref="Q103:V103"/>
    <mergeCell ref="W103:AB103"/>
    <mergeCell ref="AC103:AH103"/>
    <mergeCell ref="AK103:AN103"/>
    <mergeCell ref="AO103:AQ103"/>
    <mergeCell ref="AR103:AU103"/>
    <mergeCell ref="AV103:AY103"/>
    <mergeCell ref="BA103:BC103"/>
    <mergeCell ref="BD103:BG103"/>
    <mergeCell ref="BH103:BJ103"/>
    <mergeCell ref="BK103:BM103"/>
    <mergeCell ref="BN103:BO103"/>
    <mergeCell ref="BP103:BQ103"/>
    <mergeCell ref="BR103:BS103"/>
    <mergeCell ref="B104:E104"/>
    <mergeCell ref="F104:J104"/>
    <mergeCell ref="K104:P104"/>
    <mergeCell ref="Q104:V104"/>
    <mergeCell ref="W104:AB104"/>
    <mergeCell ref="AC104:AH104"/>
    <mergeCell ref="AK104:AN104"/>
    <mergeCell ref="AO104:AQ104"/>
    <mergeCell ref="AR104:AU104"/>
    <mergeCell ref="AV104:AY104"/>
    <mergeCell ref="BA104:BC104"/>
    <mergeCell ref="BD104:BG104"/>
    <mergeCell ref="BH104:BJ104"/>
    <mergeCell ref="BK104:BM104"/>
    <mergeCell ref="BN104:BO104"/>
    <mergeCell ref="BP104:BQ104"/>
    <mergeCell ref="BR104:BS104"/>
    <mergeCell ref="B105:E105"/>
    <mergeCell ref="F105:J105"/>
    <mergeCell ref="K105:P105"/>
    <mergeCell ref="Q105:V105"/>
    <mergeCell ref="W105:AB105"/>
    <mergeCell ref="AC105:AH105"/>
    <mergeCell ref="AK105:AN105"/>
    <mergeCell ref="AO105:AQ105"/>
    <mergeCell ref="AR105:AU105"/>
    <mergeCell ref="AV105:AY105"/>
    <mergeCell ref="BA105:BC105"/>
    <mergeCell ref="BD105:BG105"/>
    <mergeCell ref="BH105:BJ105"/>
    <mergeCell ref="BK105:BM105"/>
    <mergeCell ref="BN105:BO105"/>
    <mergeCell ref="BP105:BQ105"/>
    <mergeCell ref="BR105:BS105"/>
    <mergeCell ref="B106:E106"/>
    <mergeCell ref="F106:J106"/>
    <mergeCell ref="K106:P106"/>
    <mergeCell ref="Q106:V106"/>
    <mergeCell ref="W106:AB106"/>
    <mergeCell ref="AC106:AH106"/>
    <mergeCell ref="AK106:AN106"/>
    <mergeCell ref="AO106:AQ106"/>
    <mergeCell ref="AR106:AU106"/>
    <mergeCell ref="AV106:AY106"/>
    <mergeCell ref="BA106:BC106"/>
    <mergeCell ref="BD106:BG106"/>
    <mergeCell ref="BH106:BJ106"/>
    <mergeCell ref="BK106:BM106"/>
    <mergeCell ref="BN106:BO106"/>
    <mergeCell ref="BP106:BQ106"/>
    <mergeCell ref="BR106:BS106"/>
    <mergeCell ref="B107:E107"/>
    <mergeCell ref="F107:J107"/>
    <mergeCell ref="K107:P107"/>
    <mergeCell ref="Q107:V107"/>
    <mergeCell ref="W107:AB107"/>
    <mergeCell ref="AC107:AH107"/>
    <mergeCell ref="AK107:AN107"/>
    <mergeCell ref="AO107:AQ107"/>
    <mergeCell ref="AR107:AU107"/>
    <mergeCell ref="AV107:AY107"/>
    <mergeCell ref="BA107:BC107"/>
    <mergeCell ref="BD107:BG107"/>
    <mergeCell ref="BH107:BJ107"/>
    <mergeCell ref="BK107:BM107"/>
    <mergeCell ref="BN107:BO107"/>
    <mergeCell ref="BP107:BQ107"/>
    <mergeCell ref="BR107:BS107"/>
    <mergeCell ref="B108:E108"/>
    <mergeCell ref="F108:J108"/>
    <mergeCell ref="K108:P108"/>
    <mergeCell ref="Q108:V108"/>
    <mergeCell ref="W108:AB108"/>
    <mergeCell ref="AC108:AH108"/>
    <mergeCell ref="AK108:AN108"/>
    <mergeCell ref="AO108:AQ108"/>
    <mergeCell ref="AR108:AU108"/>
    <mergeCell ref="AV108:AY108"/>
    <mergeCell ref="BA108:BC108"/>
    <mergeCell ref="BD108:BG108"/>
    <mergeCell ref="BH108:BJ108"/>
    <mergeCell ref="BK108:BM108"/>
    <mergeCell ref="BN108:BO108"/>
    <mergeCell ref="BP108:BQ108"/>
    <mergeCell ref="BR108:BS108"/>
    <mergeCell ref="B109:E109"/>
    <mergeCell ref="F109:J109"/>
    <mergeCell ref="K109:P109"/>
    <mergeCell ref="Q109:V109"/>
    <mergeCell ref="W109:AB109"/>
    <mergeCell ref="AC109:AH109"/>
    <mergeCell ref="AK109:AN109"/>
    <mergeCell ref="AO109:AQ109"/>
    <mergeCell ref="AR109:AU109"/>
    <mergeCell ref="AV109:AY109"/>
    <mergeCell ref="BA109:BC109"/>
    <mergeCell ref="BD109:BG109"/>
    <mergeCell ref="BH109:BJ109"/>
    <mergeCell ref="BK109:BM109"/>
    <mergeCell ref="BN109:BO109"/>
    <mergeCell ref="BP109:BQ109"/>
    <mergeCell ref="BR109:BS109"/>
    <mergeCell ref="B110:E110"/>
    <mergeCell ref="F110:J110"/>
    <mergeCell ref="K110:P110"/>
    <mergeCell ref="Q110:V110"/>
    <mergeCell ref="W110:AB110"/>
    <mergeCell ref="AC110:AH110"/>
    <mergeCell ref="AK110:AN110"/>
    <mergeCell ref="AO110:AQ110"/>
    <mergeCell ref="AR110:AU110"/>
    <mergeCell ref="AV110:AY110"/>
    <mergeCell ref="BA110:BC110"/>
    <mergeCell ref="BD110:BG110"/>
    <mergeCell ref="BH110:BJ110"/>
    <mergeCell ref="BK110:BM110"/>
    <mergeCell ref="BN110:BO110"/>
    <mergeCell ref="BP110:BQ110"/>
    <mergeCell ref="BR110:BS110"/>
    <mergeCell ref="B111:E111"/>
    <mergeCell ref="F111:J111"/>
    <mergeCell ref="K111:P111"/>
    <mergeCell ref="Q111:V111"/>
    <mergeCell ref="W111:AB111"/>
    <mergeCell ref="AC111:AH111"/>
    <mergeCell ref="AK111:AN111"/>
    <mergeCell ref="AO111:AQ111"/>
    <mergeCell ref="AR111:AU111"/>
    <mergeCell ref="AV111:AY111"/>
    <mergeCell ref="BA111:BC111"/>
    <mergeCell ref="BD111:BG111"/>
    <mergeCell ref="BH111:BJ111"/>
    <mergeCell ref="BK111:BM111"/>
    <mergeCell ref="BN111:BO111"/>
    <mergeCell ref="BP111:BQ111"/>
    <mergeCell ref="BR111:BS111"/>
    <mergeCell ref="AY39:BA39"/>
    <mergeCell ref="BB39:BC39"/>
    <mergeCell ref="BD39:BE39"/>
    <mergeCell ref="B38:E38"/>
    <mergeCell ref="F38:H38"/>
    <mergeCell ref="I38:K38"/>
    <mergeCell ref="L38:O38"/>
    <mergeCell ref="P38:S38"/>
    <mergeCell ref="T38:W38"/>
    <mergeCell ref="X38:AA38"/>
    <mergeCell ref="AB38:AE38"/>
    <mergeCell ref="AF38:AH38"/>
    <mergeCell ref="AK38:AN38"/>
    <mergeCell ref="AO38:AQ38"/>
    <mergeCell ref="AR38:AT38"/>
    <mergeCell ref="AU38:AV38"/>
    <mergeCell ref="AW38:AX38"/>
    <mergeCell ref="AY38:BA38"/>
    <mergeCell ref="BB38:BC38"/>
    <mergeCell ref="BD38:BE38"/>
    <mergeCell ref="BG39:BH39"/>
    <mergeCell ref="BI39:BJ39"/>
    <mergeCell ref="BK39:BL39"/>
    <mergeCell ref="BM39:BN39"/>
    <mergeCell ref="BO39:BP39"/>
    <mergeCell ref="BQ39:BS39"/>
    <mergeCell ref="B40:E40"/>
    <mergeCell ref="F40:H40"/>
    <mergeCell ref="I40:K40"/>
    <mergeCell ref="L40:O40"/>
    <mergeCell ref="P40:S40"/>
    <mergeCell ref="T40:W40"/>
    <mergeCell ref="X40:AA40"/>
    <mergeCell ref="AB40:AE40"/>
    <mergeCell ref="AF40:AH40"/>
    <mergeCell ref="AK40:AN40"/>
    <mergeCell ref="AO40:AQ40"/>
    <mergeCell ref="AR40:AT40"/>
    <mergeCell ref="AU40:AV40"/>
    <mergeCell ref="AW40:AX40"/>
    <mergeCell ref="AY40:BA40"/>
    <mergeCell ref="BB40:BC40"/>
    <mergeCell ref="BD40:BE40"/>
    <mergeCell ref="BG40:BH40"/>
    <mergeCell ref="BI40:BJ40"/>
    <mergeCell ref="BK40:BL40"/>
    <mergeCell ref="BM40:BN40"/>
    <mergeCell ref="BO40:BP40"/>
    <mergeCell ref="BQ40:BS40"/>
    <mergeCell ref="B39:E39"/>
    <mergeCell ref="F39:H39"/>
    <mergeCell ref="I39:K39"/>
    <mergeCell ref="B41:E41"/>
    <mergeCell ref="F41:H41"/>
    <mergeCell ref="I41:K41"/>
    <mergeCell ref="L41:O41"/>
    <mergeCell ref="P41:S41"/>
    <mergeCell ref="T41:W41"/>
    <mergeCell ref="X41:AA41"/>
    <mergeCell ref="AB41:AE41"/>
    <mergeCell ref="AF41:AH41"/>
    <mergeCell ref="AK41:AN41"/>
    <mergeCell ref="AO41:AQ41"/>
    <mergeCell ref="AR41:AT41"/>
    <mergeCell ref="AU41:AV41"/>
    <mergeCell ref="AW41:AX41"/>
    <mergeCell ref="AY41:BA41"/>
    <mergeCell ref="BB41:BC41"/>
    <mergeCell ref="BD41:BE41"/>
    <mergeCell ref="BG43:BH43"/>
    <mergeCell ref="BI43:BJ43"/>
    <mergeCell ref="BK43:BL43"/>
    <mergeCell ref="BM43:BN43"/>
    <mergeCell ref="BO43:BP43"/>
    <mergeCell ref="BQ43:BS43"/>
    <mergeCell ref="B42:E42"/>
    <mergeCell ref="F42:H42"/>
    <mergeCell ref="I42:K42"/>
    <mergeCell ref="L42:O42"/>
    <mergeCell ref="P42:S42"/>
    <mergeCell ref="T42:W42"/>
    <mergeCell ref="X42:AA42"/>
    <mergeCell ref="AB42:AE42"/>
    <mergeCell ref="AF42:AH42"/>
    <mergeCell ref="AK42:AN42"/>
    <mergeCell ref="AO42:AQ42"/>
    <mergeCell ref="AR42:AT42"/>
    <mergeCell ref="AU42:AV42"/>
    <mergeCell ref="AW42:AX42"/>
    <mergeCell ref="AY42:BA42"/>
    <mergeCell ref="BB42:BC42"/>
    <mergeCell ref="BD42:BE42"/>
    <mergeCell ref="L44:O44"/>
    <mergeCell ref="P44:S44"/>
    <mergeCell ref="T44:W44"/>
    <mergeCell ref="X44:AA44"/>
    <mergeCell ref="AB44:AE44"/>
    <mergeCell ref="AF44:AH44"/>
    <mergeCell ref="AK44:AN44"/>
    <mergeCell ref="AO44:AQ44"/>
    <mergeCell ref="AR44:AT44"/>
    <mergeCell ref="AU44:AV44"/>
    <mergeCell ref="AW44:AX44"/>
    <mergeCell ref="AY44:BA44"/>
    <mergeCell ref="BB44:BC44"/>
    <mergeCell ref="BD44:BE44"/>
    <mergeCell ref="BQ42:BS42"/>
    <mergeCell ref="B43:E43"/>
    <mergeCell ref="F43:H43"/>
    <mergeCell ref="I43:K43"/>
    <mergeCell ref="L43:O43"/>
    <mergeCell ref="P43:S43"/>
    <mergeCell ref="T43:W43"/>
    <mergeCell ref="X43:AA43"/>
    <mergeCell ref="AB43:AE43"/>
    <mergeCell ref="AF43:AH43"/>
    <mergeCell ref="AK43:AN43"/>
    <mergeCell ref="AO43:AQ43"/>
    <mergeCell ref="AR43:AT43"/>
    <mergeCell ref="AU43:AV43"/>
    <mergeCell ref="AW43:AX43"/>
    <mergeCell ref="AY43:BA43"/>
    <mergeCell ref="BB43:BC43"/>
    <mergeCell ref="BD43:BE43"/>
    <mergeCell ref="BG44:BH44"/>
    <mergeCell ref="BI44:BJ44"/>
    <mergeCell ref="BK44:BL44"/>
    <mergeCell ref="BM44:BN44"/>
    <mergeCell ref="BO44:BP44"/>
    <mergeCell ref="BQ44:BS44"/>
    <mergeCell ref="B45:E45"/>
    <mergeCell ref="F45:H45"/>
    <mergeCell ref="I45:K45"/>
    <mergeCell ref="L45:O45"/>
    <mergeCell ref="P45:S45"/>
    <mergeCell ref="T45:W45"/>
    <mergeCell ref="X45:AA45"/>
    <mergeCell ref="AB45:AE45"/>
    <mergeCell ref="AF45:AH45"/>
    <mergeCell ref="AK45:AN45"/>
    <mergeCell ref="AO45:AQ45"/>
    <mergeCell ref="AR45:AT45"/>
    <mergeCell ref="AU45:AV45"/>
    <mergeCell ref="AW45:AX45"/>
    <mergeCell ref="AY45:BA45"/>
    <mergeCell ref="BB45:BC45"/>
    <mergeCell ref="BD45:BE45"/>
    <mergeCell ref="BG45:BH45"/>
    <mergeCell ref="BI45:BJ45"/>
    <mergeCell ref="BK45:BL45"/>
    <mergeCell ref="BM45:BN45"/>
    <mergeCell ref="BO45:BP45"/>
    <mergeCell ref="BQ45:BS45"/>
    <mergeCell ref="B44:E44"/>
    <mergeCell ref="F44:H44"/>
    <mergeCell ref="I44:K44"/>
    <mergeCell ref="BM46:BN46"/>
    <mergeCell ref="BO46:BP46"/>
    <mergeCell ref="BQ46:BS46"/>
    <mergeCell ref="B47:E47"/>
    <mergeCell ref="F47:H47"/>
    <mergeCell ref="I47:K47"/>
    <mergeCell ref="L47:O47"/>
    <mergeCell ref="P47:S47"/>
    <mergeCell ref="T47:W47"/>
    <mergeCell ref="X47:AA47"/>
    <mergeCell ref="AB47:AE47"/>
    <mergeCell ref="AF47:AH47"/>
    <mergeCell ref="AK47:AN47"/>
    <mergeCell ref="AO47:AQ47"/>
    <mergeCell ref="AR47:AT47"/>
    <mergeCell ref="AU47:AV47"/>
    <mergeCell ref="AW47:AX47"/>
    <mergeCell ref="AY47:BA47"/>
    <mergeCell ref="BB47:BC47"/>
    <mergeCell ref="BD47:BE47"/>
    <mergeCell ref="BG47:BH47"/>
    <mergeCell ref="BI47:BJ47"/>
    <mergeCell ref="BK47:BL47"/>
    <mergeCell ref="BM47:BN47"/>
    <mergeCell ref="BO47:BP47"/>
    <mergeCell ref="BQ47:BS47"/>
    <mergeCell ref="B46:E46"/>
    <mergeCell ref="F46:H46"/>
    <mergeCell ref="I46:K46"/>
    <mergeCell ref="L46:O46"/>
    <mergeCell ref="P46:S46"/>
    <mergeCell ref="T46:W46"/>
    <mergeCell ref="X48:AA48"/>
    <mergeCell ref="AB48:AE48"/>
    <mergeCell ref="AF48:AH48"/>
    <mergeCell ref="AK48:AN48"/>
    <mergeCell ref="AO48:AQ48"/>
    <mergeCell ref="AR48:AT48"/>
    <mergeCell ref="AU48:AV48"/>
    <mergeCell ref="AW48:AX48"/>
    <mergeCell ref="AY48:BA48"/>
    <mergeCell ref="BB48:BC48"/>
    <mergeCell ref="BD48:BE48"/>
    <mergeCell ref="BG46:BH46"/>
    <mergeCell ref="BI46:BJ46"/>
    <mergeCell ref="BK46:BL46"/>
    <mergeCell ref="X46:AA46"/>
    <mergeCell ref="AB46:AE46"/>
    <mergeCell ref="AF46:AH46"/>
    <mergeCell ref="AK46:AN46"/>
    <mergeCell ref="AO46:AQ46"/>
    <mergeCell ref="AR46:AT46"/>
    <mergeCell ref="AU46:AV46"/>
    <mergeCell ref="AW46:AX46"/>
    <mergeCell ref="AY46:BA46"/>
    <mergeCell ref="BB46:BC46"/>
    <mergeCell ref="BD46:BE46"/>
    <mergeCell ref="BG48:BH48"/>
    <mergeCell ref="BI48:BJ48"/>
    <mergeCell ref="BK48:BL48"/>
    <mergeCell ref="BM48:BN48"/>
    <mergeCell ref="BO48:BP48"/>
    <mergeCell ref="BQ48:BS48"/>
    <mergeCell ref="B49:E49"/>
    <mergeCell ref="F49:H49"/>
    <mergeCell ref="I49:K49"/>
    <mergeCell ref="L49:O49"/>
    <mergeCell ref="P49:S49"/>
    <mergeCell ref="T49:W49"/>
    <mergeCell ref="X49:AA49"/>
    <mergeCell ref="AB49:AE49"/>
    <mergeCell ref="AF49:AH49"/>
    <mergeCell ref="AK49:AN49"/>
    <mergeCell ref="AO49:AQ49"/>
    <mergeCell ref="AR49:AT49"/>
    <mergeCell ref="AU49:AV49"/>
    <mergeCell ref="AW49:AX49"/>
    <mergeCell ref="AY49:BA49"/>
    <mergeCell ref="BB49:BC49"/>
    <mergeCell ref="BD49:BE49"/>
    <mergeCell ref="BG49:BH49"/>
    <mergeCell ref="BI49:BJ49"/>
    <mergeCell ref="BK49:BL49"/>
    <mergeCell ref="BM49:BN49"/>
    <mergeCell ref="BO49:BP49"/>
    <mergeCell ref="BQ49:BS49"/>
    <mergeCell ref="B48:E48"/>
    <mergeCell ref="F48:H48"/>
    <mergeCell ref="I48:K48"/>
    <mergeCell ref="L48:O48"/>
    <mergeCell ref="P48:S48"/>
    <mergeCell ref="T48:W48"/>
    <mergeCell ref="P50:S50"/>
    <mergeCell ref="T50:W50"/>
    <mergeCell ref="X50:AA50"/>
    <mergeCell ref="AB50:AE50"/>
    <mergeCell ref="AF50:AH50"/>
    <mergeCell ref="AK50:AN50"/>
    <mergeCell ref="AO50:AQ50"/>
    <mergeCell ref="AR50:AT50"/>
    <mergeCell ref="AU50:AV50"/>
    <mergeCell ref="AW50:AX50"/>
    <mergeCell ref="AY50:BA50"/>
    <mergeCell ref="BB50:BC50"/>
    <mergeCell ref="BD50:BE50"/>
    <mergeCell ref="BG50:BH50"/>
    <mergeCell ref="BI50:BJ50"/>
    <mergeCell ref="BK50:BL50"/>
    <mergeCell ref="BM50:BN50"/>
    <mergeCell ref="B51:E51"/>
    <mergeCell ref="F51:H51"/>
    <mergeCell ref="I51:K51"/>
    <mergeCell ref="L51:O51"/>
    <mergeCell ref="P51:S51"/>
    <mergeCell ref="T51:W51"/>
    <mergeCell ref="X51:AA51"/>
    <mergeCell ref="AB51:AE51"/>
    <mergeCell ref="AF51:AH51"/>
    <mergeCell ref="AK51:AN51"/>
    <mergeCell ref="AO51:AQ51"/>
    <mergeCell ref="AR51:AT51"/>
    <mergeCell ref="AU51:AV51"/>
    <mergeCell ref="AW51:AX51"/>
    <mergeCell ref="AY51:BA51"/>
    <mergeCell ref="BB51:BC51"/>
    <mergeCell ref="BG52:BH52"/>
    <mergeCell ref="BD51:BE51"/>
    <mergeCell ref="BG51:BH51"/>
    <mergeCell ref="B52:E52"/>
    <mergeCell ref="F52:H52"/>
    <mergeCell ref="I52:K52"/>
    <mergeCell ref="BO53:BP53"/>
    <mergeCell ref="BG54:BH54"/>
    <mergeCell ref="BI54:BJ54"/>
    <mergeCell ref="BK54:BL54"/>
    <mergeCell ref="BM54:BN54"/>
    <mergeCell ref="BO54:BP54"/>
    <mergeCell ref="BQ54:BS54"/>
    <mergeCell ref="BG55:BH55"/>
    <mergeCell ref="AO52:AQ52"/>
    <mergeCell ref="AR52:AT52"/>
    <mergeCell ref="AU52:AV52"/>
    <mergeCell ref="AW52:AX52"/>
    <mergeCell ref="AY52:BA52"/>
    <mergeCell ref="BB52:BC52"/>
    <mergeCell ref="BD52:BE52"/>
    <mergeCell ref="BO50:BP50"/>
    <mergeCell ref="BQ50:BS50"/>
    <mergeCell ref="BI52:BJ52"/>
    <mergeCell ref="BK52:BL52"/>
    <mergeCell ref="BM52:BN52"/>
    <mergeCell ref="BO52:BP52"/>
    <mergeCell ref="BQ52:BS52"/>
    <mergeCell ref="BI51:BJ51"/>
    <mergeCell ref="BK51:BL51"/>
    <mergeCell ref="BM51:BN51"/>
    <mergeCell ref="BO51:BP51"/>
    <mergeCell ref="BQ51:BS51"/>
    <mergeCell ref="BD54:BE54"/>
    <mergeCell ref="BQ53:BS53"/>
    <mergeCell ref="BO55:BP55"/>
    <mergeCell ref="BQ55:BS55"/>
    <mergeCell ref="T53:W53"/>
    <mergeCell ref="X53:AA53"/>
    <mergeCell ref="AB53:AE53"/>
    <mergeCell ref="AF53:AH53"/>
    <mergeCell ref="AK53:AN53"/>
    <mergeCell ref="AO53:AQ53"/>
    <mergeCell ref="AR53:AT53"/>
    <mergeCell ref="AU53:AV53"/>
    <mergeCell ref="AW53:AX53"/>
    <mergeCell ref="AY53:BA53"/>
    <mergeCell ref="BB53:BC53"/>
    <mergeCell ref="BD53:BE53"/>
    <mergeCell ref="BG53:BH53"/>
    <mergeCell ref="BI53:BJ53"/>
    <mergeCell ref="BK53:BL53"/>
    <mergeCell ref="BM53:BN53"/>
    <mergeCell ref="BI55:BJ55"/>
    <mergeCell ref="BK55:BL55"/>
    <mergeCell ref="BM55:BN55"/>
    <mergeCell ref="AO54:AQ54"/>
    <mergeCell ref="AR54:AT54"/>
    <mergeCell ref="AU54:AV54"/>
    <mergeCell ref="AW54:AX54"/>
    <mergeCell ref="AY54:BA54"/>
    <mergeCell ref="BB54:BC54"/>
    <mergeCell ref="B55:E55"/>
    <mergeCell ref="F55:H55"/>
    <mergeCell ref="I55:K55"/>
    <mergeCell ref="L55:O55"/>
    <mergeCell ref="P55:S55"/>
    <mergeCell ref="T55:W55"/>
    <mergeCell ref="X55:AA55"/>
    <mergeCell ref="AB55:AE55"/>
    <mergeCell ref="AF55:AH55"/>
    <mergeCell ref="AK55:AN55"/>
    <mergeCell ref="AO55:AQ55"/>
    <mergeCell ref="AR55:AT55"/>
    <mergeCell ref="AU55:AV55"/>
    <mergeCell ref="AW55:AX55"/>
    <mergeCell ref="AY55:BA55"/>
    <mergeCell ref="BB55:BC55"/>
    <mergeCell ref="BD55:BE55"/>
  </mergeCells>
  <phoneticPr fontId="1" type="noConversion"/>
  <conditionalFormatting sqref="CB34:CB35">
    <cfRule type="endsWith" dxfId="365" priority="167" operator="endsWith" text="중">
      <formula>RIGHT(CB34,LEN("중"))="중"</formula>
    </cfRule>
    <cfRule type="endsWith" dxfId="364" priority="168" operator="endsWith" text="상">
      <formula>RIGHT(CB34,LEN("상"))="상"</formula>
    </cfRule>
    <cfRule type="endsWith" dxfId="363" priority="169" operator="endsWith" text="하">
      <formula>RIGHT(CB34,LEN("하"))="하"</formula>
    </cfRule>
  </conditionalFormatting>
  <conditionalFormatting sqref="CB36">
    <cfRule type="endsWith" dxfId="362" priority="164" operator="endsWith" text="중">
      <formula>RIGHT(CB36,LEN("중"))="중"</formula>
    </cfRule>
    <cfRule type="endsWith" dxfId="361" priority="165" operator="endsWith" text="상">
      <formula>RIGHT(CB36,LEN("상"))="상"</formula>
    </cfRule>
    <cfRule type="endsWith" dxfId="360" priority="166" operator="endsWith" text="하">
      <formula>RIGHT(CB36,LEN("하"))="하"</formula>
    </cfRule>
  </conditionalFormatting>
  <conditionalFormatting sqref="CB45">
    <cfRule type="endsWith" dxfId="359" priority="161" operator="endsWith" text="중">
      <formula>RIGHT(CB45,LEN("중"))="중"</formula>
    </cfRule>
    <cfRule type="endsWith" dxfId="358" priority="162" operator="endsWith" text="상">
      <formula>RIGHT(CB45,LEN("상"))="상"</formula>
    </cfRule>
    <cfRule type="endsWith" dxfId="357" priority="163" operator="endsWith" text="하">
      <formula>RIGHT(CB45,LEN("하"))="하"</formula>
    </cfRule>
  </conditionalFormatting>
  <conditionalFormatting sqref="CB46">
    <cfRule type="endsWith" dxfId="356" priority="158" operator="endsWith" text="중">
      <formula>RIGHT(CB46,LEN("중"))="중"</formula>
    </cfRule>
    <cfRule type="endsWith" dxfId="355" priority="159" operator="endsWith" text="상">
      <formula>RIGHT(CB46,LEN("상"))="상"</formula>
    </cfRule>
    <cfRule type="endsWith" dxfId="354" priority="160" operator="endsWith" text="하">
      <formula>RIGHT(CB46,LEN("하"))="하"</formula>
    </cfRule>
  </conditionalFormatting>
  <conditionalFormatting sqref="CB47:CB55">
    <cfRule type="endsWith" dxfId="353" priority="155" operator="endsWith" text="중">
      <formula>RIGHT(CB47,LEN("중"))="중"</formula>
    </cfRule>
    <cfRule type="endsWith" dxfId="352" priority="156" operator="endsWith" text="상">
      <formula>RIGHT(CB47,LEN("상"))="상"</formula>
    </cfRule>
    <cfRule type="endsWith" dxfId="351" priority="157" operator="endsWith" text="하">
      <formula>RIGHT(CB47,LEN("하"))="하"</formula>
    </cfRule>
  </conditionalFormatting>
  <conditionalFormatting sqref="CB56">
    <cfRule type="endsWith" dxfId="350" priority="152" operator="endsWith" text="중">
      <formula>RIGHT(CB56,LEN("중"))="중"</formula>
    </cfRule>
    <cfRule type="endsWith" dxfId="349" priority="153" operator="endsWith" text="상">
      <formula>RIGHT(CB56,LEN("상"))="상"</formula>
    </cfRule>
    <cfRule type="endsWith" dxfId="348" priority="154" operator="endsWith" text="하">
      <formula>RIGHT(CB56,LEN("하"))="하"</formula>
    </cfRule>
  </conditionalFormatting>
  <conditionalFormatting sqref="CB57">
    <cfRule type="endsWith" dxfId="347" priority="149" operator="endsWith" text="중">
      <formula>RIGHT(CB57,LEN("중"))="중"</formula>
    </cfRule>
    <cfRule type="endsWith" dxfId="346" priority="150" operator="endsWith" text="상">
      <formula>RIGHT(CB57,LEN("상"))="상"</formula>
    </cfRule>
    <cfRule type="endsWith" dxfId="345" priority="151" operator="endsWith" text="하">
      <formula>RIGHT(CB57,LEN("하"))="하"</formula>
    </cfRule>
  </conditionalFormatting>
  <conditionalFormatting sqref="AF56:AH59">
    <cfRule type="containsText" dxfId="344" priority="148" operator="containsText" text="미흡">
      <formula>NOT(ISERROR(SEARCH("미흡",AF56)))</formula>
    </cfRule>
  </conditionalFormatting>
  <conditionalFormatting sqref="BQ56:BS59">
    <cfRule type="beginsWith" dxfId="343" priority="147" operator="beginsWith" text="미흡">
      <formula>LEFT(BQ56,LEN("미흡"))="미흡"</formula>
    </cfRule>
  </conditionalFormatting>
  <conditionalFormatting sqref="Y282:Z369">
    <cfRule type="endsWith" dxfId="342" priority="144" operator="endsWith" text="상">
      <formula>RIGHT(Y282,LEN("상"))="상"</formula>
    </cfRule>
    <cfRule type="endsWith" dxfId="341" priority="145" operator="endsWith" text="중">
      <formula>RIGHT(Y282,LEN("중"))="중"</formula>
    </cfRule>
    <cfRule type="endsWith" dxfId="340" priority="146" operator="endsWith" text="하">
      <formula>RIGHT(Y282,LEN("하"))="하"</formula>
    </cfRule>
  </conditionalFormatting>
  <conditionalFormatting sqref="BJ282:BK369">
    <cfRule type="endsWith" dxfId="339" priority="141" operator="endsWith" text="하">
      <formula>RIGHT(BJ282,LEN("하"))="하"</formula>
    </cfRule>
    <cfRule type="endsWith" dxfId="338" priority="142" operator="endsWith" text="중">
      <formula>RIGHT(BJ282,LEN("중"))="중"</formula>
    </cfRule>
    <cfRule type="endsWith" dxfId="337" priority="143" operator="endsWith" text="상">
      <formula>RIGHT(BJ282,LEN("상"))="상"</formula>
    </cfRule>
  </conditionalFormatting>
  <conditionalFormatting sqref="Y270:Z270">
    <cfRule type="endsWith" dxfId="336" priority="138" operator="endsWith" text="상">
      <formula>RIGHT(Y270,LEN("상"))="상"</formula>
    </cfRule>
    <cfRule type="endsWith" dxfId="335" priority="139" operator="endsWith" text="중">
      <formula>RIGHT(Y270,LEN("중"))="중"</formula>
    </cfRule>
    <cfRule type="endsWith" dxfId="334" priority="140" operator="endsWith" text="하">
      <formula>RIGHT(Y270,LEN("하"))="하"</formula>
    </cfRule>
  </conditionalFormatting>
  <conditionalFormatting sqref="BJ270:BK270">
    <cfRule type="endsWith" dxfId="333" priority="135" operator="endsWith" text="하">
      <formula>RIGHT(BJ270,LEN("하"))="하"</formula>
    </cfRule>
    <cfRule type="endsWith" dxfId="332" priority="136" operator="endsWith" text="중">
      <formula>RIGHT(BJ270,LEN("중"))="중"</formula>
    </cfRule>
    <cfRule type="endsWith" dxfId="331" priority="137" operator="endsWith" text="상">
      <formula>RIGHT(BJ270,LEN("상"))="상"</formula>
    </cfRule>
  </conditionalFormatting>
  <conditionalFormatting sqref="Y271:Z271">
    <cfRule type="endsWith" dxfId="330" priority="132" operator="endsWith" text="상">
      <formula>RIGHT(Y271,LEN("상"))="상"</formula>
    </cfRule>
    <cfRule type="endsWith" dxfId="329" priority="133" operator="endsWith" text="중">
      <formula>RIGHT(Y271,LEN("중"))="중"</formula>
    </cfRule>
    <cfRule type="endsWith" dxfId="328" priority="134" operator="endsWith" text="하">
      <formula>RIGHT(Y271,LEN("하"))="하"</formula>
    </cfRule>
  </conditionalFormatting>
  <conditionalFormatting sqref="BJ271:BK271">
    <cfRule type="endsWith" dxfId="327" priority="129" operator="endsWith" text="하">
      <formula>RIGHT(BJ271,LEN("하"))="하"</formula>
    </cfRule>
    <cfRule type="endsWith" dxfId="326" priority="130" operator="endsWith" text="중">
      <formula>RIGHT(BJ271,LEN("중"))="중"</formula>
    </cfRule>
    <cfRule type="endsWith" dxfId="325" priority="131" operator="endsWith" text="상">
      <formula>RIGHT(BJ271,LEN("상"))="상"</formula>
    </cfRule>
  </conditionalFormatting>
  <conditionalFormatting sqref="Y272:Z272">
    <cfRule type="endsWith" dxfId="324" priority="126" operator="endsWith" text="상">
      <formula>RIGHT(Y272,LEN("상"))="상"</formula>
    </cfRule>
    <cfRule type="endsWith" dxfId="323" priority="127" operator="endsWith" text="중">
      <formula>RIGHT(Y272,LEN("중"))="중"</formula>
    </cfRule>
    <cfRule type="endsWith" dxfId="322" priority="128" operator="endsWith" text="하">
      <formula>RIGHT(Y272,LEN("하"))="하"</formula>
    </cfRule>
  </conditionalFormatting>
  <conditionalFormatting sqref="BJ272:BK272">
    <cfRule type="endsWith" dxfId="321" priority="123" operator="endsWith" text="하">
      <formula>RIGHT(BJ272,LEN("하"))="하"</formula>
    </cfRule>
    <cfRule type="endsWith" dxfId="320" priority="124" operator="endsWith" text="중">
      <formula>RIGHT(BJ272,LEN("중"))="중"</formula>
    </cfRule>
    <cfRule type="endsWith" dxfId="319" priority="125" operator="endsWith" text="상">
      <formula>RIGHT(BJ272,LEN("상"))="상"</formula>
    </cfRule>
  </conditionalFormatting>
  <conditionalFormatting sqref="Y273:Z273">
    <cfRule type="endsWith" dxfId="318" priority="120" operator="endsWith" text="상">
      <formula>RIGHT(Y273,LEN("상"))="상"</formula>
    </cfRule>
    <cfRule type="endsWith" dxfId="317" priority="121" operator="endsWith" text="중">
      <formula>RIGHT(Y273,LEN("중"))="중"</formula>
    </cfRule>
    <cfRule type="endsWith" dxfId="316" priority="122" operator="endsWith" text="하">
      <formula>RIGHT(Y273,LEN("하"))="하"</formula>
    </cfRule>
  </conditionalFormatting>
  <conditionalFormatting sqref="BJ273:BK273">
    <cfRule type="endsWith" dxfId="315" priority="117" operator="endsWith" text="하">
      <formula>RIGHT(BJ273,LEN("하"))="하"</formula>
    </cfRule>
    <cfRule type="endsWith" dxfId="314" priority="118" operator="endsWith" text="중">
      <formula>RIGHT(BJ273,LEN("중"))="중"</formula>
    </cfRule>
    <cfRule type="endsWith" dxfId="313" priority="119" operator="endsWith" text="상">
      <formula>RIGHT(BJ273,LEN("상"))="상"</formula>
    </cfRule>
  </conditionalFormatting>
  <conditionalFormatting sqref="Y274:Z274">
    <cfRule type="endsWith" dxfId="312" priority="114" operator="endsWith" text="상">
      <formula>RIGHT(Y274,LEN("상"))="상"</formula>
    </cfRule>
    <cfRule type="endsWith" dxfId="311" priority="115" operator="endsWith" text="중">
      <formula>RIGHT(Y274,LEN("중"))="중"</formula>
    </cfRule>
    <cfRule type="endsWith" dxfId="310" priority="116" operator="endsWith" text="하">
      <formula>RIGHT(Y274,LEN("하"))="하"</formula>
    </cfRule>
  </conditionalFormatting>
  <conditionalFormatting sqref="BJ274:BK274">
    <cfRule type="endsWith" dxfId="309" priority="111" operator="endsWith" text="하">
      <formula>RIGHT(BJ274,LEN("하"))="하"</formula>
    </cfRule>
    <cfRule type="endsWith" dxfId="308" priority="112" operator="endsWith" text="중">
      <formula>RIGHT(BJ274,LEN("중"))="중"</formula>
    </cfRule>
    <cfRule type="endsWith" dxfId="307" priority="113" operator="endsWith" text="상">
      <formula>RIGHT(BJ274,LEN("상"))="상"</formula>
    </cfRule>
  </conditionalFormatting>
  <conditionalFormatting sqref="Y275:Z275">
    <cfRule type="endsWith" dxfId="306" priority="108" operator="endsWith" text="상">
      <formula>RIGHT(Y275,LEN("상"))="상"</formula>
    </cfRule>
    <cfRule type="endsWith" dxfId="305" priority="109" operator="endsWith" text="중">
      <formula>RIGHT(Y275,LEN("중"))="중"</formula>
    </cfRule>
    <cfRule type="endsWith" dxfId="304" priority="110" operator="endsWith" text="하">
      <formula>RIGHT(Y275,LEN("하"))="하"</formula>
    </cfRule>
  </conditionalFormatting>
  <conditionalFormatting sqref="BJ275:BK275">
    <cfRule type="endsWith" dxfId="303" priority="105" operator="endsWith" text="하">
      <formula>RIGHT(BJ275,LEN("하"))="하"</formula>
    </cfRule>
    <cfRule type="endsWith" dxfId="302" priority="106" operator="endsWith" text="중">
      <formula>RIGHT(BJ275,LEN("중"))="중"</formula>
    </cfRule>
    <cfRule type="endsWith" dxfId="301" priority="107" operator="endsWith" text="상">
      <formula>RIGHT(BJ275,LEN("상"))="상"</formula>
    </cfRule>
  </conditionalFormatting>
  <conditionalFormatting sqref="Y276:Z276">
    <cfRule type="endsWith" dxfId="300" priority="102" operator="endsWith" text="상">
      <formula>RIGHT(Y276,LEN("상"))="상"</formula>
    </cfRule>
    <cfRule type="endsWith" dxfId="299" priority="103" operator="endsWith" text="중">
      <formula>RIGHT(Y276,LEN("중"))="중"</formula>
    </cfRule>
    <cfRule type="endsWith" dxfId="298" priority="104" operator="endsWith" text="하">
      <formula>RIGHT(Y276,LEN("하"))="하"</formula>
    </cfRule>
  </conditionalFormatting>
  <conditionalFormatting sqref="BJ276:BK276">
    <cfRule type="endsWith" dxfId="297" priority="99" operator="endsWith" text="하">
      <formula>RIGHT(BJ276,LEN("하"))="하"</formula>
    </cfRule>
    <cfRule type="endsWith" dxfId="296" priority="100" operator="endsWith" text="중">
      <formula>RIGHT(BJ276,LEN("중"))="중"</formula>
    </cfRule>
    <cfRule type="endsWith" dxfId="295" priority="101" operator="endsWith" text="상">
      <formula>RIGHT(BJ276,LEN("상"))="상"</formula>
    </cfRule>
  </conditionalFormatting>
  <conditionalFormatting sqref="Y277:Z277">
    <cfRule type="endsWith" dxfId="294" priority="96" operator="endsWith" text="상">
      <formula>RIGHT(Y277,LEN("상"))="상"</formula>
    </cfRule>
    <cfRule type="endsWith" dxfId="293" priority="97" operator="endsWith" text="중">
      <formula>RIGHT(Y277,LEN("중"))="중"</formula>
    </cfRule>
    <cfRule type="endsWith" dxfId="292" priority="98" operator="endsWith" text="하">
      <formula>RIGHT(Y277,LEN("하"))="하"</formula>
    </cfRule>
  </conditionalFormatting>
  <conditionalFormatting sqref="BJ277:BK277">
    <cfRule type="endsWith" dxfId="291" priority="93" operator="endsWith" text="하">
      <formula>RIGHT(BJ277,LEN("하"))="하"</formula>
    </cfRule>
    <cfRule type="endsWith" dxfId="290" priority="94" operator="endsWith" text="중">
      <formula>RIGHT(BJ277,LEN("중"))="중"</formula>
    </cfRule>
    <cfRule type="endsWith" dxfId="289" priority="95" operator="endsWith" text="상">
      <formula>RIGHT(BJ277,LEN("상"))="상"</formula>
    </cfRule>
  </conditionalFormatting>
  <conditionalFormatting sqref="Y278:Z278">
    <cfRule type="endsWith" dxfId="288" priority="90" operator="endsWith" text="상">
      <formula>RIGHT(Y278,LEN("상"))="상"</formula>
    </cfRule>
    <cfRule type="endsWith" dxfId="287" priority="91" operator="endsWith" text="중">
      <formula>RIGHT(Y278,LEN("중"))="중"</formula>
    </cfRule>
    <cfRule type="endsWith" dxfId="286" priority="92" operator="endsWith" text="하">
      <formula>RIGHT(Y278,LEN("하"))="하"</formula>
    </cfRule>
  </conditionalFormatting>
  <conditionalFormatting sqref="BJ278:BK278">
    <cfRule type="endsWith" dxfId="285" priority="87" operator="endsWith" text="하">
      <formula>RIGHT(BJ278,LEN("하"))="하"</formula>
    </cfRule>
    <cfRule type="endsWith" dxfId="284" priority="88" operator="endsWith" text="중">
      <formula>RIGHT(BJ278,LEN("중"))="중"</formula>
    </cfRule>
    <cfRule type="endsWith" dxfId="283" priority="89" operator="endsWith" text="상">
      <formula>RIGHT(BJ278,LEN("상"))="상"</formula>
    </cfRule>
  </conditionalFormatting>
  <conditionalFormatting sqref="Y279:Z279">
    <cfRule type="endsWith" dxfId="282" priority="84" operator="endsWith" text="상">
      <formula>RIGHT(Y279,LEN("상"))="상"</formula>
    </cfRule>
    <cfRule type="endsWith" dxfId="281" priority="85" operator="endsWith" text="중">
      <formula>RIGHT(Y279,LEN("중"))="중"</formula>
    </cfRule>
    <cfRule type="endsWith" dxfId="280" priority="86" operator="endsWith" text="하">
      <formula>RIGHT(Y279,LEN("하"))="하"</formula>
    </cfRule>
  </conditionalFormatting>
  <conditionalFormatting sqref="BJ279:BK279">
    <cfRule type="endsWith" dxfId="279" priority="81" operator="endsWith" text="하">
      <formula>RIGHT(BJ279,LEN("하"))="하"</formula>
    </cfRule>
    <cfRule type="endsWith" dxfId="278" priority="82" operator="endsWith" text="중">
      <formula>RIGHT(BJ279,LEN("중"))="중"</formula>
    </cfRule>
    <cfRule type="endsWith" dxfId="277" priority="83" operator="endsWith" text="상">
      <formula>RIGHT(BJ279,LEN("상"))="상"</formula>
    </cfRule>
  </conditionalFormatting>
  <conditionalFormatting sqref="Y280:Z280">
    <cfRule type="endsWith" dxfId="276" priority="78" operator="endsWith" text="상">
      <formula>RIGHT(Y280,LEN("상"))="상"</formula>
    </cfRule>
    <cfRule type="endsWith" dxfId="275" priority="79" operator="endsWith" text="중">
      <formula>RIGHT(Y280,LEN("중"))="중"</formula>
    </cfRule>
    <cfRule type="endsWith" dxfId="274" priority="80" operator="endsWith" text="하">
      <formula>RIGHT(Y280,LEN("하"))="하"</formula>
    </cfRule>
  </conditionalFormatting>
  <conditionalFormatting sqref="BJ280:BK280">
    <cfRule type="endsWith" dxfId="273" priority="75" operator="endsWith" text="하">
      <formula>RIGHT(BJ280,LEN("하"))="하"</formula>
    </cfRule>
    <cfRule type="endsWith" dxfId="272" priority="76" operator="endsWith" text="중">
      <formula>RIGHT(BJ280,LEN("중"))="중"</formula>
    </cfRule>
    <cfRule type="endsWith" dxfId="271" priority="77" operator="endsWith" text="상">
      <formula>RIGHT(BJ280,LEN("상"))="상"</formula>
    </cfRule>
  </conditionalFormatting>
  <conditionalFormatting sqref="Y281:Z281">
    <cfRule type="endsWith" dxfId="270" priority="72" operator="endsWith" text="상">
      <formula>RIGHT(Y281,LEN("상"))="상"</formula>
    </cfRule>
    <cfRule type="endsWith" dxfId="269" priority="73" operator="endsWith" text="중">
      <formula>RIGHT(Y281,LEN("중"))="중"</formula>
    </cfRule>
    <cfRule type="endsWith" dxfId="268" priority="74" operator="endsWith" text="하">
      <formula>RIGHT(Y281,LEN("하"))="하"</formula>
    </cfRule>
  </conditionalFormatting>
  <conditionalFormatting sqref="BJ281:BK281">
    <cfRule type="endsWith" dxfId="267" priority="69" operator="endsWith" text="하">
      <formula>RIGHT(BJ281,LEN("하"))="하"</formula>
    </cfRule>
    <cfRule type="endsWith" dxfId="266" priority="70" operator="endsWith" text="중">
      <formula>RIGHT(BJ281,LEN("중"))="중"</formula>
    </cfRule>
    <cfRule type="endsWith" dxfId="265" priority="71" operator="endsWith" text="상">
      <formula>RIGHT(BJ281,LEN("상"))="상"</formula>
    </cfRule>
  </conditionalFormatting>
  <conditionalFormatting sqref="BN270:BS281">
    <cfRule type="cellIs" dxfId="264" priority="67" operator="equal">
      <formula>"일부 조치"</formula>
    </cfRule>
    <cfRule type="beginsWith" dxfId="263" priority="68" operator="beginsWith" text="미조치">
      <formula>LEFT(BN270,LEN("미조치"))="미조치"</formula>
    </cfRule>
  </conditionalFormatting>
  <conditionalFormatting sqref="Y203">
    <cfRule type="endsWith" dxfId="262" priority="26" operator="endsWith" text="상">
      <formula>RIGHT(Y203,LEN("상"))="상"</formula>
    </cfRule>
    <cfRule type="endsWith" dxfId="261" priority="27" operator="endsWith" text="중">
      <formula>RIGHT(Y203,LEN("중"))="중"</formula>
    </cfRule>
    <cfRule type="endsWith" dxfId="260" priority="28" operator="endsWith" text="하">
      <formula>RIGHT(Y203,LEN("하"))="하"</formula>
    </cfRule>
  </conditionalFormatting>
  <conditionalFormatting sqref="BJ203">
    <cfRule type="endsWith" dxfId="259" priority="23" operator="endsWith" text="하">
      <formula>RIGHT(BJ203,LEN("하"))="하"</formula>
    </cfRule>
    <cfRule type="endsWith" dxfId="258" priority="24" operator="endsWith" text="중">
      <formula>RIGHT(BJ203,LEN("중"))="중"</formula>
    </cfRule>
    <cfRule type="endsWith" dxfId="257" priority="25" operator="endsWith" text="상">
      <formula>RIGHT(BJ203,LEN("상"))="상"</formula>
    </cfRule>
  </conditionalFormatting>
  <conditionalFormatting sqref="Y147">
    <cfRule type="endsWith" dxfId="256" priority="62" operator="endsWith" text="중">
      <formula>RIGHT(Y147,LEN("중"))="중"</formula>
    </cfRule>
    <cfRule type="endsWith" dxfId="255" priority="63" operator="endsWith" text="상">
      <formula>RIGHT(Y147,LEN("상"))="상"</formula>
    </cfRule>
    <cfRule type="endsWith" dxfId="254" priority="64" operator="endsWith" text="하">
      <formula>RIGHT(Y147,LEN("하"))="하"</formula>
    </cfRule>
  </conditionalFormatting>
  <conditionalFormatting sqref="BJ147">
    <cfRule type="endsWith" dxfId="253" priority="57" operator="endsWith" text="중">
      <formula>RIGHT(BJ147,LEN("중"))="중"</formula>
    </cfRule>
    <cfRule type="endsWith" dxfId="252" priority="58" operator="endsWith" text="상">
      <formula>RIGHT(BJ147,LEN("상"))="상"</formula>
    </cfRule>
    <cfRule type="endsWith" dxfId="251" priority="59" operator="endsWith" text="하">
      <formula>RIGHT(BJ147,LEN("하"))="하"</formula>
    </cfRule>
  </conditionalFormatting>
  <conditionalFormatting sqref="Y149:Z149">
    <cfRule type="endsWith" dxfId="250" priority="56" operator="endsWith" text="상">
      <formula>RIGHT(Y149,LEN("상"))="상"</formula>
    </cfRule>
    <cfRule type="endsWith" dxfId="249" priority="60" operator="endsWith" text="중">
      <formula>RIGHT(Y149,LEN("중"))="중"</formula>
    </cfRule>
    <cfRule type="endsWith" dxfId="248" priority="61" operator="endsWith" text="하">
      <formula>RIGHT(Y149,LEN("하"))="하"</formula>
    </cfRule>
  </conditionalFormatting>
  <conditionalFormatting sqref="BJ149:BK149">
    <cfRule type="endsWith" dxfId="247" priority="53" operator="endsWith" text="하">
      <formula>RIGHT(BJ149,LEN("하"))="하"</formula>
    </cfRule>
    <cfRule type="endsWith" dxfId="246" priority="54" operator="endsWith" text="중">
      <formula>RIGHT(BJ149,LEN("중"))="중"</formula>
    </cfRule>
    <cfRule type="endsWith" dxfId="245" priority="55" operator="endsWith" text="상">
      <formula>RIGHT(BJ149,LEN("상"))="상"</formula>
    </cfRule>
  </conditionalFormatting>
  <conditionalFormatting sqref="Y269:Z269">
    <cfRule type="endsWith" dxfId="244" priority="50" operator="endsWith" text="상">
      <formula>RIGHT(Y269,LEN("상"))="상"</formula>
    </cfRule>
    <cfRule type="endsWith" dxfId="243" priority="51" operator="endsWith" text="중">
      <formula>RIGHT(Y269,LEN("중"))="중"</formula>
    </cfRule>
    <cfRule type="endsWith" dxfId="242" priority="52" operator="endsWith" text="하">
      <formula>RIGHT(Y269,LEN("하"))="하"</formula>
    </cfRule>
  </conditionalFormatting>
  <conditionalFormatting sqref="BJ269:BK269">
    <cfRule type="endsWith" dxfId="241" priority="47" operator="endsWith" text="하">
      <formula>RIGHT(BJ269,LEN("하"))="하"</formula>
    </cfRule>
    <cfRule type="endsWith" dxfId="240" priority="48" operator="endsWith" text="중">
      <formula>RIGHT(BJ269,LEN("중"))="중"</formula>
    </cfRule>
    <cfRule type="endsWith" dxfId="239" priority="49" operator="endsWith" text="상">
      <formula>RIGHT(BJ269,LEN("상"))="상"</formula>
    </cfRule>
  </conditionalFormatting>
  <conditionalFormatting sqref="BN149:BS149 BN269:BS269">
    <cfRule type="cellIs" dxfId="238" priority="45" operator="equal">
      <formula>"일부 조치"</formula>
    </cfRule>
    <cfRule type="beginsWith" dxfId="237" priority="46" operator="beginsWith" text="미조치">
      <formula>LEFT(BN149,LEN("미조치"))="미조치"</formula>
    </cfRule>
  </conditionalFormatting>
  <conditionalFormatting sqref="Y150:Z195">
    <cfRule type="endsWith" dxfId="236" priority="42" operator="endsWith" text="상">
      <formula>RIGHT(Y150,LEN("상"))="상"</formula>
    </cfRule>
    <cfRule type="endsWith" dxfId="235" priority="43" operator="endsWith" text="중">
      <formula>RIGHT(Y150,LEN("중"))="중"</formula>
    </cfRule>
    <cfRule type="endsWith" dxfId="234" priority="44" operator="endsWith" text="하">
      <formula>RIGHT(Y150,LEN("하"))="하"</formula>
    </cfRule>
  </conditionalFormatting>
  <conditionalFormatting sqref="BJ150:BK195">
    <cfRule type="endsWith" dxfId="233" priority="39" operator="endsWith" text="하">
      <formula>RIGHT(BJ150,LEN("하"))="하"</formula>
    </cfRule>
    <cfRule type="endsWith" dxfId="232" priority="40" operator="endsWith" text="중">
      <formula>RIGHT(BJ150,LEN("중"))="중"</formula>
    </cfRule>
    <cfRule type="endsWith" dxfId="231" priority="41" operator="endsWith" text="상">
      <formula>RIGHT(BJ150,LEN("상"))="상"</formula>
    </cfRule>
  </conditionalFormatting>
  <conditionalFormatting sqref="BN150:BS195">
    <cfRule type="cellIs" dxfId="230" priority="37" operator="equal">
      <formula>"일부 조치"</formula>
    </cfRule>
    <cfRule type="beginsWith" dxfId="229" priority="38" operator="beginsWith" text="미조치">
      <formula>LEFT(BN150,LEN("미조치"))="미조치"</formula>
    </cfRule>
  </conditionalFormatting>
  <conditionalFormatting sqref="Y196:Z198">
    <cfRule type="endsWith" dxfId="228" priority="34" operator="endsWith" text="상">
      <formula>RIGHT(Y196,LEN("상"))="상"</formula>
    </cfRule>
    <cfRule type="endsWith" dxfId="227" priority="35" operator="endsWith" text="중">
      <formula>RIGHT(Y196,LEN("중"))="중"</formula>
    </cfRule>
    <cfRule type="endsWith" dxfId="226" priority="36" operator="endsWith" text="하">
      <formula>RIGHT(Y196,LEN("하"))="하"</formula>
    </cfRule>
  </conditionalFormatting>
  <conditionalFormatting sqref="BJ196:BK198">
    <cfRule type="endsWith" dxfId="225" priority="31" operator="endsWith" text="하">
      <formula>RIGHT(BJ196,LEN("하"))="하"</formula>
    </cfRule>
    <cfRule type="endsWith" dxfId="224" priority="32" operator="endsWith" text="중">
      <formula>RIGHT(BJ196,LEN("중"))="중"</formula>
    </cfRule>
    <cfRule type="endsWith" dxfId="223" priority="33" operator="endsWith" text="상">
      <formula>RIGHT(BJ196,LEN("상"))="상"</formula>
    </cfRule>
  </conditionalFormatting>
  <conditionalFormatting sqref="BN196:BS198">
    <cfRule type="cellIs" dxfId="222" priority="29" operator="equal">
      <formula>"일부 조치"</formula>
    </cfRule>
    <cfRule type="beginsWith" dxfId="221" priority="30" operator="beginsWith" text="미조치">
      <formula>LEFT(BN196,LEN("미조치"))="미조치"</formula>
    </cfRule>
  </conditionalFormatting>
  <conditionalFormatting sqref="Y201">
    <cfRule type="endsWith" dxfId="220" priority="20" operator="endsWith" text="중">
      <formula>RIGHT(Y201,LEN("중"))="중"</formula>
    </cfRule>
    <cfRule type="endsWith" dxfId="219" priority="21" operator="endsWith" text="상">
      <formula>RIGHT(Y201,LEN("상"))="상"</formula>
    </cfRule>
    <cfRule type="endsWith" dxfId="218" priority="22" operator="endsWith" text="하">
      <formula>RIGHT(Y201,LEN("하"))="하"</formula>
    </cfRule>
  </conditionalFormatting>
  <conditionalFormatting sqref="BJ201">
    <cfRule type="endsWith" dxfId="217" priority="17" operator="endsWith" text="중">
      <formula>RIGHT(BJ201,LEN("중"))="중"</formula>
    </cfRule>
    <cfRule type="endsWith" dxfId="216" priority="18" operator="endsWith" text="상">
      <formula>RIGHT(BJ201,LEN("상"))="상"</formula>
    </cfRule>
    <cfRule type="endsWith" dxfId="215" priority="19" operator="endsWith" text="하">
      <formula>RIGHT(BJ201,LEN("하"))="하"</formula>
    </cfRule>
  </conditionalFormatting>
  <conditionalFormatting sqref="Y204:Y268">
    <cfRule type="endsWith" dxfId="214" priority="14" operator="endsWith" text="상">
      <formula>RIGHT(Y204,LEN("상"))="상"</formula>
    </cfRule>
    <cfRule type="endsWith" dxfId="213" priority="15" operator="endsWith" text="중">
      <formula>RIGHT(Y204,LEN("중"))="중"</formula>
    </cfRule>
    <cfRule type="endsWith" dxfId="212" priority="16" operator="endsWith" text="하">
      <formula>RIGHT(Y204,LEN("하"))="하"</formula>
    </cfRule>
  </conditionalFormatting>
  <conditionalFormatting sqref="BJ204:BJ268">
    <cfRule type="endsWith" dxfId="211" priority="11" operator="endsWith" text="하">
      <formula>RIGHT(BJ204,LEN("하"))="하"</formula>
    </cfRule>
    <cfRule type="endsWith" dxfId="210" priority="12" operator="endsWith" text="중">
      <formula>RIGHT(BJ204,LEN("중"))="중"</formula>
    </cfRule>
    <cfRule type="endsWith" dxfId="209" priority="13" operator="endsWith" text="상">
      <formula>RIGHT(BJ204,LEN("상"))="상"</formula>
    </cfRule>
  </conditionalFormatting>
  <conditionalFormatting sqref="AF38">
    <cfRule type="containsText" dxfId="208" priority="4" operator="containsText" text="미흡">
      <formula>NOT(ISERROR(SEARCH("미흡",AF38)))</formula>
    </cfRule>
  </conditionalFormatting>
  <conditionalFormatting sqref="AF39:AF43">
    <cfRule type="containsText" dxfId="207" priority="3" operator="containsText" text="미흡">
      <formula>NOT(ISERROR(SEARCH("미흡",AF39)))</formula>
    </cfRule>
  </conditionalFormatting>
  <conditionalFormatting sqref="BQ38">
    <cfRule type="beginsWith" dxfId="206" priority="2" operator="beginsWith" text="미흡">
      <formula>LEFT(BQ38,LEN("미흡"))="미흡"</formula>
    </cfRule>
  </conditionalFormatting>
  <conditionalFormatting sqref="BQ39:BQ43">
    <cfRule type="beginsWith" dxfId="205" priority="1" operator="beginsWith" text="미흡">
      <formula>LEFT(BQ39,LEN("미흡"))="미흡"</formula>
    </cfRule>
  </conditionalFormatting>
  <pageMargins left="0.70866141732283472" right="0.70866141732283472" top="0.74803149606299213" bottom="0.74803149606299213" header="0.31496062992125984" footer="0.31496062992125984"/>
  <pageSetup paperSize="9" scale="59" firstPageNumber="14" fitToWidth="0" orientation="portrait" useFirstPageNumber="1" r:id="rId1"/>
  <headerFooter scaleWithDoc="0">
    <oddHeader>&amp;L&amp;G&amp;R&amp;10작성날짜 : &amp;D</oddHeader>
    <oddFooter>&amp;L&amp;G&amp;R&amp;K04+000| &amp;P</oddFooter>
  </headerFooter>
  <rowBreaks count="1" manualBreakCount="1">
    <brk id="197" max="71" man="1"/>
  </rowBreaks>
  <drawing r:id="rId2"/>
  <legacyDrawingHF r:id="rId3"/>
  <extLst>
    <ext xmlns:x14="http://schemas.microsoft.com/office/spreadsheetml/2009/9/main" uri="{78C0D931-6437-407d-A8EE-F0AAD7539E65}">
      <x14:conditionalFormattings>
        <x14:conditionalFormatting xmlns:xm="http://schemas.microsoft.com/office/excel/2006/main">
          <x14:cfRule type="beginsWith" priority="10" operator="beginsWith" text="미흡" id="{0F7F4B9D-DFA8-4869-AEC7-A316B794BD4C}">
            <xm:f>LEFT(Linux!BQ44,LEN("미흡"))="미흡"</xm:f>
            <x14:dxf>
              <font>
                <b/>
                <i val="0"/>
                <color rgb="FFFF0000"/>
              </font>
            </x14:dxf>
          </x14:cfRule>
          <xm:sqref>BQ44:BQ55</xm:sqref>
        </x14:conditionalFormatting>
        <x14:conditionalFormatting xmlns:xm="http://schemas.microsoft.com/office/excel/2006/main">
          <x14:cfRule type="containsText" priority="9" operator="containsText" text="미흡" id="{9B5CFBEB-7AE6-4AF3-855F-5906E3367608}">
            <xm:f>NOT(ISERROR(SEARCH("미흡",Linux!AF44)))</xm:f>
            <x14:dxf>
              <font>
                <b/>
                <i val="0"/>
                <color rgb="FFFF0000"/>
              </font>
            </x14:dxf>
          </x14:cfRule>
          <xm:sqref>AF44:AF55</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_6">
    <tabColor rgb="FFFFC7CE"/>
  </sheetPr>
  <dimension ref="A1:CR146"/>
  <sheetViews>
    <sheetView showGridLines="0" view="pageBreakPreview" topLeftCell="A15" zoomScale="70" zoomScaleNormal="100" zoomScaleSheetLayoutView="70" zoomScalePageLayoutView="85" workbookViewId="0">
      <selection activeCell="AF59" sqref="AF59"/>
    </sheetView>
  </sheetViews>
  <sheetFormatPr defaultRowHeight="16.5" customHeight="1"/>
  <cols>
    <col min="1" max="1" width="3.625" customWidth="1"/>
    <col min="2" max="4" width="5.125" customWidth="1"/>
    <col min="5" max="5" width="3.625" customWidth="1"/>
    <col min="6" max="17" width="3.625" style="9" customWidth="1"/>
    <col min="18" max="18" width="3.625" style="78" customWidth="1"/>
    <col min="19" max="27" width="3.625" style="9" customWidth="1"/>
    <col min="28" max="28" width="3.625" customWidth="1"/>
    <col min="29" max="31" width="3.625" style="81" customWidth="1"/>
    <col min="32" max="32" width="3.625" customWidth="1"/>
    <col min="33" max="35" width="3.625" style="81" customWidth="1"/>
    <col min="36" max="36" width="3.625" customWidth="1"/>
    <col min="37" max="39" width="5.125" customWidth="1"/>
    <col min="40" max="40" width="3.625" customWidth="1"/>
    <col min="41" max="52" width="3.625" style="9" customWidth="1"/>
    <col min="53" max="53" width="3.625" style="78" customWidth="1"/>
    <col min="54" max="62" width="3.625" style="9" customWidth="1"/>
    <col min="63" max="63" width="3.625" customWidth="1"/>
    <col min="64" max="66" width="3.625" style="86" customWidth="1"/>
    <col min="67" max="67" width="3.625" customWidth="1"/>
    <col min="68" max="69" width="3.625" style="86" customWidth="1"/>
    <col min="70" max="96" width="3.625" customWidth="1"/>
  </cols>
  <sheetData>
    <row r="1" spans="1:71" ht="16.5" customHeight="1">
      <c r="A1" s="2">
        <v>1</v>
      </c>
      <c r="B1" s="2">
        <v>2</v>
      </c>
      <c r="C1" s="2">
        <v>3</v>
      </c>
      <c r="D1" s="2">
        <v>4</v>
      </c>
      <c r="E1" s="2">
        <v>5</v>
      </c>
      <c r="F1" s="107">
        <v>6</v>
      </c>
      <c r="G1" s="107">
        <v>7</v>
      </c>
      <c r="H1" s="107">
        <v>8</v>
      </c>
      <c r="I1" s="107">
        <v>9</v>
      </c>
      <c r="J1" s="107">
        <v>10</v>
      </c>
      <c r="K1" s="107">
        <v>11</v>
      </c>
      <c r="L1" s="107">
        <v>12</v>
      </c>
      <c r="M1" s="107">
        <v>13</v>
      </c>
      <c r="N1" s="107">
        <v>14</v>
      </c>
      <c r="O1" s="107">
        <v>15</v>
      </c>
      <c r="P1" s="107">
        <v>16</v>
      </c>
      <c r="Q1" s="107">
        <v>17</v>
      </c>
      <c r="R1" s="108">
        <v>18</v>
      </c>
      <c r="S1" s="107">
        <v>19</v>
      </c>
      <c r="T1" s="107">
        <v>20</v>
      </c>
      <c r="U1" s="107">
        <v>21</v>
      </c>
      <c r="V1" s="107">
        <v>22</v>
      </c>
      <c r="W1" s="107">
        <v>23</v>
      </c>
      <c r="X1" s="107">
        <v>24</v>
      </c>
      <c r="Y1" s="107">
        <v>25</v>
      </c>
      <c r="Z1" s="107">
        <v>26</v>
      </c>
      <c r="AA1" s="107">
        <v>27</v>
      </c>
      <c r="AB1" s="109">
        <v>28</v>
      </c>
      <c r="AC1" s="110">
        <v>29</v>
      </c>
      <c r="AD1" s="110">
        <v>30</v>
      </c>
      <c r="AE1" s="110">
        <v>31</v>
      </c>
      <c r="AF1" s="111">
        <v>32</v>
      </c>
      <c r="AG1" s="110">
        <v>33</v>
      </c>
      <c r="AH1" s="110">
        <v>34</v>
      </c>
      <c r="AI1" s="110">
        <v>35</v>
      </c>
      <c r="AJ1" s="2">
        <v>1</v>
      </c>
      <c r="AK1" s="2">
        <v>2</v>
      </c>
      <c r="AL1" s="2">
        <v>3</v>
      </c>
      <c r="AM1" s="2">
        <v>4</v>
      </c>
      <c r="AN1" s="2">
        <v>5</v>
      </c>
      <c r="AO1" s="107">
        <v>6</v>
      </c>
      <c r="AP1" s="107">
        <v>7</v>
      </c>
      <c r="AQ1" s="107">
        <v>8</v>
      </c>
      <c r="AR1" s="107">
        <v>9</v>
      </c>
      <c r="AS1" s="107">
        <v>10</v>
      </c>
      <c r="AT1" s="107">
        <v>11</v>
      </c>
      <c r="AU1" s="107">
        <v>12</v>
      </c>
      <c r="AV1" s="107">
        <v>13</v>
      </c>
      <c r="AW1" s="107">
        <v>14</v>
      </c>
      <c r="AX1" s="107">
        <v>15</v>
      </c>
      <c r="AY1" s="107">
        <v>16</v>
      </c>
      <c r="AZ1" s="107">
        <v>17</v>
      </c>
      <c r="BA1" s="108">
        <v>18</v>
      </c>
      <c r="BB1" s="107">
        <v>19</v>
      </c>
      <c r="BC1" s="107">
        <v>20</v>
      </c>
      <c r="BD1" s="107">
        <v>21</v>
      </c>
      <c r="BE1" s="107">
        <v>22</v>
      </c>
      <c r="BF1" s="107">
        <v>23</v>
      </c>
      <c r="BG1" s="107">
        <v>24</v>
      </c>
      <c r="BH1" s="107">
        <v>25</v>
      </c>
      <c r="BI1" s="107">
        <v>26</v>
      </c>
      <c r="BJ1" s="107">
        <v>27</v>
      </c>
      <c r="BK1" s="109">
        <v>28</v>
      </c>
      <c r="BL1" s="110">
        <v>29</v>
      </c>
      <c r="BM1" s="110">
        <v>30</v>
      </c>
      <c r="BN1" s="110">
        <v>31</v>
      </c>
      <c r="BO1" s="111">
        <v>32</v>
      </c>
      <c r="BP1" s="110">
        <v>33</v>
      </c>
      <c r="BQ1" s="110">
        <v>34</v>
      </c>
      <c r="BR1" s="113"/>
    </row>
    <row r="2" spans="1:71" ht="16.5" customHeight="1">
      <c r="A2" s="71"/>
      <c r="B2" s="7"/>
      <c r="C2" s="7"/>
      <c r="D2" s="7"/>
      <c r="X2" s="54"/>
      <c r="Y2" s="54"/>
      <c r="AC2"/>
      <c r="AJ2" s="71"/>
      <c r="AK2" s="7"/>
      <c r="AL2" s="7"/>
      <c r="AM2" s="7"/>
      <c r="BG2" s="54"/>
      <c r="BH2" s="54"/>
      <c r="BL2"/>
    </row>
    <row r="3" spans="1:71" ht="16.5" customHeight="1">
      <c r="E3" s="7"/>
      <c r="Q3" s="55"/>
      <c r="R3" s="56"/>
      <c r="X3" s="55"/>
      <c r="Y3" s="56"/>
      <c r="Z3" s="57"/>
      <c r="AC3"/>
      <c r="AN3" s="7"/>
      <c r="AZ3" s="55"/>
      <c r="BA3" s="56"/>
      <c r="BG3" s="55"/>
      <c r="BH3" s="56"/>
      <c r="BI3" s="57"/>
      <c r="BL3"/>
    </row>
    <row r="4" spans="1:71" ht="16.5" customHeight="1">
      <c r="B4" s="65" t="s">
        <v>326</v>
      </c>
      <c r="Q4" s="54"/>
      <c r="R4" s="54"/>
      <c r="X4" s="54"/>
      <c r="Y4" s="54"/>
      <c r="AC4"/>
      <c r="AK4" s="65" t="s">
        <v>326</v>
      </c>
      <c r="AZ4" s="54"/>
      <c r="BA4" s="54"/>
      <c r="BG4" s="54"/>
      <c r="BH4" s="54"/>
      <c r="BL4"/>
      <c r="BR4" s="35"/>
      <c r="BS4" s="35"/>
    </row>
    <row r="5" spans="1:71" ht="8.1" customHeight="1">
      <c r="B5" s="65"/>
      <c r="Q5" s="54"/>
      <c r="R5" s="54"/>
      <c r="X5" s="54"/>
      <c r="Y5" s="54"/>
      <c r="AC5"/>
      <c r="AD5" s="83"/>
      <c r="AE5" s="83"/>
      <c r="AG5" s="83"/>
      <c r="AH5" s="83"/>
      <c r="AI5" s="83"/>
      <c r="AK5" s="65"/>
      <c r="AZ5" s="54"/>
      <c r="BA5" s="54"/>
      <c r="BG5" s="54"/>
      <c r="BH5" s="54"/>
      <c r="BL5"/>
      <c r="BR5" s="35"/>
      <c r="BS5" s="35"/>
    </row>
    <row r="6" spans="1:71" ht="16.5" customHeight="1">
      <c r="B6" s="66"/>
      <c r="Q6" s="54"/>
      <c r="R6" s="54"/>
      <c r="X6" s="54"/>
      <c r="Y6" s="54"/>
      <c r="AC6"/>
      <c r="AD6" s="83"/>
      <c r="AE6" s="83"/>
      <c r="AG6" s="83"/>
      <c r="AH6" s="83"/>
      <c r="AI6" s="83"/>
      <c r="AK6" s="66"/>
      <c r="AZ6" s="54"/>
      <c r="BA6" s="54"/>
      <c r="BG6" s="54"/>
      <c r="BH6" s="54"/>
      <c r="BL6"/>
      <c r="BR6" s="35"/>
      <c r="BS6" s="35"/>
    </row>
    <row r="7" spans="1:71" ht="16.5" customHeight="1">
      <c r="B7" s="318"/>
      <c r="C7" s="318"/>
      <c r="D7" s="318"/>
      <c r="E7" s="318"/>
      <c r="F7" s="331"/>
      <c r="G7" s="331"/>
      <c r="H7" s="331"/>
      <c r="I7" s="331"/>
      <c r="J7" s="331"/>
      <c r="K7" s="331"/>
      <c r="L7" s="331"/>
      <c r="M7" s="331"/>
      <c r="N7" s="331"/>
      <c r="O7" s="331"/>
      <c r="P7" s="331"/>
      <c r="Q7" s="331"/>
      <c r="R7" s="331"/>
      <c r="S7" s="331"/>
      <c r="T7" s="331"/>
      <c r="U7" s="331"/>
      <c r="V7" s="331"/>
      <c r="W7" s="331"/>
      <c r="X7" s="331"/>
      <c r="Y7" s="331"/>
      <c r="Z7" s="331"/>
      <c r="AA7" s="331"/>
      <c r="AB7" s="331"/>
      <c r="AC7" s="331"/>
      <c r="AD7" s="331"/>
      <c r="AE7" s="331"/>
      <c r="AF7" s="331"/>
      <c r="AG7" s="331"/>
      <c r="AH7" s="331"/>
      <c r="AI7" s="83"/>
      <c r="AK7" s="318"/>
      <c r="AL7" s="318"/>
      <c r="AM7" s="318"/>
      <c r="AN7" s="318"/>
      <c r="AO7" s="331"/>
      <c r="AP7" s="331"/>
      <c r="AQ7" s="331"/>
      <c r="AR7" s="331"/>
      <c r="AS7" s="331"/>
      <c r="AT7" s="331"/>
      <c r="AU7" s="331"/>
      <c r="AV7" s="331"/>
      <c r="AW7" s="331"/>
      <c r="AX7" s="331"/>
      <c r="AY7" s="331"/>
      <c r="AZ7" s="331"/>
      <c r="BA7" s="331"/>
      <c r="BB7" s="331"/>
      <c r="BC7" s="331"/>
      <c r="BD7" s="331"/>
      <c r="BE7" s="331"/>
      <c r="BF7" s="331"/>
      <c r="BG7" s="331"/>
      <c r="BH7" s="331"/>
      <c r="BI7" s="331"/>
      <c r="BJ7" s="331"/>
      <c r="BK7" s="331"/>
      <c r="BL7" s="331"/>
      <c r="BM7" s="331"/>
      <c r="BN7" s="331"/>
      <c r="BO7" s="331"/>
      <c r="BP7" s="331"/>
      <c r="BQ7" s="331"/>
      <c r="BR7" s="35"/>
      <c r="BS7" s="35"/>
    </row>
    <row r="8" spans="1:71" ht="16.5" customHeight="1">
      <c r="B8" s="318"/>
      <c r="C8" s="318"/>
      <c r="D8" s="318"/>
      <c r="E8" s="318"/>
      <c r="F8" s="331"/>
      <c r="G8" s="331"/>
      <c r="H8" s="331"/>
      <c r="I8" s="331"/>
      <c r="J8" s="331"/>
      <c r="K8" s="331"/>
      <c r="L8" s="331"/>
      <c r="M8" s="331"/>
      <c r="N8" s="331"/>
      <c r="O8" s="331"/>
      <c r="P8" s="331"/>
      <c r="Q8" s="331"/>
      <c r="R8" s="331"/>
      <c r="S8" s="331"/>
      <c r="T8" s="331"/>
      <c r="U8" s="331"/>
      <c r="V8" s="331"/>
      <c r="W8" s="331"/>
      <c r="X8" s="331"/>
      <c r="Y8" s="331"/>
      <c r="Z8" s="331"/>
      <c r="AA8" s="331"/>
      <c r="AB8" s="331"/>
      <c r="AC8" s="331"/>
      <c r="AD8" s="331"/>
      <c r="AE8" s="331"/>
      <c r="AF8" s="331"/>
      <c r="AG8" s="331"/>
      <c r="AH8" s="331"/>
      <c r="AI8" s="83"/>
      <c r="AK8" s="318"/>
      <c r="AL8" s="318"/>
      <c r="AM8" s="318"/>
      <c r="AN8" s="318"/>
      <c r="AO8" s="331"/>
      <c r="AP8" s="331"/>
      <c r="AQ8" s="331"/>
      <c r="AR8" s="331"/>
      <c r="AS8" s="331"/>
      <c r="AT8" s="331"/>
      <c r="AU8" s="331"/>
      <c r="AV8" s="331"/>
      <c r="AW8" s="331"/>
      <c r="AX8" s="331"/>
      <c r="AY8" s="331"/>
      <c r="AZ8" s="331"/>
      <c r="BA8" s="331"/>
      <c r="BB8" s="331"/>
      <c r="BC8" s="331"/>
      <c r="BD8" s="331"/>
      <c r="BE8" s="331"/>
      <c r="BF8" s="331"/>
      <c r="BG8" s="331"/>
      <c r="BH8" s="331"/>
      <c r="BI8" s="331"/>
      <c r="BJ8" s="331"/>
      <c r="BK8" s="331"/>
      <c r="BL8" s="331"/>
      <c r="BM8" s="331"/>
      <c r="BN8" s="331"/>
      <c r="BO8" s="331"/>
      <c r="BP8" s="331"/>
      <c r="BQ8" s="331"/>
      <c r="BR8" s="35"/>
      <c r="BS8" s="35"/>
    </row>
    <row r="9" spans="1:71" ht="16.5" customHeight="1">
      <c r="B9" s="66" t="s">
        <v>78</v>
      </c>
      <c r="C9" s="318"/>
      <c r="D9" s="318"/>
      <c r="E9" s="318"/>
      <c r="F9" s="331"/>
      <c r="G9" s="331"/>
      <c r="H9" s="331"/>
      <c r="I9" s="331"/>
      <c r="J9" s="331"/>
      <c r="K9" s="331"/>
      <c r="L9" s="331"/>
      <c r="M9" s="331"/>
      <c r="N9" s="331"/>
      <c r="O9" s="331"/>
      <c r="P9" s="331"/>
      <c r="Q9" s="331"/>
      <c r="R9" s="331"/>
      <c r="S9" s="331"/>
      <c r="T9" s="331"/>
      <c r="U9" s="331"/>
      <c r="V9" s="331"/>
      <c r="W9" s="331"/>
      <c r="X9" s="331"/>
      <c r="Y9" s="331"/>
      <c r="Z9" s="331"/>
      <c r="AA9" s="331"/>
      <c r="AB9" s="331"/>
      <c r="AC9" s="331"/>
      <c r="AD9" s="331"/>
      <c r="AE9" s="331"/>
      <c r="AF9" s="331"/>
      <c r="AG9" s="331"/>
      <c r="AH9" s="331"/>
      <c r="AI9" s="83"/>
      <c r="AK9" s="66" t="s">
        <v>78</v>
      </c>
      <c r="AL9" s="318"/>
      <c r="AM9" s="318"/>
      <c r="AN9" s="318"/>
      <c r="AO9" s="331"/>
      <c r="AP9" s="331"/>
      <c r="AQ9" s="331"/>
      <c r="AR9" s="331"/>
      <c r="AS9" s="331"/>
      <c r="AT9" s="331"/>
      <c r="AU9" s="331"/>
      <c r="AV9" s="331"/>
      <c r="AW9" s="331"/>
      <c r="AX9" s="331"/>
      <c r="AY9" s="331"/>
      <c r="AZ9" s="331"/>
      <c r="BA9" s="331"/>
      <c r="BB9" s="331"/>
      <c r="BC9" s="331"/>
      <c r="BD9" s="331"/>
      <c r="BE9" s="331"/>
      <c r="BF9" s="331"/>
      <c r="BG9" s="331"/>
      <c r="BH9" s="331"/>
      <c r="BI9" s="331"/>
      <c r="BJ9" s="331"/>
      <c r="BK9" s="331"/>
      <c r="BL9" s="331"/>
      <c r="BM9" s="331"/>
      <c r="BN9" s="331"/>
      <c r="BO9" s="331"/>
      <c r="BP9" s="331"/>
      <c r="BQ9" s="331"/>
      <c r="BR9" s="35"/>
      <c r="BS9" s="35"/>
    </row>
    <row r="10" spans="1:71" ht="16.5" customHeight="1">
      <c r="B10" s="318"/>
      <c r="C10" s="318"/>
      <c r="D10" s="318"/>
      <c r="E10" s="318"/>
      <c r="F10" s="331"/>
      <c r="G10" s="331"/>
      <c r="H10" s="331"/>
      <c r="I10" s="331"/>
      <c r="J10" s="331"/>
      <c r="K10" s="331"/>
      <c r="L10" s="331"/>
      <c r="M10" s="331"/>
      <c r="N10" s="331"/>
      <c r="O10" s="331"/>
      <c r="P10" s="331"/>
      <c r="Q10" s="331"/>
      <c r="R10" s="331"/>
      <c r="S10" s="331"/>
      <c r="T10" s="331"/>
      <c r="U10" s="331"/>
      <c r="V10" s="331"/>
      <c r="W10" s="331"/>
      <c r="X10" s="331"/>
      <c r="Y10" s="331"/>
      <c r="Z10" s="331"/>
      <c r="AA10" s="331"/>
      <c r="AB10" s="331"/>
      <c r="AC10" s="331"/>
      <c r="AD10" s="331"/>
      <c r="AE10" s="331"/>
      <c r="AF10" s="331"/>
      <c r="AG10" s="331"/>
      <c r="AH10" s="331"/>
      <c r="AI10" s="83"/>
      <c r="AK10" s="318"/>
      <c r="AL10" s="318"/>
      <c r="AM10" s="318"/>
      <c r="AN10" s="318"/>
      <c r="AO10" s="331"/>
      <c r="AP10" s="331"/>
      <c r="AQ10" s="331"/>
      <c r="AR10" s="331"/>
      <c r="AS10" s="331"/>
      <c r="AT10" s="331"/>
      <c r="AU10" s="331"/>
      <c r="AV10" s="331"/>
      <c r="AW10" s="331"/>
      <c r="AX10" s="331"/>
      <c r="AY10" s="331"/>
      <c r="AZ10" s="331"/>
      <c r="BA10" s="331"/>
      <c r="BB10" s="331"/>
      <c r="BC10" s="331"/>
      <c r="BD10" s="331"/>
      <c r="BE10" s="331"/>
      <c r="BF10" s="331"/>
      <c r="BG10" s="331"/>
      <c r="BH10" s="331"/>
      <c r="BI10" s="331"/>
      <c r="BJ10" s="331"/>
      <c r="BK10" s="331"/>
      <c r="BL10" s="331"/>
      <c r="BM10" s="331"/>
      <c r="BN10" s="331"/>
      <c r="BO10" s="331"/>
      <c r="BP10" s="331"/>
      <c r="BQ10" s="331"/>
      <c r="BR10" s="35"/>
      <c r="BS10" s="35"/>
    </row>
    <row r="11" spans="1:71" ht="16.5" customHeight="1">
      <c r="B11" s="318"/>
      <c r="C11" s="318"/>
      <c r="D11" s="318"/>
      <c r="E11" s="318"/>
      <c r="F11" s="331"/>
      <c r="G11" s="331"/>
      <c r="H11" s="331"/>
      <c r="I11" s="331"/>
      <c r="J11" s="331"/>
      <c r="K11" s="331"/>
      <c r="L11" s="331"/>
      <c r="M11" s="331"/>
      <c r="N11" s="331"/>
      <c r="O11" s="331"/>
      <c r="P11" s="331"/>
      <c r="Q11" s="331"/>
      <c r="R11" s="331"/>
      <c r="S11" s="331"/>
      <c r="T11" s="331"/>
      <c r="U11" s="331"/>
      <c r="V11" s="331"/>
      <c r="W11" s="331"/>
      <c r="X11" s="331"/>
      <c r="Y11" s="331"/>
      <c r="Z11" s="331"/>
      <c r="AA11" s="331"/>
      <c r="AB11" s="331"/>
      <c r="AC11" s="331"/>
      <c r="AD11" s="331"/>
      <c r="AE11" s="331"/>
      <c r="AF11" s="331"/>
      <c r="AG11" s="331"/>
      <c r="AH11" s="331"/>
      <c r="AI11" s="83"/>
      <c r="AK11" s="318"/>
      <c r="AL11" s="318"/>
      <c r="AM11" s="318"/>
      <c r="AN11" s="318"/>
      <c r="AO11" s="331"/>
      <c r="AP11" s="331"/>
      <c r="AQ11" s="331"/>
      <c r="AR11" s="331"/>
      <c r="AS11" s="331"/>
      <c r="AT11" s="331"/>
      <c r="AU11" s="331"/>
      <c r="AV11" s="331"/>
      <c r="AW11" s="331"/>
      <c r="AX11" s="331"/>
      <c r="AY11" s="331"/>
      <c r="AZ11" s="331"/>
      <c r="BA11" s="331"/>
      <c r="BB11" s="331"/>
      <c r="BC11" s="331"/>
      <c r="BD11" s="331"/>
      <c r="BE11" s="331"/>
      <c r="BF11" s="331"/>
      <c r="BG11" s="331"/>
      <c r="BH11" s="331"/>
      <c r="BI11" s="331"/>
      <c r="BJ11" s="331"/>
      <c r="BK11" s="331"/>
      <c r="BL11" s="331"/>
      <c r="BM11" s="331"/>
      <c r="BN11" s="331"/>
      <c r="BO11" s="331"/>
      <c r="BP11" s="331"/>
      <c r="BQ11" s="331"/>
      <c r="BR11" s="35"/>
      <c r="BS11" s="35"/>
    </row>
    <row r="12" spans="1:71" ht="16.5" customHeight="1">
      <c r="B12" s="753" t="s">
        <v>129</v>
      </c>
      <c r="C12" s="753"/>
      <c r="D12" s="753"/>
      <c r="E12" s="753"/>
      <c r="F12" s="755"/>
      <c r="G12" s="756"/>
      <c r="H12" s="756"/>
      <c r="I12" s="756"/>
      <c r="J12" s="756"/>
      <c r="K12" s="756"/>
      <c r="L12" s="756"/>
      <c r="M12" s="756"/>
      <c r="N12" s="756"/>
      <c r="O12" s="756"/>
      <c r="P12" s="756"/>
      <c r="Q12" s="756"/>
      <c r="R12" s="756"/>
      <c r="S12" s="756"/>
      <c r="T12" s="756"/>
      <c r="U12" s="756"/>
      <c r="V12" s="756"/>
      <c r="W12" s="756"/>
      <c r="X12" s="756"/>
      <c r="Y12" s="756"/>
      <c r="Z12" s="756"/>
      <c r="AA12" s="756"/>
      <c r="AB12" s="756"/>
      <c r="AC12" s="756"/>
      <c r="AD12" s="756"/>
      <c r="AE12" s="756"/>
      <c r="AF12" s="756"/>
      <c r="AG12" s="756"/>
      <c r="AH12" s="757"/>
      <c r="AI12" s="83"/>
      <c r="AK12" s="753" t="s">
        <v>124</v>
      </c>
      <c r="AL12" s="753"/>
      <c r="AM12" s="753"/>
      <c r="AN12" s="753"/>
      <c r="AO12" s="755"/>
      <c r="AP12" s="756"/>
      <c r="AQ12" s="756"/>
      <c r="AR12" s="756"/>
      <c r="AS12" s="756"/>
      <c r="AT12" s="756"/>
      <c r="AU12" s="756"/>
      <c r="AV12" s="756"/>
      <c r="AW12" s="756"/>
      <c r="AX12" s="756"/>
      <c r="AY12" s="756"/>
      <c r="AZ12" s="756"/>
      <c r="BA12" s="756"/>
      <c r="BB12" s="756"/>
      <c r="BC12" s="756"/>
      <c r="BD12" s="756"/>
      <c r="BE12" s="756"/>
      <c r="BF12" s="756"/>
      <c r="BG12" s="756"/>
      <c r="BH12" s="756"/>
      <c r="BI12" s="756"/>
      <c r="BJ12" s="756"/>
      <c r="BK12" s="756"/>
      <c r="BL12" s="756"/>
      <c r="BM12" s="756"/>
      <c r="BN12" s="756"/>
      <c r="BO12" s="756"/>
      <c r="BP12" s="756"/>
      <c r="BQ12" s="757"/>
      <c r="BR12" s="35"/>
      <c r="BS12" s="35"/>
    </row>
    <row r="13" spans="1:71" ht="16.5" customHeight="1">
      <c r="B13" s="576"/>
      <c r="C13" s="576"/>
      <c r="D13" s="576"/>
      <c r="E13" s="576"/>
      <c r="F13" s="758"/>
      <c r="G13" s="741"/>
      <c r="H13" s="741"/>
      <c r="I13" s="741"/>
      <c r="J13" s="741"/>
      <c r="K13" s="741"/>
      <c r="L13" s="741"/>
      <c r="M13" s="741"/>
      <c r="N13" s="741"/>
      <c r="O13" s="741"/>
      <c r="P13" s="741"/>
      <c r="Q13" s="741"/>
      <c r="R13" s="741"/>
      <c r="S13" s="741"/>
      <c r="T13" s="741"/>
      <c r="U13" s="741"/>
      <c r="V13" s="741"/>
      <c r="W13" s="741"/>
      <c r="X13" s="741"/>
      <c r="Y13" s="741"/>
      <c r="Z13" s="741"/>
      <c r="AA13" s="741"/>
      <c r="AB13" s="741"/>
      <c r="AC13" s="741"/>
      <c r="AD13" s="741"/>
      <c r="AE13" s="741"/>
      <c r="AF13" s="741"/>
      <c r="AG13" s="741"/>
      <c r="AH13" s="759"/>
      <c r="AK13" s="576"/>
      <c r="AL13" s="576"/>
      <c r="AM13" s="576"/>
      <c r="AN13" s="576"/>
      <c r="AO13" s="758"/>
      <c r="AP13" s="741"/>
      <c r="AQ13" s="741"/>
      <c r="AR13" s="741"/>
      <c r="AS13" s="741"/>
      <c r="AT13" s="741"/>
      <c r="AU13" s="741"/>
      <c r="AV13" s="741"/>
      <c r="AW13" s="741"/>
      <c r="AX13" s="741"/>
      <c r="AY13" s="741"/>
      <c r="AZ13" s="741"/>
      <c r="BA13" s="741"/>
      <c r="BB13" s="741"/>
      <c r="BC13" s="741"/>
      <c r="BD13" s="741"/>
      <c r="BE13" s="741"/>
      <c r="BF13" s="741"/>
      <c r="BG13" s="741"/>
      <c r="BH13" s="741"/>
      <c r="BI13" s="741"/>
      <c r="BJ13" s="741"/>
      <c r="BK13" s="741"/>
      <c r="BL13" s="741"/>
      <c r="BM13" s="741"/>
      <c r="BN13" s="741"/>
      <c r="BO13" s="741"/>
      <c r="BP13" s="741"/>
      <c r="BQ13" s="759"/>
      <c r="BR13" s="35"/>
      <c r="BS13" s="35"/>
    </row>
    <row r="14" spans="1:71" ht="16.5" customHeight="1">
      <c r="B14" s="576"/>
      <c r="C14" s="576"/>
      <c r="D14" s="576"/>
      <c r="E14" s="576"/>
      <c r="F14" s="758"/>
      <c r="G14" s="741"/>
      <c r="H14" s="741"/>
      <c r="I14" s="741"/>
      <c r="J14" s="741"/>
      <c r="K14" s="741"/>
      <c r="L14" s="741"/>
      <c r="M14" s="741"/>
      <c r="N14" s="741"/>
      <c r="O14" s="741"/>
      <c r="P14" s="741"/>
      <c r="Q14" s="741"/>
      <c r="R14" s="741"/>
      <c r="S14" s="741"/>
      <c r="T14" s="741"/>
      <c r="U14" s="741"/>
      <c r="V14" s="741"/>
      <c r="W14" s="741"/>
      <c r="X14" s="741"/>
      <c r="Y14" s="741"/>
      <c r="Z14" s="741"/>
      <c r="AA14" s="741"/>
      <c r="AB14" s="741"/>
      <c r="AC14" s="741"/>
      <c r="AD14" s="741"/>
      <c r="AE14" s="741"/>
      <c r="AF14" s="741"/>
      <c r="AG14" s="741"/>
      <c r="AH14" s="759"/>
      <c r="AK14" s="576"/>
      <c r="AL14" s="576"/>
      <c r="AM14" s="576"/>
      <c r="AN14" s="576"/>
      <c r="AO14" s="758"/>
      <c r="AP14" s="741"/>
      <c r="AQ14" s="741"/>
      <c r="AR14" s="741"/>
      <c r="AS14" s="741"/>
      <c r="AT14" s="741"/>
      <c r="AU14" s="741"/>
      <c r="AV14" s="741"/>
      <c r="AW14" s="741"/>
      <c r="AX14" s="741"/>
      <c r="AY14" s="741"/>
      <c r="AZ14" s="741"/>
      <c r="BA14" s="741"/>
      <c r="BB14" s="741"/>
      <c r="BC14" s="741"/>
      <c r="BD14" s="741"/>
      <c r="BE14" s="741"/>
      <c r="BF14" s="741"/>
      <c r="BG14" s="741"/>
      <c r="BH14" s="741"/>
      <c r="BI14" s="741"/>
      <c r="BJ14" s="741"/>
      <c r="BK14" s="741"/>
      <c r="BL14" s="741"/>
      <c r="BM14" s="741"/>
      <c r="BN14" s="741"/>
      <c r="BO14" s="741"/>
      <c r="BP14" s="741"/>
      <c r="BQ14" s="759"/>
      <c r="BR14" s="35"/>
      <c r="BS14" s="35"/>
    </row>
    <row r="15" spans="1:71" ht="16.5" customHeight="1">
      <c r="B15" s="576"/>
      <c r="C15" s="576"/>
      <c r="D15" s="576"/>
      <c r="E15" s="576"/>
      <c r="F15" s="758"/>
      <c r="G15" s="741"/>
      <c r="H15" s="741"/>
      <c r="I15" s="741"/>
      <c r="J15" s="741"/>
      <c r="K15" s="741"/>
      <c r="L15" s="741"/>
      <c r="M15" s="741"/>
      <c r="N15" s="741"/>
      <c r="O15" s="741"/>
      <c r="P15" s="741"/>
      <c r="Q15" s="741"/>
      <c r="R15" s="741"/>
      <c r="S15" s="741"/>
      <c r="T15" s="741"/>
      <c r="U15" s="741"/>
      <c r="V15" s="741"/>
      <c r="W15" s="741"/>
      <c r="X15" s="741"/>
      <c r="Y15" s="741"/>
      <c r="Z15" s="741"/>
      <c r="AA15" s="741"/>
      <c r="AB15" s="741"/>
      <c r="AC15" s="741"/>
      <c r="AD15" s="741"/>
      <c r="AE15" s="741"/>
      <c r="AF15" s="741"/>
      <c r="AG15" s="741"/>
      <c r="AH15" s="759"/>
      <c r="AI15" s="48"/>
      <c r="AK15" s="576"/>
      <c r="AL15" s="576"/>
      <c r="AM15" s="576"/>
      <c r="AN15" s="576"/>
      <c r="AO15" s="758"/>
      <c r="AP15" s="741"/>
      <c r="AQ15" s="741"/>
      <c r="AR15" s="741"/>
      <c r="AS15" s="741"/>
      <c r="AT15" s="741"/>
      <c r="AU15" s="741"/>
      <c r="AV15" s="741"/>
      <c r="AW15" s="741"/>
      <c r="AX15" s="741"/>
      <c r="AY15" s="741"/>
      <c r="AZ15" s="741"/>
      <c r="BA15" s="741"/>
      <c r="BB15" s="741"/>
      <c r="BC15" s="741"/>
      <c r="BD15" s="741"/>
      <c r="BE15" s="741"/>
      <c r="BF15" s="741"/>
      <c r="BG15" s="741"/>
      <c r="BH15" s="741"/>
      <c r="BI15" s="741"/>
      <c r="BJ15" s="741"/>
      <c r="BK15" s="741"/>
      <c r="BL15" s="741"/>
      <c r="BM15" s="741"/>
      <c r="BN15" s="741"/>
      <c r="BO15" s="741"/>
      <c r="BP15" s="741"/>
      <c r="BQ15" s="759"/>
      <c r="BR15" s="48"/>
      <c r="BS15" s="48"/>
    </row>
    <row r="16" spans="1:71" ht="16.5" customHeight="1">
      <c r="B16" s="576"/>
      <c r="C16" s="576"/>
      <c r="D16" s="576"/>
      <c r="E16" s="576"/>
      <c r="F16" s="758"/>
      <c r="G16" s="741"/>
      <c r="H16" s="741"/>
      <c r="I16" s="741"/>
      <c r="J16" s="741"/>
      <c r="K16" s="741"/>
      <c r="L16" s="741"/>
      <c r="M16" s="741"/>
      <c r="N16" s="741"/>
      <c r="O16" s="741"/>
      <c r="P16" s="741"/>
      <c r="Q16" s="741"/>
      <c r="R16" s="741"/>
      <c r="S16" s="741"/>
      <c r="T16" s="741"/>
      <c r="U16" s="741"/>
      <c r="V16" s="741"/>
      <c r="W16" s="741"/>
      <c r="X16" s="741"/>
      <c r="Y16" s="741"/>
      <c r="Z16" s="741"/>
      <c r="AA16" s="741"/>
      <c r="AB16" s="741"/>
      <c r="AC16" s="741"/>
      <c r="AD16" s="741"/>
      <c r="AE16" s="741"/>
      <c r="AF16" s="741"/>
      <c r="AG16" s="741"/>
      <c r="AH16" s="759"/>
      <c r="AI16" s="48"/>
      <c r="AK16" s="576"/>
      <c r="AL16" s="576"/>
      <c r="AM16" s="576"/>
      <c r="AN16" s="576"/>
      <c r="AO16" s="758"/>
      <c r="AP16" s="741"/>
      <c r="AQ16" s="741"/>
      <c r="AR16" s="741"/>
      <c r="AS16" s="741"/>
      <c r="AT16" s="741"/>
      <c r="AU16" s="741"/>
      <c r="AV16" s="741"/>
      <c r="AW16" s="741"/>
      <c r="AX16" s="741"/>
      <c r="AY16" s="741"/>
      <c r="AZ16" s="741"/>
      <c r="BA16" s="741"/>
      <c r="BB16" s="741"/>
      <c r="BC16" s="741"/>
      <c r="BD16" s="741"/>
      <c r="BE16" s="741"/>
      <c r="BF16" s="741"/>
      <c r="BG16" s="741"/>
      <c r="BH16" s="741"/>
      <c r="BI16" s="741"/>
      <c r="BJ16" s="741"/>
      <c r="BK16" s="741"/>
      <c r="BL16" s="741"/>
      <c r="BM16" s="741"/>
      <c r="BN16" s="741"/>
      <c r="BO16" s="741"/>
      <c r="BP16" s="741"/>
      <c r="BQ16" s="759"/>
      <c r="BR16" s="48"/>
      <c r="BS16" s="48"/>
    </row>
    <row r="17" spans="2:96" ht="16.5" customHeight="1">
      <c r="B17" s="576"/>
      <c r="C17" s="576"/>
      <c r="D17" s="576"/>
      <c r="E17" s="576"/>
      <c r="F17" s="758"/>
      <c r="G17" s="741"/>
      <c r="H17" s="741"/>
      <c r="I17" s="741"/>
      <c r="J17" s="741"/>
      <c r="K17" s="741"/>
      <c r="L17" s="741"/>
      <c r="M17" s="741"/>
      <c r="N17" s="741"/>
      <c r="O17" s="741"/>
      <c r="P17" s="741"/>
      <c r="Q17" s="741"/>
      <c r="R17" s="741"/>
      <c r="S17" s="741"/>
      <c r="T17" s="741"/>
      <c r="U17" s="741"/>
      <c r="V17" s="741"/>
      <c r="W17" s="741"/>
      <c r="X17" s="741"/>
      <c r="Y17" s="741"/>
      <c r="Z17" s="741"/>
      <c r="AA17" s="741"/>
      <c r="AB17" s="741"/>
      <c r="AC17" s="741"/>
      <c r="AD17" s="741"/>
      <c r="AE17" s="741"/>
      <c r="AF17" s="741"/>
      <c r="AG17" s="741"/>
      <c r="AH17" s="759"/>
      <c r="AI17" s="48"/>
      <c r="AK17" s="576"/>
      <c r="AL17" s="576"/>
      <c r="AM17" s="576"/>
      <c r="AN17" s="576"/>
      <c r="AO17" s="758"/>
      <c r="AP17" s="741"/>
      <c r="AQ17" s="741"/>
      <c r="AR17" s="741"/>
      <c r="AS17" s="741"/>
      <c r="AT17" s="741"/>
      <c r="AU17" s="741"/>
      <c r="AV17" s="741"/>
      <c r="AW17" s="741"/>
      <c r="AX17" s="741"/>
      <c r="AY17" s="741"/>
      <c r="AZ17" s="741"/>
      <c r="BA17" s="741"/>
      <c r="BB17" s="741"/>
      <c r="BC17" s="741"/>
      <c r="BD17" s="741"/>
      <c r="BE17" s="741"/>
      <c r="BF17" s="741"/>
      <c r="BG17" s="741"/>
      <c r="BH17" s="741"/>
      <c r="BI17" s="741"/>
      <c r="BJ17" s="741"/>
      <c r="BK17" s="741"/>
      <c r="BL17" s="741"/>
      <c r="BM17" s="741"/>
      <c r="BN17" s="741"/>
      <c r="BO17" s="741"/>
      <c r="BP17" s="741"/>
      <c r="BQ17" s="759"/>
      <c r="BR17" s="48"/>
      <c r="BS17" s="48"/>
    </row>
    <row r="18" spans="2:96" ht="16.5" customHeight="1">
      <c r="B18" s="576"/>
      <c r="C18" s="576"/>
      <c r="D18" s="576"/>
      <c r="E18" s="576"/>
      <c r="F18" s="758"/>
      <c r="G18" s="741"/>
      <c r="H18" s="741"/>
      <c r="I18" s="741"/>
      <c r="J18" s="741"/>
      <c r="K18" s="741"/>
      <c r="L18" s="741"/>
      <c r="M18" s="741"/>
      <c r="N18" s="741"/>
      <c r="O18" s="741"/>
      <c r="P18" s="741"/>
      <c r="Q18" s="741"/>
      <c r="R18" s="741"/>
      <c r="S18" s="741"/>
      <c r="T18" s="741"/>
      <c r="U18" s="741"/>
      <c r="V18" s="741"/>
      <c r="W18" s="741"/>
      <c r="X18" s="741"/>
      <c r="Y18" s="741"/>
      <c r="Z18" s="741"/>
      <c r="AA18" s="741"/>
      <c r="AB18" s="741"/>
      <c r="AC18" s="741"/>
      <c r="AD18" s="741"/>
      <c r="AE18" s="741"/>
      <c r="AF18" s="741"/>
      <c r="AG18" s="741"/>
      <c r="AH18" s="759"/>
      <c r="AI18" s="48"/>
      <c r="AK18" s="576"/>
      <c r="AL18" s="576"/>
      <c r="AM18" s="576"/>
      <c r="AN18" s="576"/>
      <c r="AO18" s="758"/>
      <c r="AP18" s="741"/>
      <c r="AQ18" s="741"/>
      <c r="AR18" s="741"/>
      <c r="AS18" s="741"/>
      <c r="AT18" s="741"/>
      <c r="AU18" s="741"/>
      <c r="AV18" s="741"/>
      <c r="AW18" s="741"/>
      <c r="AX18" s="741"/>
      <c r="AY18" s="741"/>
      <c r="AZ18" s="741"/>
      <c r="BA18" s="741"/>
      <c r="BB18" s="741"/>
      <c r="BC18" s="741"/>
      <c r="BD18" s="741"/>
      <c r="BE18" s="741"/>
      <c r="BF18" s="741"/>
      <c r="BG18" s="741"/>
      <c r="BH18" s="741"/>
      <c r="BI18" s="741"/>
      <c r="BJ18" s="741"/>
      <c r="BK18" s="741"/>
      <c r="BL18" s="741"/>
      <c r="BM18" s="741"/>
      <c r="BN18" s="741"/>
      <c r="BO18" s="741"/>
      <c r="BP18" s="741"/>
      <c r="BQ18" s="759"/>
      <c r="BR18" s="48"/>
      <c r="BS18" s="48"/>
    </row>
    <row r="19" spans="2:96" ht="16.5" customHeight="1">
      <c r="B19" s="754"/>
      <c r="C19" s="754"/>
      <c r="D19" s="754"/>
      <c r="E19" s="754"/>
      <c r="F19" s="760"/>
      <c r="G19" s="761"/>
      <c r="H19" s="761"/>
      <c r="I19" s="761"/>
      <c r="J19" s="761"/>
      <c r="K19" s="761"/>
      <c r="L19" s="761"/>
      <c r="M19" s="761"/>
      <c r="N19" s="761"/>
      <c r="O19" s="761"/>
      <c r="P19" s="761"/>
      <c r="Q19" s="761"/>
      <c r="R19" s="761"/>
      <c r="S19" s="761"/>
      <c r="T19" s="761"/>
      <c r="U19" s="761"/>
      <c r="V19" s="761"/>
      <c r="W19" s="761"/>
      <c r="X19" s="761"/>
      <c r="Y19" s="761"/>
      <c r="Z19" s="761"/>
      <c r="AA19" s="761"/>
      <c r="AB19" s="761"/>
      <c r="AC19" s="761"/>
      <c r="AD19" s="761"/>
      <c r="AE19" s="761"/>
      <c r="AF19" s="761"/>
      <c r="AG19" s="761"/>
      <c r="AH19" s="762"/>
      <c r="AI19" s="46"/>
      <c r="AK19" s="754"/>
      <c r="AL19" s="754"/>
      <c r="AM19" s="754"/>
      <c r="AN19" s="754"/>
      <c r="AO19" s="760"/>
      <c r="AP19" s="761"/>
      <c r="AQ19" s="761"/>
      <c r="AR19" s="761"/>
      <c r="AS19" s="761"/>
      <c r="AT19" s="761"/>
      <c r="AU19" s="761"/>
      <c r="AV19" s="761"/>
      <c r="AW19" s="761"/>
      <c r="AX19" s="761"/>
      <c r="AY19" s="761"/>
      <c r="AZ19" s="761"/>
      <c r="BA19" s="761"/>
      <c r="BB19" s="761"/>
      <c r="BC19" s="761"/>
      <c r="BD19" s="761"/>
      <c r="BE19" s="761"/>
      <c r="BF19" s="761"/>
      <c r="BG19" s="761"/>
      <c r="BH19" s="761"/>
      <c r="BI19" s="761"/>
      <c r="BJ19" s="761"/>
      <c r="BK19" s="761"/>
      <c r="BL19" s="761"/>
      <c r="BM19" s="761"/>
      <c r="BN19" s="761"/>
      <c r="BO19" s="761"/>
      <c r="BP19" s="761"/>
      <c r="BQ19" s="762"/>
      <c r="BR19" s="46"/>
      <c r="BS19" s="46"/>
    </row>
    <row r="20" spans="2:96" ht="24.95" customHeight="1">
      <c r="B20" s="767" t="s">
        <v>260</v>
      </c>
      <c r="C20" s="767"/>
      <c r="D20" s="767"/>
      <c r="E20" s="767"/>
      <c r="F20" s="766" t="s">
        <v>327</v>
      </c>
      <c r="G20" s="766"/>
      <c r="H20" s="766"/>
      <c r="I20" s="766"/>
      <c r="J20" s="766"/>
      <c r="K20" s="766"/>
      <c r="L20" s="766"/>
      <c r="M20" s="766"/>
      <c r="N20" s="766"/>
      <c r="O20" s="766"/>
      <c r="P20" s="766"/>
      <c r="Q20" s="766"/>
      <c r="R20" s="766" t="s">
        <v>81</v>
      </c>
      <c r="S20" s="766"/>
      <c r="T20" s="766"/>
      <c r="U20" s="766"/>
      <c r="V20" s="766"/>
      <c r="W20" s="766"/>
      <c r="X20" s="766"/>
      <c r="Y20" s="766"/>
      <c r="Z20" s="766"/>
      <c r="AA20" s="766"/>
      <c r="AB20" s="765" t="s">
        <v>14</v>
      </c>
      <c r="AC20" s="765"/>
      <c r="AD20" s="765"/>
      <c r="AE20" s="765"/>
      <c r="AF20" s="765"/>
      <c r="AG20" s="765"/>
      <c r="AH20" s="765"/>
      <c r="AI20" s="51"/>
      <c r="AK20" s="767" t="s">
        <v>62</v>
      </c>
      <c r="AL20" s="767"/>
      <c r="AM20" s="767"/>
      <c r="AN20" s="767"/>
      <c r="AO20" s="766" t="s">
        <v>327</v>
      </c>
      <c r="AP20" s="766"/>
      <c r="AQ20" s="766"/>
      <c r="AR20" s="766"/>
      <c r="AS20" s="766"/>
      <c r="AT20" s="766"/>
      <c r="AU20" s="766"/>
      <c r="AV20" s="766"/>
      <c r="AW20" s="766"/>
      <c r="AX20" s="766"/>
      <c r="AY20" s="766"/>
      <c r="AZ20" s="766"/>
      <c r="BA20" s="766" t="s">
        <v>81</v>
      </c>
      <c r="BB20" s="766"/>
      <c r="BC20" s="766"/>
      <c r="BD20" s="766"/>
      <c r="BE20" s="766"/>
      <c r="BF20" s="766"/>
      <c r="BG20" s="765" t="s">
        <v>14</v>
      </c>
      <c r="BH20" s="765"/>
      <c r="BI20" s="765"/>
      <c r="BJ20" s="765"/>
      <c r="BK20" s="765"/>
      <c r="BL20" s="765"/>
      <c r="BM20" s="765"/>
      <c r="BN20" s="765"/>
      <c r="BO20" s="765"/>
      <c r="BP20" s="765"/>
      <c r="BQ20" s="765"/>
      <c r="BR20" s="235"/>
      <c r="BS20" s="46"/>
    </row>
    <row r="21" spans="2:96" ht="24.95" customHeight="1">
      <c r="B21" s="554"/>
      <c r="C21" s="554"/>
      <c r="D21" s="554"/>
      <c r="E21" s="554"/>
      <c r="F21" s="555"/>
      <c r="G21" s="555"/>
      <c r="H21" s="555"/>
      <c r="I21" s="555"/>
      <c r="J21" s="555"/>
      <c r="K21" s="555"/>
      <c r="L21" s="555"/>
      <c r="M21" s="555"/>
      <c r="N21" s="555"/>
      <c r="O21" s="555"/>
      <c r="P21" s="555"/>
      <c r="Q21" s="555"/>
      <c r="R21" s="555"/>
      <c r="S21" s="555"/>
      <c r="T21" s="555"/>
      <c r="U21" s="555"/>
      <c r="V21" s="555"/>
      <c r="W21" s="555"/>
      <c r="X21" s="555"/>
      <c r="Y21" s="555"/>
      <c r="Z21" s="555"/>
      <c r="AA21" s="555"/>
      <c r="AB21" s="482"/>
      <c r="AC21" s="482"/>
      <c r="AD21" s="482"/>
      <c r="AE21" s="482"/>
      <c r="AF21" s="482"/>
      <c r="AG21" s="482"/>
      <c r="AH21" s="482"/>
      <c r="AI21" s="51"/>
      <c r="AK21" s="554"/>
      <c r="AL21" s="554"/>
      <c r="AM21" s="554"/>
      <c r="AN21" s="554"/>
      <c r="AO21" s="555"/>
      <c r="AP21" s="555"/>
      <c r="AQ21" s="555"/>
      <c r="AR21" s="555"/>
      <c r="AS21" s="555"/>
      <c r="AT21" s="555"/>
      <c r="AU21" s="555"/>
      <c r="AV21" s="555"/>
      <c r="AW21" s="555"/>
      <c r="AX21" s="555"/>
      <c r="AY21" s="555"/>
      <c r="AZ21" s="555"/>
      <c r="BA21" s="555"/>
      <c r="BB21" s="555"/>
      <c r="BC21" s="555"/>
      <c r="BD21" s="555"/>
      <c r="BE21" s="555"/>
      <c r="BF21" s="555"/>
      <c r="BG21" s="482"/>
      <c r="BH21" s="482"/>
      <c r="BI21" s="482"/>
      <c r="BJ21" s="482"/>
      <c r="BK21" s="482"/>
      <c r="BL21" s="482"/>
      <c r="BM21" s="482"/>
      <c r="BN21" s="482"/>
      <c r="BO21" s="482"/>
      <c r="BP21" s="482"/>
      <c r="BQ21" s="482"/>
      <c r="BR21" s="235"/>
      <c r="BS21" s="46"/>
    </row>
    <row r="22" spans="2:96" ht="16.5" customHeight="1">
      <c r="B22" s="554" t="s">
        <v>146</v>
      </c>
      <c r="C22" s="554"/>
      <c r="D22" s="554"/>
      <c r="E22" s="554"/>
      <c r="F22" s="555"/>
      <c r="G22" s="555"/>
      <c r="H22" s="555"/>
      <c r="I22" s="555"/>
      <c r="J22" s="555"/>
      <c r="K22" s="555"/>
      <c r="L22" s="555"/>
      <c r="M22" s="555"/>
      <c r="N22" s="555"/>
      <c r="O22" s="555"/>
      <c r="P22" s="555"/>
      <c r="Q22" s="555"/>
      <c r="R22" s="555" t="s">
        <v>324</v>
      </c>
      <c r="S22" s="555"/>
      <c r="T22" s="555"/>
      <c r="U22" s="555"/>
      <c r="V22" s="555"/>
      <c r="W22" s="555" t="s">
        <v>325</v>
      </c>
      <c r="X22" s="555"/>
      <c r="Y22" s="555"/>
      <c r="Z22" s="555"/>
      <c r="AA22" s="555"/>
      <c r="AB22" s="555" t="s">
        <v>145</v>
      </c>
      <c r="AC22" s="555"/>
      <c r="AD22" s="555"/>
      <c r="AE22" s="555"/>
      <c r="AF22" s="477" t="s">
        <v>310</v>
      </c>
      <c r="AG22" s="482"/>
      <c r="AH22" s="482"/>
      <c r="AI22" s="52"/>
      <c r="AK22" s="554" t="s">
        <v>146</v>
      </c>
      <c r="AL22" s="554"/>
      <c r="AM22" s="554"/>
      <c r="AN22" s="554"/>
      <c r="AO22" s="555"/>
      <c r="AP22" s="555"/>
      <c r="AQ22" s="555"/>
      <c r="AR22" s="555"/>
      <c r="AS22" s="555"/>
      <c r="AT22" s="555"/>
      <c r="AU22" s="555"/>
      <c r="AV22" s="555"/>
      <c r="AW22" s="555"/>
      <c r="AX22" s="555"/>
      <c r="AY22" s="555"/>
      <c r="AZ22" s="555"/>
      <c r="BA22" s="555" t="s">
        <v>324</v>
      </c>
      <c r="BB22" s="555"/>
      <c r="BC22" s="555"/>
      <c r="BD22" s="555" t="s">
        <v>325</v>
      </c>
      <c r="BE22" s="555"/>
      <c r="BF22" s="555"/>
      <c r="BG22" s="555" t="s">
        <v>145</v>
      </c>
      <c r="BH22" s="555"/>
      <c r="BI22" s="555"/>
      <c r="BJ22" s="555"/>
      <c r="BK22" s="555" t="s">
        <v>314</v>
      </c>
      <c r="BL22" s="555"/>
      <c r="BM22" s="555"/>
      <c r="BN22" s="555"/>
      <c r="BO22" s="477" t="s">
        <v>48</v>
      </c>
      <c r="BP22" s="477"/>
      <c r="BQ22" s="477"/>
      <c r="BR22" s="236"/>
      <c r="BS22" s="81"/>
      <c r="BT22" s="81"/>
      <c r="BU22" s="81"/>
      <c r="BV22" s="81"/>
      <c r="BW22" s="81"/>
      <c r="BX22" s="81"/>
      <c r="BY22" s="81"/>
      <c r="BZ22" s="81"/>
      <c r="CA22" s="81"/>
      <c r="CB22" s="81"/>
      <c r="CC22" s="81"/>
      <c r="CD22" s="81"/>
    </row>
    <row r="23" spans="2:96" ht="21" customHeight="1">
      <c r="B23" s="554"/>
      <c r="C23" s="554"/>
      <c r="D23" s="554"/>
      <c r="E23" s="554"/>
      <c r="F23" s="555"/>
      <c r="G23" s="555"/>
      <c r="H23" s="555"/>
      <c r="I23" s="555"/>
      <c r="J23" s="555"/>
      <c r="K23" s="555"/>
      <c r="L23" s="555"/>
      <c r="M23" s="555"/>
      <c r="N23" s="555"/>
      <c r="O23" s="555"/>
      <c r="P23" s="555"/>
      <c r="Q23" s="555"/>
      <c r="R23" s="555"/>
      <c r="S23" s="555"/>
      <c r="T23" s="555"/>
      <c r="U23" s="555"/>
      <c r="V23" s="555"/>
      <c r="W23" s="555"/>
      <c r="X23" s="555"/>
      <c r="Y23" s="555"/>
      <c r="Z23" s="555"/>
      <c r="AA23" s="555"/>
      <c r="AB23" s="555"/>
      <c r="AC23" s="555"/>
      <c r="AD23" s="555"/>
      <c r="AE23" s="555"/>
      <c r="AF23" s="482"/>
      <c r="AG23" s="482"/>
      <c r="AH23" s="482"/>
      <c r="AI23" s="52"/>
      <c r="AK23" s="554"/>
      <c r="AL23" s="554"/>
      <c r="AM23" s="554"/>
      <c r="AN23" s="554"/>
      <c r="AO23" s="555"/>
      <c r="AP23" s="555"/>
      <c r="AQ23" s="555"/>
      <c r="AR23" s="555"/>
      <c r="AS23" s="555"/>
      <c r="AT23" s="555"/>
      <c r="AU23" s="555"/>
      <c r="AV23" s="555"/>
      <c r="AW23" s="555"/>
      <c r="AX23" s="555"/>
      <c r="AY23" s="555"/>
      <c r="AZ23" s="555"/>
      <c r="BA23" s="555"/>
      <c r="BB23" s="555"/>
      <c r="BC23" s="555"/>
      <c r="BD23" s="555"/>
      <c r="BE23" s="555"/>
      <c r="BF23" s="555"/>
      <c r="BG23" s="555"/>
      <c r="BH23" s="555"/>
      <c r="BI23" s="555"/>
      <c r="BJ23" s="555"/>
      <c r="BK23" s="555"/>
      <c r="BL23" s="555"/>
      <c r="BM23" s="555"/>
      <c r="BN23" s="555"/>
      <c r="BO23" s="477"/>
      <c r="BP23" s="477"/>
      <c r="BQ23" s="477"/>
      <c r="BR23" s="236"/>
      <c r="BS23" s="81"/>
      <c r="BT23" s="81"/>
      <c r="BU23" s="81"/>
      <c r="BV23" s="81"/>
      <c r="BW23" s="81"/>
      <c r="BX23" s="81"/>
      <c r="BY23" s="81"/>
      <c r="BZ23" s="81"/>
      <c r="CA23" s="81"/>
      <c r="CB23" s="81"/>
      <c r="CC23" s="81"/>
      <c r="CD23" s="81"/>
    </row>
    <row r="24" spans="2:96" ht="16.5" customHeight="1">
      <c r="B24" s="554"/>
      <c r="C24" s="554"/>
      <c r="D24" s="554"/>
      <c r="E24" s="554"/>
      <c r="F24" s="555"/>
      <c r="G24" s="555"/>
      <c r="H24" s="555"/>
      <c r="I24" s="555"/>
      <c r="J24" s="555"/>
      <c r="K24" s="555"/>
      <c r="L24" s="555"/>
      <c r="M24" s="555"/>
      <c r="N24" s="555"/>
      <c r="O24" s="555"/>
      <c r="P24" s="555"/>
      <c r="Q24" s="555"/>
      <c r="R24" s="555"/>
      <c r="S24" s="555"/>
      <c r="T24" s="555"/>
      <c r="U24" s="555"/>
      <c r="V24" s="555"/>
      <c r="W24" s="555"/>
      <c r="X24" s="555"/>
      <c r="Y24" s="555"/>
      <c r="Z24" s="555"/>
      <c r="AA24" s="555"/>
      <c r="AB24" s="555"/>
      <c r="AC24" s="555"/>
      <c r="AD24" s="555"/>
      <c r="AE24" s="555"/>
      <c r="AF24" s="482"/>
      <c r="AG24" s="482"/>
      <c r="AH24" s="482"/>
      <c r="AI24" s="35"/>
      <c r="AK24" s="554"/>
      <c r="AL24" s="554"/>
      <c r="AM24" s="554"/>
      <c r="AN24" s="554"/>
      <c r="AO24" s="555"/>
      <c r="AP24" s="555"/>
      <c r="AQ24" s="555"/>
      <c r="AR24" s="555"/>
      <c r="AS24" s="555"/>
      <c r="AT24" s="555"/>
      <c r="AU24" s="555"/>
      <c r="AV24" s="555"/>
      <c r="AW24" s="555"/>
      <c r="AX24" s="555"/>
      <c r="AY24" s="555"/>
      <c r="AZ24" s="555"/>
      <c r="BA24" s="555"/>
      <c r="BB24" s="555"/>
      <c r="BC24" s="555"/>
      <c r="BD24" s="555"/>
      <c r="BE24" s="555"/>
      <c r="BF24" s="555"/>
      <c r="BG24" s="610" t="s">
        <v>147</v>
      </c>
      <c r="BH24" s="610"/>
      <c r="BI24" s="609" t="s">
        <v>150</v>
      </c>
      <c r="BJ24" s="609"/>
      <c r="BK24" s="478" t="s">
        <v>149</v>
      </c>
      <c r="BL24" s="494"/>
      <c r="BM24" s="493" t="s">
        <v>148</v>
      </c>
      <c r="BN24" s="492"/>
      <c r="BO24" s="477"/>
      <c r="BP24" s="477"/>
      <c r="BQ24" s="477"/>
      <c r="BR24" s="237"/>
      <c r="BS24" s="80"/>
      <c r="BT24" s="80"/>
      <c r="BU24" s="80"/>
      <c r="BV24" s="80"/>
      <c r="BW24" s="80"/>
      <c r="BX24" s="80"/>
      <c r="BY24" s="80"/>
      <c r="BZ24" s="80"/>
      <c r="CA24" s="80"/>
      <c r="CB24" s="80"/>
      <c r="CC24" s="80"/>
      <c r="CD24" s="80"/>
      <c r="CE24" s="1"/>
      <c r="CF24" s="10"/>
      <c r="CG24" s="10"/>
      <c r="CH24" s="10"/>
      <c r="CI24" s="10"/>
      <c r="CJ24" s="10"/>
      <c r="CK24" s="10"/>
      <c r="CL24" s="10"/>
      <c r="CM24" s="10"/>
      <c r="CN24" s="10"/>
      <c r="CO24" s="10"/>
      <c r="CP24" s="10"/>
      <c r="CQ24" s="10"/>
      <c r="CR24" s="10"/>
    </row>
    <row r="25" spans="2:96" ht="16.5" customHeight="1">
      <c r="B25" s="554"/>
      <c r="C25" s="554"/>
      <c r="D25" s="554"/>
      <c r="E25" s="554"/>
      <c r="F25" s="555"/>
      <c r="G25" s="555"/>
      <c r="H25" s="555"/>
      <c r="I25" s="555"/>
      <c r="J25" s="555"/>
      <c r="K25" s="555"/>
      <c r="L25" s="555"/>
      <c r="M25" s="555"/>
      <c r="N25" s="555"/>
      <c r="O25" s="555"/>
      <c r="P25" s="555"/>
      <c r="Q25" s="555"/>
      <c r="R25" s="555"/>
      <c r="S25" s="555"/>
      <c r="T25" s="555"/>
      <c r="U25" s="555"/>
      <c r="V25" s="555"/>
      <c r="W25" s="555"/>
      <c r="X25" s="555"/>
      <c r="Y25" s="555"/>
      <c r="Z25" s="555"/>
      <c r="AA25" s="555"/>
      <c r="AB25" s="555"/>
      <c r="AC25" s="555"/>
      <c r="AD25" s="555"/>
      <c r="AE25" s="555"/>
      <c r="AF25" s="482"/>
      <c r="AG25" s="482"/>
      <c r="AH25" s="482"/>
      <c r="AI25" s="35"/>
      <c r="AK25" s="554"/>
      <c r="AL25" s="554"/>
      <c r="AM25" s="554"/>
      <c r="AN25" s="554"/>
      <c r="AO25" s="555"/>
      <c r="AP25" s="555"/>
      <c r="AQ25" s="555"/>
      <c r="AR25" s="555"/>
      <c r="AS25" s="555"/>
      <c r="AT25" s="555"/>
      <c r="AU25" s="555"/>
      <c r="AV25" s="555"/>
      <c r="AW25" s="555"/>
      <c r="AX25" s="555"/>
      <c r="AY25" s="555"/>
      <c r="AZ25" s="555"/>
      <c r="BA25" s="555"/>
      <c r="BB25" s="555"/>
      <c r="BC25" s="555"/>
      <c r="BD25" s="555"/>
      <c r="BE25" s="555"/>
      <c r="BF25" s="555"/>
      <c r="BG25" s="610"/>
      <c r="BH25" s="610"/>
      <c r="BI25" s="609"/>
      <c r="BJ25" s="609"/>
      <c r="BK25" s="494"/>
      <c r="BL25" s="494"/>
      <c r="BM25" s="492"/>
      <c r="BN25" s="492"/>
      <c r="BO25" s="477"/>
      <c r="BP25" s="477"/>
      <c r="BQ25" s="477"/>
      <c r="BR25" s="42"/>
      <c r="BS25" s="763"/>
      <c r="BT25" s="763"/>
      <c r="BU25" s="763"/>
      <c r="BV25" s="763"/>
      <c r="BW25" s="763"/>
      <c r="BX25" s="763"/>
      <c r="BY25" s="763"/>
      <c r="BZ25" s="763"/>
      <c r="CA25" s="763"/>
      <c r="CB25" s="763"/>
      <c r="CC25" s="763"/>
      <c r="CD25" s="763"/>
      <c r="CE25" s="763"/>
      <c r="CF25" s="764"/>
      <c r="CG25" s="764"/>
      <c r="CH25" s="764"/>
      <c r="CI25" s="764"/>
      <c r="CJ25" s="764"/>
      <c r="CK25" s="764"/>
      <c r="CL25" s="764"/>
      <c r="CM25" s="764"/>
      <c r="CN25" s="764"/>
      <c r="CO25" s="764"/>
      <c r="CP25" s="764"/>
      <c r="CQ25" s="764"/>
      <c r="CR25" s="764"/>
    </row>
    <row r="26" spans="2:96" ht="20.100000000000001" customHeight="1">
      <c r="B26" s="768"/>
      <c r="C26" s="768"/>
      <c r="D26" s="768"/>
      <c r="E26" s="768"/>
      <c r="F26" s="769"/>
      <c r="G26" s="769"/>
      <c r="H26" s="769"/>
      <c r="I26" s="769"/>
      <c r="J26" s="769"/>
      <c r="K26" s="769"/>
      <c r="L26" s="769"/>
      <c r="M26" s="769"/>
      <c r="N26" s="769"/>
      <c r="O26" s="769"/>
      <c r="P26" s="769"/>
      <c r="Q26" s="769"/>
      <c r="R26" s="770"/>
      <c r="S26" s="770"/>
      <c r="T26" s="770"/>
      <c r="U26" s="770"/>
      <c r="V26" s="770"/>
      <c r="W26" s="770"/>
      <c r="X26" s="770"/>
      <c r="Y26" s="770"/>
      <c r="Z26" s="770"/>
      <c r="AA26" s="770"/>
      <c r="AB26" s="771"/>
      <c r="AC26" s="771"/>
      <c r="AD26" s="771"/>
      <c r="AE26" s="771"/>
      <c r="AF26" s="611"/>
      <c r="AG26" s="611"/>
      <c r="AH26" s="611"/>
      <c r="AI26" s="35"/>
      <c r="AK26" s="768"/>
      <c r="AL26" s="768"/>
      <c r="AM26" s="768"/>
      <c r="AN26" s="768"/>
      <c r="AO26" s="769"/>
      <c r="AP26" s="769"/>
      <c r="AQ26" s="769"/>
      <c r="AR26" s="769"/>
      <c r="AS26" s="769"/>
      <c r="AT26" s="769"/>
      <c r="AU26" s="769"/>
      <c r="AV26" s="769"/>
      <c r="AW26" s="769"/>
      <c r="AX26" s="769"/>
      <c r="AY26" s="769"/>
      <c r="AZ26" s="769"/>
      <c r="BA26" s="770"/>
      <c r="BB26" s="770"/>
      <c r="BC26" s="770"/>
      <c r="BD26" s="770"/>
      <c r="BE26" s="770"/>
      <c r="BF26" s="770"/>
      <c r="BG26" s="771"/>
      <c r="BH26" s="771"/>
      <c r="BI26" s="772"/>
      <c r="BJ26" s="772"/>
      <c r="BK26" s="772"/>
      <c r="BL26" s="772"/>
      <c r="BM26" s="772"/>
      <c r="BN26" s="772"/>
      <c r="BO26" s="611"/>
      <c r="BP26" s="611"/>
      <c r="BQ26" s="611"/>
      <c r="BR26" s="42"/>
      <c r="BS26" s="82"/>
      <c r="BT26" s="82"/>
      <c r="BU26" s="82"/>
      <c r="BV26" s="82"/>
      <c r="BW26" s="82"/>
      <c r="BX26" s="82"/>
      <c r="BY26" s="82"/>
      <c r="BZ26" s="82"/>
      <c r="CA26" s="82"/>
      <c r="CB26" s="82"/>
      <c r="CC26" s="82"/>
      <c r="CD26" s="82"/>
      <c r="CE26" s="82"/>
      <c r="CF26" s="57"/>
      <c r="CG26" s="57"/>
      <c r="CH26" s="57"/>
      <c r="CI26" s="57"/>
      <c r="CJ26" s="57"/>
      <c r="CK26" s="57"/>
      <c r="CL26" s="57"/>
      <c r="CM26" s="57"/>
      <c r="CN26" s="57"/>
      <c r="CO26" s="57"/>
      <c r="CP26" s="57"/>
      <c r="CQ26" s="57"/>
      <c r="CR26" s="57"/>
    </row>
    <row r="27" spans="2:96" ht="20.100000000000001" customHeight="1">
      <c r="B27" s="768"/>
      <c r="C27" s="768"/>
      <c r="D27" s="768"/>
      <c r="E27" s="768"/>
      <c r="F27" s="769"/>
      <c r="G27" s="769"/>
      <c r="H27" s="769"/>
      <c r="I27" s="769"/>
      <c r="J27" s="769"/>
      <c r="K27" s="769"/>
      <c r="L27" s="769"/>
      <c r="M27" s="769"/>
      <c r="N27" s="769"/>
      <c r="O27" s="769"/>
      <c r="P27" s="769"/>
      <c r="Q27" s="769"/>
      <c r="R27" s="770"/>
      <c r="S27" s="770"/>
      <c r="T27" s="770"/>
      <c r="U27" s="770"/>
      <c r="V27" s="770"/>
      <c r="W27" s="770"/>
      <c r="X27" s="770"/>
      <c r="Y27" s="770"/>
      <c r="Z27" s="770"/>
      <c r="AA27" s="770"/>
      <c r="AB27" s="771"/>
      <c r="AC27" s="771"/>
      <c r="AD27" s="771"/>
      <c r="AE27" s="771"/>
      <c r="AF27" s="611"/>
      <c r="AG27" s="611"/>
      <c r="AH27" s="611"/>
      <c r="AI27" s="35"/>
      <c r="AK27" s="768"/>
      <c r="AL27" s="768"/>
      <c r="AM27" s="768"/>
      <c r="AN27" s="768"/>
      <c r="AO27" s="769"/>
      <c r="AP27" s="769"/>
      <c r="AQ27" s="769"/>
      <c r="AR27" s="769"/>
      <c r="AS27" s="769"/>
      <c r="AT27" s="769"/>
      <c r="AU27" s="769"/>
      <c r="AV27" s="769"/>
      <c r="AW27" s="769"/>
      <c r="AX27" s="769"/>
      <c r="AY27" s="769"/>
      <c r="AZ27" s="769"/>
      <c r="BA27" s="770"/>
      <c r="BB27" s="770"/>
      <c r="BC27" s="770"/>
      <c r="BD27" s="770"/>
      <c r="BE27" s="770"/>
      <c r="BF27" s="770"/>
      <c r="BG27" s="771"/>
      <c r="BH27" s="771"/>
      <c r="BI27" s="772"/>
      <c r="BJ27" s="772"/>
      <c r="BK27" s="772"/>
      <c r="BL27" s="772"/>
      <c r="BM27" s="772"/>
      <c r="BN27" s="772"/>
      <c r="BO27" s="611"/>
      <c r="BP27" s="611"/>
      <c r="BQ27" s="611"/>
      <c r="BR27" s="42"/>
      <c r="BS27" s="82"/>
      <c r="BT27" s="82"/>
      <c r="BU27" s="82"/>
      <c r="BV27" s="82"/>
      <c r="BW27" s="82"/>
      <c r="BX27" s="82"/>
      <c r="BY27" s="82"/>
      <c r="BZ27" s="82"/>
      <c r="CA27" s="82"/>
      <c r="CB27" s="82"/>
      <c r="CC27" s="82"/>
      <c r="CD27" s="82"/>
      <c r="CE27" s="82"/>
      <c r="CF27" s="57"/>
      <c r="CG27" s="57"/>
      <c r="CH27" s="57"/>
      <c r="CI27" s="57"/>
      <c r="CJ27" s="57"/>
      <c r="CK27" s="57"/>
      <c r="CL27" s="57"/>
      <c r="CM27" s="57"/>
      <c r="CN27" s="57"/>
      <c r="CO27" s="57"/>
      <c r="CP27" s="57"/>
      <c r="CQ27" s="57"/>
      <c r="CR27" s="57"/>
    </row>
    <row r="28" spans="2:96" ht="20.100000000000001" customHeight="1">
      <c r="B28" s="768"/>
      <c r="C28" s="768"/>
      <c r="D28" s="768"/>
      <c r="E28" s="768"/>
      <c r="F28" s="769"/>
      <c r="G28" s="769"/>
      <c r="H28" s="769"/>
      <c r="I28" s="769"/>
      <c r="J28" s="769"/>
      <c r="K28" s="769"/>
      <c r="L28" s="769"/>
      <c r="M28" s="769"/>
      <c r="N28" s="769"/>
      <c r="O28" s="769"/>
      <c r="P28" s="769"/>
      <c r="Q28" s="769"/>
      <c r="R28" s="770"/>
      <c r="S28" s="770"/>
      <c r="T28" s="770"/>
      <c r="U28" s="770"/>
      <c r="V28" s="770"/>
      <c r="W28" s="770"/>
      <c r="X28" s="770"/>
      <c r="Y28" s="770"/>
      <c r="Z28" s="770"/>
      <c r="AA28" s="770"/>
      <c r="AB28" s="771"/>
      <c r="AC28" s="771"/>
      <c r="AD28" s="771"/>
      <c r="AE28" s="771"/>
      <c r="AF28" s="611"/>
      <c r="AG28" s="611"/>
      <c r="AH28" s="611"/>
      <c r="AI28" s="35"/>
      <c r="AK28" s="768"/>
      <c r="AL28" s="768"/>
      <c r="AM28" s="768"/>
      <c r="AN28" s="768"/>
      <c r="AO28" s="769"/>
      <c r="AP28" s="769"/>
      <c r="AQ28" s="769"/>
      <c r="AR28" s="769"/>
      <c r="AS28" s="769"/>
      <c r="AT28" s="769"/>
      <c r="AU28" s="769"/>
      <c r="AV28" s="769"/>
      <c r="AW28" s="769"/>
      <c r="AX28" s="769"/>
      <c r="AY28" s="769"/>
      <c r="AZ28" s="769"/>
      <c r="BA28" s="770"/>
      <c r="BB28" s="770"/>
      <c r="BC28" s="770"/>
      <c r="BD28" s="770"/>
      <c r="BE28" s="770"/>
      <c r="BF28" s="770"/>
      <c r="BG28" s="771"/>
      <c r="BH28" s="771"/>
      <c r="BI28" s="772"/>
      <c r="BJ28" s="772"/>
      <c r="BK28" s="772"/>
      <c r="BL28" s="772"/>
      <c r="BM28" s="772"/>
      <c r="BN28" s="772"/>
      <c r="BO28" s="611"/>
      <c r="BP28" s="611"/>
      <c r="BQ28" s="611"/>
      <c r="BR28" s="42"/>
      <c r="BS28" s="82"/>
      <c r="BT28" s="82"/>
      <c r="BU28" s="82"/>
      <c r="BV28" s="82"/>
      <c r="BW28" s="82"/>
      <c r="BX28" s="82"/>
      <c r="BY28" s="82"/>
      <c r="BZ28" s="82"/>
      <c r="CA28" s="82"/>
      <c r="CB28" s="82"/>
      <c r="CC28" s="82"/>
      <c r="CD28" s="82"/>
      <c r="CE28" s="82"/>
      <c r="CF28" s="57"/>
      <c r="CG28" s="57"/>
      <c r="CH28" s="57"/>
      <c r="CI28" s="57"/>
      <c r="CJ28" s="57"/>
      <c r="CK28" s="57"/>
      <c r="CL28" s="57"/>
      <c r="CM28" s="57"/>
      <c r="CN28" s="57"/>
      <c r="CO28" s="57"/>
      <c r="CP28" s="57"/>
      <c r="CQ28" s="57"/>
      <c r="CR28" s="57"/>
    </row>
    <row r="29" spans="2:96" ht="20.100000000000001" customHeight="1">
      <c r="B29" s="768"/>
      <c r="C29" s="768"/>
      <c r="D29" s="768"/>
      <c r="E29" s="768"/>
      <c r="F29" s="769"/>
      <c r="G29" s="769"/>
      <c r="H29" s="769"/>
      <c r="I29" s="769"/>
      <c r="J29" s="769"/>
      <c r="K29" s="769"/>
      <c r="L29" s="769"/>
      <c r="M29" s="769"/>
      <c r="N29" s="769"/>
      <c r="O29" s="769"/>
      <c r="P29" s="769"/>
      <c r="Q29" s="769"/>
      <c r="R29" s="770"/>
      <c r="S29" s="770"/>
      <c r="T29" s="770"/>
      <c r="U29" s="770"/>
      <c r="V29" s="770"/>
      <c r="W29" s="770"/>
      <c r="X29" s="770"/>
      <c r="Y29" s="770"/>
      <c r="Z29" s="770"/>
      <c r="AA29" s="770"/>
      <c r="AB29" s="771"/>
      <c r="AC29" s="771"/>
      <c r="AD29" s="771"/>
      <c r="AE29" s="771"/>
      <c r="AF29" s="611"/>
      <c r="AG29" s="611"/>
      <c r="AH29" s="611"/>
      <c r="AI29" s="35"/>
      <c r="AK29" s="768"/>
      <c r="AL29" s="768"/>
      <c r="AM29" s="768"/>
      <c r="AN29" s="768"/>
      <c r="AO29" s="769"/>
      <c r="AP29" s="769"/>
      <c r="AQ29" s="769"/>
      <c r="AR29" s="769"/>
      <c r="AS29" s="769"/>
      <c r="AT29" s="769"/>
      <c r="AU29" s="769"/>
      <c r="AV29" s="769"/>
      <c r="AW29" s="769"/>
      <c r="AX29" s="769"/>
      <c r="AY29" s="769"/>
      <c r="AZ29" s="769"/>
      <c r="BA29" s="770"/>
      <c r="BB29" s="770"/>
      <c r="BC29" s="770"/>
      <c r="BD29" s="770"/>
      <c r="BE29" s="770"/>
      <c r="BF29" s="770"/>
      <c r="BG29" s="771"/>
      <c r="BH29" s="771"/>
      <c r="BI29" s="772"/>
      <c r="BJ29" s="772"/>
      <c r="BK29" s="772"/>
      <c r="BL29" s="772"/>
      <c r="BM29" s="772"/>
      <c r="BN29" s="772"/>
      <c r="BO29" s="611"/>
      <c r="BP29" s="611"/>
      <c r="BQ29" s="611"/>
      <c r="BR29" s="42"/>
      <c r="BS29" s="82"/>
      <c r="BT29" s="82"/>
      <c r="BU29" s="82"/>
      <c r="BV29" s="82"/>
      <c r="BW29" s="82"/>
      <c r="BX29" s="82"/>
      <c r="BY29" s="82"/>
      <c r="BZ29" s="82"/>
      <c r="CA29" s="82"/>
      <c r="CB29" s="82"/>
      <c r="CC29" s="82"/>
      <c r="CD29" s="82"/>
      <c r="CE29" s="82"/>
      <c r="CF29" s="57"/>
      <c r="CG29" s="57"/>
      <c r="CH29" s="57"/>
      <c r="CI29" s="57"/>
      <c r="CJ29" s="57"/>
      <c r="CK29" s="57"/>
      <c r="CL29" s="57"/>
      <c r="CM29" s="57"/>
      <c r="CN29" s="57"/>
      <c r="CO29" s="57"/>
      <c r="CP29" s="57"/>
      <c r="CQ29" s="57"/>
      <c r="CR29" s="57"/>
    </row>
    <row r="30" spans="2:96" ht="20.100000000000001" customHeight="1">
      <c r="B30" s="768"/>
      <c r="C30" s="768"/>
      <c r="D30" s="768"/>
      <c r="E30" s="768"/>
      <c r="F30" s="769"/>
      <c r="G30" s="769"/>
      <c r="H30" s="769"/>
      <c r="I30" s="769"/>
      <c r="J30" s="769"/>
      <c r="K30" s="769"/>
      <c r="L30" s="769"/>
      <c r="M30" s="769"/>
      <c r="N30" s="769"/>
      <c r="O30" s="769"/>
      <c r="P30" s="769"/>
      <c r="Q30" s="769"/>
      <c r="R30" s="770"/>
      <c r="S30" s="770"/>
      <c r="T30" s="770"/>
      <c r="U30" s="770"/>
      <c r="V30" s="770"/>
      <c r="W30" s="770"/>
      <c r="X30" s="770"/>
      <c r="Y30" s="770"/>
      <c r="Z30" s="770"/>
      <c r="AA30" s="770"/>
      <c r="AB30" s="771"/>
      <c r="AC30" s="771"/>
      <c r="AD30" s="771"/>
      <c r="AE30" s="771"/>
      <c r="AF30" s="611"/>
      <c r="AG30" s="611"/>
      <c r="AH30" s="611"/>
      <c r="AI30" s="35"/>
      <c r="AK30" s="768"/>
      <c r="AL30" s="768"/>
      <c r="AM30" s="768"/>
      <c r="AN30" s="768"/>
      <c r="AO30" s="769"/>
      <c r="AP30" s="769"/>
      <c r="AQ30" s="769"/>
      <c r="AR30" s="769"/>
      <c r="AS30" s="769"/>
      <c r="AT30" s="769"/>
      <c r="AU30" s="769"/>
      <c r="AV30" s="769"/>
      <c r="AW30" s="769"/>
      <c r="AX30" s="769"/>
      <c r="AY30" s="769"/>
      <c r="AZ30" s="769"/>
      <c r="BA30" s="770"/>
      <c r="BB30" s="770"/>
      <c r="BC30" s="770"/>
      <c r="BD30" s="770"/>
      <c r="BE30" s="770"/>
      <c r="BF30" s="770"/>
      <c r="BG30" s="771"/>
      <c r="BH30" s="771"/>
      <c r="BI30" s="772"/>
      <c r="BJ30" s="772"/>
      <c r="BK30" s="772"/>
      <c r="BL30" s="772"/>
      <c r="BM30" s="772"/>
      <c r="BN30" s="772"/>
      <c r="BO30" s="611"/>
      <c r="BP30" s="611"/>
      <c r="BQ30" s="611"/>
      <c r="BR30" s="42"/>
      <c r="BS30" s="82"/>
      <c r="BT30" s="82"/>
      <c r="BU30" s="82"/>
      <c r="BV30" s="82"/>
      <c r="BW30" s="82"/>
      <c r="BX30" s="82"/>
      <c r="BY30" s="82"/>
      <c r="BZ30" s="82"/>
      <c r="CA30" s="82"/>
      <c r="CB30" s="82"/>
      <c r="CC30" s="82"/>
      <c r="CD30" s="82"/>
      <c r="CE30" s="82"/>
      <c r="CF30" s="57"/>
      <c r="CG30" s="57"/>
      <c r="CH30" s="57"/>
      <c r="CI30" s="57"/>
      <c r="CJ30" s="57"/>
      <c r="CK30" s="57"/>
      <c r="CL30" s="57"/>
      <c r="CM30" s="57"/>
      <c r="CN30" s="57"/>
      <c r="CO30" s="57"/>
      <c r="CP30" s="57"/>
      <c r="CQ30" s="57"/>
      <c r="CR30" s="57"/>
    </row>
    <row r="31" spans="2:96" ht="20.100000000000001" customHeight="1">
      <c r="B31" s="768"/>
      <c r="C31" s="768"/>
      <c r="D31" s="768"/>
      <c r="E31" s="768"/>
      <c r="F31" s="769"/>
      <c r="G31" s="769"/>
      <c r="H31" s="769"/>
      <c r="I31" s="769"/>
      <c r="J31" s="769"/>
      <c r="K31" s="769"/>
      <c r="L31" s="769"/>
      <c r="M31" s="769"/>
      <c r="N31" s="769"/>
      <c r="O31" s="769"/>
      <c r="P31" s="769"/>
      <c r="Q31" s="769"/>
      <c r="R31" s="770"/>
      <c r="S31" s="770"/>
      <c r="T31" s="770"/>
      <c r="U31" s="770"/>
      <c r="V31" s="770"/>
      <c r="W31" s="770"/>
      <c r="X31" s="770"/>
      <c r="Y31" s="770"/>
      <c r="Z31" s="770"/>
      <c r="AA31" s="770"/>
      <c r="AB31" s="771"/>
      <c r="AC31" s="771"/>
      <c r="AD31" s="771"/>
      <c r="AE31" s="771"/>
      <c r="AF31" s="611"/>
      <c r="AG31" s="611"/>
      <c r="AH31" s="611"/>
      <c r="AI31" s="35"/>
      <c r="AK31" s="768"/>
      <c r="AL31" s="768"/>
      <c r="AM31" s="768"/>
      <c r="AN31" s="768"/>
      <c r="AO31" s="769"/>
      <c r="AP31" s="769"/>
      <c r="AQ31" s="769"/>
      <c r="AR31" s="769"/>
      <c r="AS31" s="769"/>
      <c r="AT31" s="769"/>
      <c r="AU31" s="769"/>
      <c r="AV31" s="769"/>
      <c r="AW31" s="769"/>
      <c r="AX31" s="769"/>
      <c r="AY31" s="769"/>
      <c r="AZ31" s="769"/>
      <c r="BA31" s="770"/>
      <c r="BB31" s="770"/>
      <c r="BC31" s="770"/>
      <c r="BD31" s="770"/>
      <c r="BE31" s="770"/>
      <c r="BF31" s="770"/>
      <c r="BG31" s="771"/>
      <c r="BH31" s="771"/>
      <c r="BI31" s="772"/>
      <c r="BJ31" s="772"/>
      <c r="BK31" s="772"/>
      <c r="BL31" s="772"/>
      <c r="BM31" s="772"/>
      <c r="BN31" s="772"/>
      <c r="BO31" s="611"/>
      <c r="BP31" s="611"/>
      <c r="BQ31" s="611"/>
      <c r="BR31" s="42"/>
      <c r="BS31" s="82"/>
      <c r="BT31" s="82"/>
      <c r="BU31" s="82"/>
      <c r="BV31" s="82"/>
      <c r="BW31" s="82"/>
      <c r="BX31" s="82"/>
      <c r="BY31" s="82"/>
      <c r="BZ31" s="82"/>
      <c r="CA31" s="82"/>
      <c r="CB31" s="82"/>
      <c r="CC31" s="82"/>
      <c r="CD31" s="82"/>
      <c r="CE31" s="82"/>
      <c r="CF31" s="57"/>
      <c r="CG31" s="57"/>
      <c r="CH31" s="57"/>
      <c r="CI31" s="57"/>
      <c r="CJ31" s="57"/>
      <c r="CK31" s="57"/>
      <c r="CL31" s="57"/>
      <c r="CM31" s="57"/>
      <c r="CN31" s="57"/>
      <c r="CO31" s="57"/>
      <c r="CP31" s="57"/>
      <c r="CQ31" s="57"/>
      <c r="CR31" s="57"/>
    </row>
    <row r="32" spans="2:96" ht="20.100000000000001" customHeight="1">
      <c r="B32" s="768"/>
      <c r="C32" s="768"/>
      <c r="D32" s="768"/>
      <c r="E32" s="768"/>
      <c r="F32" s="769"/>
      <c r="G32" s="769"/>
      <c r="H32" s="769"/>
      <c r="I32" s="769"/>
      <c r="J32" s="769"/>
      <c r="K32" s="769"/>
      <c r="L32" s="769"/>
      <c r="M32" s="769"/>
      <c r="N32" s="769"/>
      <c r="O32" s="769"/>
      <c r="P32" s="769"/>
      <c r="Q32" s="769"/>
      <c r="R32" s="770"/>
      <c r="S32" s="770"/>
      <c r="T32" s="770"/>
      <c r="U32" s="770"/>
      <c r="V32" s="770"/>
      <c r="W32" s="770"/>
      <c r="X32" s="770"/>
      <c r="Y32" s="770"/>
      <c r="Z32" s="770"/>
      <c r="AA32" s="770"/>
      <c r="AB32" s="771"/>
      <c r="AC32" s="771"/>
      <c r="AD32" s="771"/>
      <c r="AE32" s="771"/>
      <c r="AF32" s="611"/>
      <c r="AG32" s="611"/>
      <c r="AH32" s="611"/>
      <c r="AI32" s="35"/>
      <c r="AK32" s="768"/>
      <c r="AL32" s="768"/>
      <c r="AM32" s="768"/>
      <c r="AN32" s="768"/>
      <c r="AO32" s="769"/>
      <c r="AP32" s="769"/>
      <c r="AQ32" s="769"/>
      <c r="AR32" s="769"/>
      <c r="AS32" s="769"/>
      <c r="AT32" s="769"/>
      <c r="AU32" s="769"/>
      <c r="AV32" s="769"/>
      <c r="AW32" s="769"/>
      <c r="AX32" s="769"/>
      <c r="AY32" s="769"/>
      <c r="AZ32" s="769"/>
      <c r="BA32" s="770"/>
      <c r="BB32" s="770"/>
      <c r="BC32" s="770"/>
      <c r="BD32" s="770"/>
      <c r="BE32" s="770"/>
      <c r="BF32" s="770"/>
      <c r="BG32" s="771"/>
      <c r="BH32" s="771"/>
      <c r="BI32" s="772"/>
      <c r="BJ32" s="772"/>
      <c r="BK32" s="772"/>
      <c r="BL32" s="772"/>
      <c r="BM32" s="772"/>
      <c r="BN32" s="772"/>
      <c r="BO32" s="611"/>
      <c r="BP32" s="611"/>
      <c r="BQ32" s="611"/>
      <c r="BR32" s="42"/>
      <c r="BS32" s="82"/>
      <c r="BT32" s="82"/>
      <c r="BU32" s="82"/>
      <c r="BV32" s="82"/>
      <c r="BW32" s="82"/>
      <c r="BX32" s="82"/>
      <c r="BY32" s="82"/>
      <c r="BZ32" s="82"/>
      <c r="CA32" s="82"/>
      <c r="CB32" s="82"/>
      <c r="CC32" s="82"/>
      <c r="CD32" s="82"/>
      <c r="CE32" s="82"/>
      <c r="CF32" s="57"/>
      <c r="CG32" s="57"/>
      <c r="CH32" s="57"/>
      <c r="CI32" s="57"/>
      <c r="CJ32" s="57"/>
      <c r="CK32" s="57"/>
      <c r="CL32" s="57"/>
      <c r="CM32" s="57"/>
      <c r="CN32" s="57"/>
      <c r="CO32" s="57"/>
      <c r="CP32" s="57"/>
      <c r="CQ32" s="57"/>
      <c r="CR32" s="57"/>
    </row>
    <row r="33" spans="2:96" ht="20.100000000000001" customHeight="1">
      <c r="B33" s="768"/>
      <c r="C33" s="768"/>
      <c r="D33" s="768"/>
      <c r="E33" s="768"/>
      <c r="F33" s="769"/>
      <c r="G33" s="769"/>
      <c r="H33" s="769"/>
      <c r="I33" s="769"/>
      <c r="J33" s="769"/>
      <c r="K33" s="769"/>
      <c r="L33" s="769"/>
      <c r="M33" s="769"/>
      <c r="N33" s="769"/>
      <c r="O33" s="769"/>
      <c r="P33" s="769"/>
      <c r="Q33" s="769"/>
      <c r="R33" s="770"/>
      <c r="S33" s="770"/>
      <c r="T33" s="770"/>
      <c r="U33" s="770"/>
      <c r="V33" s="770"/>
      <c r="W33" s="770"/>
      <c r="X33" s="770"/>
      <c r="Y33" s="770"/>
      <c r="Z33" s="770"/>
      <c r="AA33" s="770"/>
      <c r="AB33" s="771"/>
      <c r="AC33" s="771"/>
      <c r="AD33" s="771"/>
      <c r="AE33" s="771"/>
      <c r="AF33" s="611"/>
      <c r="AG33" s="611"/>
      <c r="AH33" s="611"/>
      <c r="AI33" s="35"/>
      <c r="AK33" s="768"/>
      <c r="AL33" s="768"/>
      <c r="AM33" s="768"/>
      <c r="AN33" s="768"/>
      <c r="AO33" s="769"/>
      <c r="AP33" s="769"/>
      <c r="AQ33" s="769"/>
      <c r="AR33" s="769"/>
      <c r="AS33" s="769"/>
      <c r="AT33" s="769"/>
      <c r="AU33" s="769"/>
      <c r="AV33" s="769"/>
      <c r="AW33" s="769"/>
      <c r="AX33" s="769"/>
      <c r="AY33" s="769"/>
      <c r="AZ33" s="769"/>
      <c r="BA33" s="770"/>
      <c r="BB33" s="770"/>
      <c r="BC33" s="770"/>
      <c r="BD33" s="770"/>
      <c r="BE33" s="770"/>
      <c r="BF33" s="770"/>
      <c r="BG33" s="771"/>
      <c r="BH33" s="771"/>
      <c r="BI33" s="772"/>
      <c r="BJ33" s="772"/>
      <c r="BK33" s="772"/>
      <c r="BL33" s="772"/>
      <c r="BM33" s="772"/>
      <c r="BN33" s="772"/>
      <c r="BO33" s="611"/>
      <c r="BP33" s="611"/>
      <c r="BQ33" s="611"/>
      <c r="BR33" s="42"/>
      <c r="BS33" s="82"/>
      <c r="BT33" s="82"/>
      <c r="BU33" s="82"/>
      <c r="BV33" s="82"/>
      <c r="BW33" s="82"/>
      <c r="BX33" s="82"/>
      <c r="BY33" s="82"/>
      <c r="BZ33" s="82"/>
      <c r="CA33" s="82"/>
      <c r="CB33" s="82"/>
      <c r="CC33" s="82"/>
      <c r="CD33" s="82"/>
      <c r="CE33" s="82"/>
      <c r="CF33" s="57"/>
      <c r="CG33" s="57"/>
      <c r="CH33" s="57"/>
      <c r="CI33" s="57"/>
      <c r="CJ33" s="57"/>
      <c r="CK33" s="57"/>
      <c r="CL33" s="57"/>
      <c r="CM33" s="57"/>
      <c r="CN33" s="57"/>
      <c r="CO33" s="57"/>
      <c r="CP33" s="57"/>
      <c r="CQ33" s="57"/>
      <c r="CR33" s="57"/>
    </row>
    <row r="34" spans="2:96" ht="20.100000000000001" customHeight="1">
      <c r="B34" s="768"/>
      <c r="C34" s="768"/>
      <c r="D34" s="768"/>
      <c r="E34" s="768"/>
      <c r="F34" s="769"/>
      <c r="G34" s="769"/>
      <c r="H34" s="769"/>
      <c r="I34" s="769"/>
      <c r="J34" s="769"/>
      <c r="K34" s="769"/>
      <c r="L34" s="769"/>
      <c r="M34" s="769"/>
      <c r="N34" s="769"/>
      <c r="O34" s="769"/>
      <c r="P34" s="769"/>
      <c r="Q34" s="769"/>
      <c r="R34" s="770"/>
      <c r="S34" s="770"/>
      <c r="T34" s="770"/>
      <c r="U34" s="770"/>
      <c r="V34" s="770"/>
      <c r="W34" s="770"/>
      <c r="X34" s="770"/>
      <c r="Y34" s="770"/>
      <c r="Z34" s="770"/>
      <c r="AA34" s="770"/>
      <c r="AB34" s="771"/>
      <c r="AC34" s="771"/>
      <c r="AD34" s="771"/>
      <c r="AE34" s="771"/>
      <c r="AF34" s="611"/>
      <c r="AG34" s="611"/>
      <c r="AH34" s="611"/>
      <c r="AI34" s="35"/>
      <c r="AK34" s="768"/>
      <c r="AL34" s="768"/>
      <c r="AM34" s="768"/>
      <c r="AN34" s="768"/>
      <c r="AO34" s="769"/>
      <c r="AP34" s="769"/>
      <c r="AQ34" s="769"/>
      <c r="AR34" s="769"/>
      <c r="AS34" s="769"/>
      <c r="AT34" s="769"/>
      <c r="AU34" s="769"/>
      <c r="AV34" s="769"/>
      <c r="AW34" s="769"/>
      <c r="AX34" s="769"/>
      <c r="AY34" s="769"/>
      <c r="AZ34" s="769"/>
      <c r="BA34" s="770"/>
      <c r="BB34" s="770"/>
      <c r="BC34" s="770"/>
      <c r="BD34" s="770"/>
      <c r="BE34" s="770"/>
      <c r="BF34" s="770"/>
      <c r="BG34" s="771"/>
      <c r="BH34" s="771"/>
      <c r="BI34" s="772"/>
      <c r="BJ34" s="772"/>
      <c r="BK34" s="772"/>
      <c r="BL34" s="772"/>
      <c r="BM34" s="772"/>
      <c r="BN34" s="772"/>
      <c r="BO34" s="611"/>
      <c r="BP34" s="611"/>
      <c r="BQ34" s="611"/>
      <c r="BR34" s="42"/>
      <c r="BS34" s="82"/>
      <c r="BT34" s="82"/>
      <c r="BU34" s="82"/>
      <c r="BV34" s="82"/>
      <c r="BW34" s="82"/>
      <c r="BX34" s="82"/>
      <c r="BY34" s="82"/>
      <c r="BZ34" s="82"/>
      <c r="CA34" s="82"/>
      <c r="CB34" s="82"/>
      <c r="CC34" s="82"/>
      <c r="CD34" s="82"/>
      <c r="CE34" s="82"/>
      <c r="CF34" s="57"/>
      <c r="CG34" s="57"/>
      <c r="CH34" s="57"/>
      <c r="CI34" s="57"/>
      <c r="CJ34" s="57"/>
      <c r="CK34" s="57"/>
      <c r="CL34" s="57"/>
      <c r="CM34" s="57"/>
      <c r="CN34" s="57"/>
      <c r="CO34" s="57"/>
      <c r="CP34" s="57"/>
      <c r="CQ34" s="57"/>
      <c r="CR34" s="57"/>
    </row>
    <row r="35" spans="2:96" ht="20.100000000000001" customHeight="1">
      <c r="B35" s="768"/>
      <c r="C35" s="768"/>
      <c r="D35" s="768"/>
      <c r="E35" s="768"/>
      <c r="F35" s="769"/>
      <c r="G35" s="769"/>
      <c r="H35" s="769"/>
      <c r="I35" s="769"/>
      <c r="J35" s="769"/>
      <c r="K35" s="769"/>
      <c r="L35" s="769"/>
      <c r="M35" s="769"/>
      <c r="N35" s="769"/>
      <c r="O35" s="769"/>
      <c r="P35" s="769"/>
      <c r="Q35" s="769"/>
      <c r="R35" s="770"/>
      <c r="S35" s="770"/>
      <c r="T35" s="770"/>
      <c r="U35" s="770"/>
      <c r="V35" s="770"/>
      <c r="W35" s="770"/>
      <c r="X35" s="770"/>
      <c r="Y35" s="770"/>
      <c r="Z35" s="770"/>
      <c r="AA35" s="770"/>
      <c r="AB35" s="771"/>
      <c r="AC35" s="771"/>
      <c r="AD35" s="771"/>
      <c r="AE35" s="771"/>
      <c r="AF35" s="611"/>
      <c r="AG35" s="611"/>
      <c r="AH35" s="611"/>
      <c r="AI35" s="35"/>
      <c r="AK35" s="768"/>
      <c r="AL35" s="768"/>
      <c r="AM35" s="768"/>
      <c r="AN35" s="768"/>
      <c r="AO35" s="769"/>
      <c r="AP35" s="769"/>
      <c r="AQ35" s="769"/>
      <c r="AR35" s="769"/>
      <c r="AS35" s="769"/>
      <c r="AT35" s="769"/>
      <c r="AU35" s="769"/>
      <c r="AV35" s="769"/>
      <c r="AW35" s="769"/>
      <c r="AX35" s="769"/>
      <c r="AY35" s="769"/>
      <c r="AZ35" s="769"/>
      <c r="BA35" s="770"/>
      <c r="BB35" s="770"/>
      <c r="BC35" s="770"/>
      <c r="BD35" s="770"/>
      <c r="BE35" s="770"/>
      <c r="BF35" s="770"/>
      <c r="BG35" s="771"/>
      <c r="BH35" s="771"/>
      <c r="BI35" s="772"/>
      <c r="BJ35" s="772"/>
      <c r="BK35" s="772"/>
      <c r="BL35" s="772"/>
      <c r="BM35" s="772"/>
      <c r="BN35" s="772"/>
      <c r="BO35" s="611"/>
      <c r="BP35" s="611"/>
      <c r="BQ35" s="611"/>
      <c r="BR35" s="42"/>
      <c r="BS35" s="82"/>
      <c r="BT35" s="82"/>
      <c r="BU35" s="82"/>
      <c r="BV35" s="82"/>
      <c r="BW35" s="82"/>
      <c r="BX35" s="82"/>
      <c r="BY35" s="82"/>
      <c r="BZ35" s="82"/>
      <c r="CA35" s="82"/>
      <c r="CB35" s="82"/>
      <c r="CC35" s="82"/>
      <c r="CD35" s="82"/>
      <c r="CE35" s="82"/>
      <c r="CF35" s="57"/>
      <c r="CG35" s="57"/>
      <c r="CH35" s="57"/>
      <c r="CI35" s="57"/>
      <c r="CJ35" s="57"/>
      <c r="CK35" s="57"/>
      <c r="CL35" s="57"/>
      <c r="CM35" s="57"/>
      <c r="CN35" s="57"/>
      <c r="CO35" s="57"/>
      <c r="CP35" s="57"/>
      <c r="CQ35" s="57"/>
      <c r="CR35" s="57"/>
    </row>
    <row r="36" spans="2:96" ht="20.100000000000001" customHeight="1">
      <c r="B36" s="768"/>
      <c r="C36" s="768"/>
      <c r="D36" s="768"/>
      <c r="E36" s="768"/>
      <c r="F36" s="769"/>
      <c r="G36" s="769"/>
      <c r="H36" s="769"/>
      <c r="I36" s="769"/>
      <c r="J36" s="769"/>
      <c r="K36" s="769"/>
      <c r="L36" s="769"/>
      <c r="M36" s="769"/>
      <c r="N36" s="769"/>
      <c r="O36" s="769"/>
      <c r="P36" s="769"/>
      <c r="Q36" s="769"/>
      <c r="R36" s="770"/>
      <c r="S36" s="770"/>
      <c r="T36" s="770"/>
      <c r="U36" s="770"/>
      <c r="V36" s="770"/>
      <c r="W36" s="770"/>
      <c r="X36" s="770"/>
      <c r="Y36" s="770"/>
      <c r="Z36" s="770"/>
      <c r="AA36" s="770"/>
      <c r="AB36" s="771"/>
      <c r="AC36" s="771"/>
      <c r="AD36" s="771"/>
      <c r="AE36" s="771"/>
      <c r="AF36" s="611"/>
      <c r="AG36" s="611"/>
      <c r="AH36" s="611"/>
      <c r="AI36" s="35"/>
      <c r="AK36" s="768"/>
      <c r="AL36" s="768"/>
      <c r="AM36" s="768"/>
      <c r="AN36" s="768"/>
      <c r="AO36" s="769"/>
      <c r="AP36" s="769"/>
      <c r="AQ36" s="769"/>
      <c r="AR36" s="769"/>
      <c r="AS36" s="769"/>
      <c r="AT36" s="769"/>
      <c r="AU36" s="769"/>
      <c r="AV36" s="769"/>
      <c r="AW36" s="769"/>
      <c r="AX36" s="769"/>
      <c r="AY36" s="769"/>
      <c r="AZ36" s="769"/>
      <c r="BA36" s="770"/>
      <c r="BB36" s="770"/>
      <c r="BC36" s="770"/>
      <c r="BD36" s="770"/>
      <c r="BE36" s="770"/>
      <c r="BF36" s="770"/>
      <c r="BG36" s="771"/>
      <c r="BH36" s="771"/>
      <c r="BI36" s="772"/>
      <c r="BJ36" s="772"/>
      <c r="BK36" s="772"/>
      <c r="BL36" s="772"/>
      <c r="BM36" s="772"/>
      <c r="BN36" s="772"/>
      <c r="BO36" s="611"/>
      <c r="BP36" s="611"/>
      <c r="BQ36" s="611"/>
      <c r="BR36" s="42"/>
      <c r="BS36" s="82"/>
      <c r="BT36" s="82"/>
      <c r="BU36" s="82"/>
      <c r="BV36" s="82"/>
      <c r="BW36" s="82"/>
      <c r="BX36" s="82"/>
      <c r="BY36" s="82"/>
      <c r="BZ36" s="82"/>
      <c r="CA36" s="82"/>
      <c r="CB36" s="82"/>
      <c r="CC36" s="82"/>
      <c r="CD36" s="82"/>
      <c r="CE36" s="82"/>
      <c r="CF36" s="57"/>
      <c r="CG36" s="57"/>
      <c r="CH36" s="57"/>
      <c r="CI36" s="57"/>
      <c r="CJ36" s="57"/>
      <c r="CK36" s="57"/>
      <c r="CL36" s="57"/>
      <c r="CM36" s="57"/>
      <c r="CN36" s="57"/>
      <c r="CO36" s="57"/>
      <c r="CP36" s="57"/>
      <c r="CQ36" s="57"/>
      <c r="CR36" s="57"/>
    </row>
    <row r="37" spans="2:96" ht="20.100000000000001" customHeight="1">
      <c r="B37" s="768"/>
      <c r="C37" s="768"/>
      <c r="D37" s="768"/>
      <c r="E37" s="768"/>
      <c r="F37" s="769"/>
      <c r="G37" s="769"/>
      <c r="H37" s="769"/>
      <c r="I37" s="769"/>
      <c r="J37" s="769"/>
      <c r="K37" s="769"/>
      <c r="L37" s="769"/>
      <c r="M37" s="769"/>
      <c r="N37" s="769"/>
      <c r="O37" s="769"/>
      <c r="P37" s="769"/>
      <c r="Q37" s="769"/>
      <c r="R37" s="770"/>
      <c r="S37" s="770"/>
      <c r="T37" s="770"/>
      <c r="U37" s="770"/>
      <c r="V37" s="770"/>
      <c r="W37" s="770"/>
      <c r="X37" s="770"/>
      <c r="Y37" s="770"/>
      <c r="Z37" s="770"/>
      <c r="AA37" s="770"/>
      <c r="AB37" s="771"/>
      <c r="AC37" s="771"/>
      <c r="AD37" s="771"/>
      <c r="AE37" s="771"/>
      <c r="AF37" s="611"/>
      <c r="AG37" s="611"/>
      <c r="AH37" s="611"/>
      <c r="AI37" s="35"/>
      <c r="AK37" s="768"/>
      <c r="AL37" s="768"/>
      <c r="AM37" s="768"/>
      <c r="AN37" s="768"/>
      <c r="AO37" s="769"/>
      <c r="AP37" s="769"/>
      <c r="AQ37" s="769"/>
      <c r="AR37" s="769"/>
      <c r="AS37" s="769"/>
      <c r="AT37" s="769"/>
      <c r="AU37" s="769"/>
      <c r="AV37" s="769"/>
      <c r="AW37" s="769"/>
      <c r="AX37" s="769"/>
      <c r="AY37" s="769"/>
      <c r="AZ37" s="769"/>
      <c r="BA37" s="770"/>
      <c r="BB37" s="770"/>
      <c r="BC37" s="770"/>
      <c r="BD37" s="770"/>
      <c r="BE37" s="770"/>
      <c r="BF37" s="770"/>
      <c r="BG37" s="771"/>
      <c r="BH37" s="771"/>
      <c r="BI37" s="772"/>
      <c r="BJ37" s="772"/>
      <c r="BK37" s="772"/>
      <c r="BL37" s="772"/>
      <c r="BM37" s="772"/>
      <c r="BN37" s="772"/>
      <c r="BO37" s="611"/>
      <c r="BP37" s="611"/>
      <c r="BQ37" s="611"/>
      <c r="BR37" s="42"/>
      <c r="BS37" s="82"/>
      <c r="BT37" s="82"/>
      <c r="BU37" s="82"/>
      <c r="BV37" s="82"/>
      <c r="BW37" s="82"/>
      <c r="BX37" s="82"/>
      <c r="BY37" s="82"/>
      <c r="BZ37" s="82"/>
      <c r="CA37" s="82"/>
      <c r="CB37" s="82"/>
      <c r="CC37" s="82"/>
      <c r="CD37" s="82"/>
      <c r="CE37" s="82"/>
      <c r="CF37" s="57"/>
      <c r="CG37" s="57"/>
      <c r="CH37" s="57"/>
      <c r="CI37" s="57"/>
      <c r="CJ37" s="57"/>
      <c r="CK37" s="57"/>
      <c r="CL37" s="57"/>
      <c r="CM37" s="57"/>
      <c r="CN37" s="57"/>
      <c r="CO37" s="57"/>
      <c r="CP37" s="57"/>
      <c r="CQ37" s="57"/>
      <c r="CR37" s="57"/>
    </row>
    <row r="38" spans="2:96" ht="20.100000000000001" customHeight="1">
      <c r="B38" s="768"/>
      <c r="C38" s="768"/>
      <c r="D38" s="768"/>
      <c r="E38" s="768"/>
      <c r="F38" s="769"/>
      <c r="G38" s="769"/>
      <c r="H38" s="769"/>
      <c r="I38" s="769"/>
      <c r="J38" s="769"/>
      <c r="K38" s="769"/>
      <c r="L38" s="769"/>
      <c r="M38" s="769"/>
      <c r="N38" s="769"/>
      <c r="O38" s="769"/>
      <c r="P38" s="769"/>
      <c r="Q38" s="769"/>
      <c r="R38" s="770"/>
      <c r="S38" s="770"/>
      <c r="T38" s="770"/>
      <c r="U38" s="770"/>
      <c r="V38" s="770"/>
      <c r="W38" s="770"/>
      <c r="X38" s="770"/>
      <c r="Y38" s="770"/>
      <c r="Z38" s="770"/>
      <c r="AA38" s="770"/>
      <c r="AB38" s="771"/>
      <c r="AC38" s="771"/>
      <c r="AD38" s="771"/>
      <c r="AE38" s="771"/>
      <c r="AF38" s="611"/>
      <c r="AG38" s="611"/>
      <c r="AH38" s="611"/>
      <c r="AI38" s="35"/>
      <c r="AK38" s="768"/>
      <c r="AL38" s="768"/>
      <c r="AM38" s="768"/>
      <c r="AN38" s="768"/>
      <c r="AO38" s="769"/>
      <c r="AP38" s="769"/>
      <c r="AQ38" s="769"/>
      <c r="AR38" s="769"/>
      <c r="AS38" s="769"/>
      <c r="AT38" s="769"/>
      <c r="AU38" s="769"/>
      <c r="AV38" s="769"/>
      <c r="AW38" s="769"/>
      <c r="AX38" s="769"/>
      <c r="AY38" s="769"/>
      <c r="AZ38" s="769"/>
      <c r="BA38" s="770"/>
      <c r="BB38" s="770"/>
      <c r="BC38" s="770"/>
      <c r="BD38" s="770"/>
      <c r="BE38" s="770"/>
      <c r="BF38" s="770"/>
      <c r="BG38" s="771"/>
      <c r="BH38" s="771"/>
      <c r="BI38" s="772"/>
      <c r="BJ38" s="772"/>
      <c r="BK38" s="772"/>
      <c r="BL38" s="772"/>
      <c r="BM38" s="772"/>
      <c r="BN38" s="772"/>
      <c r="BO38" s="611"/>
      <c r="BP38" s="611"/>
      <c r="BQ38" s="611"/>
      <c r="BR38" s="42"/>
      <c r="BS38" s="82"/>
      <c r="BT38" s="82"/>
      <c r="BU38" s="82"/>
      <c r="BV38" s="82"/>
      <c r="BW38" s="82"/>
      <c r="BX38" s="82"/>
      <c r="BY38" s="82"/>
      <c r="BZ38" s="82"/>
      <c r="CA38" s="82"/>
      <c r="CB38" s="82"/>
      <c r="CC38" s="82"/>
      <c r="CD38" s="82"/>
      <c r="CE38" s="82"/>
      <c r="CF38" s="57"/>
      <c r="CG38" s="57"/>
      <c r="CH38" s="57"/>
      <c r="CI38" s="57"/>
      <c r="CJ38" s="57"/>
      <c r="CK38" s="57"/>
      <c r="CL38" s="57"/>
      <c r="CM38" s="57"/>
      <c r="CN38" s="57"/>
      <c r="CO38" s="57"/>
      <c r="CP38" s="57"/>
      <c r="CQ38" s="57"/>
      <c r="CR38" s="57"/>
    </row>
    <row r="39" spans="2:96" ht="20.100000000000001" customHeight="1">
      <c r="B39" s="768"/>
      <c r="C39" s="768"/>
      <c r="D39" s="768"/>
      <c r="E39" s="768"/>
      <c r="F39" s="769"/>
      <c r="G39" s="769"/>
      <c r="H39" s="769"/>
      <c r="I39" s="769"/>
      <c r="J39" s="769"/>
      <c r="K39" s="769"/>
      <c r="L39" s="769"/>
      <c r="M39" s="769"/>
      <c r="N39" s="769"/>
      <c r="O39" s="769"/>
      <c r="P39" s="769"/>
      <c r="Q39" s="769"/>
      <c r="R39" s="770"/>
      <c r="S39" s="770"/>
      <c r="T39" s="770"/>
      <c r="U39" s="770"/>
      <c r="V39" s="770"/>
      <c r="W39" s="770"/>
      <c r="X39" s="770"/>
      <c r="Y39" s="770"/>
      <c r="Z39" s="770"/>
      <c r="AA39" s="770"/>
      <c r="AB39" s="771"/>
      <c r="AC39" s="771"/>
      <c r="AD39" s="771"/>
      <c r="AE39" s="771"/>
      <c r="AF39" s="611"/>
      <c r="AG39" s="611"/>
      <c r="AH39" s="611"/>
      <c r="AI39" s="35"/>
      <c r="AK39" s="768"/>
      <c r="AL39" s="768"/>
      <c r="AM39" s="768"/>
      <c r="AN39" s="768"/>
      <c r="AO39" s="769"/>
      <c r="AP39" s="769"/>
      <c r="AQ39" s="769"/>
      <c r="AR39" s="769"/>
      <c r="AS39" s="769"/>
      <c r="AT39" s="769"/>
      <c r="AU39" s="769"/>
      <c r="AV39" s="769"/>
      <c r="AW39" s="769"/>
      <c r="AX39" s="769"/>
      <c r="AY39" s="769"/>
      <c r="AZ39" s="769"/>
      <c r="BA39" s="770"/>
      <c r="BB39" s="770"/>
      <c r="BC39" s="770"/>
      <c r="BD39" s="770"/>
      <c r="BE39" s="770"/>
      <c r="BF39" s="770"/>
      <c r="BG39" s="771"/>
      <c r="BH39" s="771"/>
      <c r="BI39" s="772"/>
      <c r="BJ39" s="772"/>
      <c r="BK39" s="772"/>
      <c r="BL39" s="772"/>
      <c r="BM39" s="772"/>
      <c r="BN39" s="772"/>
      <c r="BO39" s="611"/>
      <c r="BP39" s="611"/>
      <c r="BQ39" s="611"/>
      <c r="BR39" s="42"/>
      <c r="BS39" s="82"/>
      <c r="BT39" s="82"/>
      <c r="BU39" s="82"/>
      <c r="BV39" s="82"/>
      <c r="BW39" s="82"/>
      <c r="BX39" s="82"/>
      <c r="BY39" s="82"/>
      <c r="BZ39" s="82"/>
      <c r="CA39" s="82"/>
      <c r="CB39" s="82"/>
      <c r="CC39" s="82"/>
      <c r="CD39" s="82"/>
      <c r="CE39" s="82"/>
      <c r="CF39" s="57"/>
      <c r="CG39" s="57"/>
      <c r="CH39" s="57"/>
      <c r="CI39" s="57"/>
      <c r="CJ39" s="57"/>
      <c r="CK39" s="57"/>
      <c r="CL39" s="57"/>
      <c r="CM39" s="57"/>
      <c r="CN39" s="57"/>
      <c r="CO39" s="57"/>
      <c r="CP39" s="57"/>
      <c r="CQ39" s="57"/>
      <c r="CR39" s="57"/>
    </row>
    <row r="40" spans="2:96" ht="20.100000000000001" customHeight="1">
      <c r="B40" s="768"/>
      <c r="C40" s="768"/>
      <c r="D40" s="768"/>
      <c r="E40" s="768"/>
      <c r="F40" s="769"/>
      <c r="G40" s="769"/>
      <c r="H40" s="769"/>
      <c r="I40" s="769"/>
      <c r="J40" s="769"/>
      <c r="K40" s="769"/>
      <c r="L40" s="769"/>
      <c r="M40" s="769"/>
      <c r="N40" s="769"/>
      <c r="O40" s="769"/>
      <c r="P40" s="769"/>
      <c r="Q40" s="769"/>
      <c r="R40" s="770"/>
      <c r="S40" s="770"/>
      <c r="T40" s="770"/>
      <c r="U40" s="770"/>
      <c r="V40" s="770"/>
      <c r="W40" s="770"/>
      <c r="X40" s="770"/>
      <c r="Y40" s="770"/>
      <c r="Z40" s="770"/>
      <c r="AA40" s="770"/>
      <c r="AB40" s="771"/>
      <c r="AC40" s="771"/>
      <c r="AD40" s="771"/>
      <c r="AE40" s="771"/>
      <c r="AF40" s="611"/>
      <c r="AG40" s="611"/>
      <c r="AH40" s="611"/>
      <c r="AI40" s="35"/>
      <c r="AK40" s="768"/>
      <c r="AL40" s="768"/>
      <c r="AM40" s="768"/>
      <c r="AN40" s="768"/>
      <c r="AO40" s="769"/>
      <c r="AP40" s="769"/>
      <c r="AQ40" s="769"/>
      <c r="AR40" s="769"/>
      <c r="AS40" s="769"/>
      <c r="AT40" s="769"/>
      <c r="AU40" s="769"/>
      <c r="AV40" s="769"/>
      <c r="AW40" s="769"/>
      <c r="AX40" s="769"/>
      <c r="AY40" s="769"/>
      <c r="AZ40" s="769"/>
      <c r="BA40" s="770"/>
      <c r="BB40" s="770"/>
      <c r="BC40" s="770"/>
      <c r="BD40" s="770"/>
      <c r="BE40" s="770"/>
      <c r="BF40" s="770"/>
      <c r="BG40" s="771"/>
      <c r="BH40" s="771"/>
      <c r="BI40" s="772"/>
      <c r="BJ40" s="772"/>
      <c r="BK40" s="772"/>
      <c r="BL40" s="772"/>
      <c r="BM40" s="772"/>
      <c r="BN40" s="772"/>
      <c r="BO40" s="611"/>
      <c r="BP40" s="611"/>
      <c r="BQ40" s="611"/>
      <c r="BR40" s="42"/>
      <c r="BS40" s="82"/>
      <c r="BT40" s="82"/>
      <c r="BU40" s="82"/>
      <c r="BV40" s="82"/>
      <c r="BW40" s="82"/>
      <c r="BX40" s="82"/>
      <c r="BY40" s="82"/>
      <c r="BZ40" s="82"/>
      <c r="CA40" s="82"/>
      <c r="CB40" s="82"/>
      <c r="CC40" s="82"/>
      <c r="CD40" s="82"/>
      <c r="CE40" s="82"/>
      <c r="CF40" s="57"/>
      <c r="CG40" s="57"/>
      <c r="CH40" s="57"/>
      <c r="CI40" s="57"/>
      <c r="CJ40" s="57"/>
      <c r="CK40" s="57"/>
      <c r="CL40" s="57"/>
      <c r="CM40" s="57"/>
      <c r="CN40" s="57"/>
      <c r="CO40" s="57"/>
      <c r="CP40" s="57"/>
      <c r="CQ40" s="57"/>
      <c r="CR40" s="57"/>
    </row>
    <row r="41" spans="2:96" ht="20.100000000000001" customHeight="1">
      <c r="B41" s="768"/>
      <c r="C41" s="768"/>
      <c r="D41" s="768"/>
      <c r="E41" s="768"/>
      <c r="F41" s="769"/>
      <c r="G41" s="769"/>
      <c r="H41" s="769"/>
      <c r="I41" s="769"/>
      <c r="J41" s="769"/>
      <c r="K41" s="769"/>
      <c r="L41" s="769"/>
      <c r="M41" s="769"/>
      <c r="N41" s="769"/>
      <c r="O41" s="769"/>
      <c r="P41" s="769"/>
      <c r="Q41" s="769"/>
      <c r="R41" s="770"/>
      <c r="S41" s="770"/>
      <c r="T41" s="770"/>
      <c r="U41" s="770"/>
      <c r="V41" s="770"/>
      <c r="W41" s="770"/>
      <c r="X41" s="770"/>
      <c r="Y41" s="770"/>
      <c r="Z41" s="770"/>
      <c r="AA41" s="770"/>
      <c r="AB41" s="771"/>
      <c r="AC41" s="771"/>
      <c r="AD41" s="771"/>
      <c r="AE41" s="771"/>
      <c r="AF41" s="611"/>
      <c r="AG41" s="611"/>
      <c r="AH41" s="611"/>
      <c r="AI41" s="35"/>
      <c r="AK41" s="768"/>
      <c r="AL41" s="768"/>
      <c r="AM41" s="768"/>
      <c r="AN41" s="768"/>
      <c r="AO41" s="769"/>
      <c r="AP41" s="769"/>
      <c r="AQ41" s="769"/>
      <c r="AR41" s="769"/>
      <c r="AS41" s="769"/>
      <c r="AT41" s="769"/>
      <c r="AU41" s="769"/>
      <c r="AV41" s="769"/>
      <c r="AW41" s="769"/>
      <c r="AX41" s="769"/>
      <c r="AY41" s="769"/>
      <c r="AZ41" s="769"/>
      <c r="BA41" s="770"/>
      <c r="BB41" s="770"/>
      <c r="BC41" s="770"/>
      <c r="BD41" s="770"/>
      <c r="BE41" s="770"/>
      <c r="BF41" s="770"/>
      <c r="BG41" s="771"/>
      <c r="BH41" s="771"/>
      <c r="BI41" s="772"/>
      <c r="BJ41" s="772"/>
      <c r="BK41" s="772"/>
      <c r="BL41" s="772"/>
      <c r="BM41" s="772"/>
      <c r="BN41" s="772"/>
      <c r="BO41" s="611"/>
      <c r="BP41" s="611"/>
      <c r="BQ41" s="611"/>
      <c r="BR41" s="42"/>
      <c r="BS41" s="82"/>
      <c r="BT41" s="82"/>
      <c r="BU41" s="82"/>
      <c r="BV41" s="82"/>
      <c r="BW41" s="82"/>
      <c r="BX41" s="82"/>
      <c r="BY41" s="82"/>
      <c r="BZ41" s="82"/>
      <c r="CA41" s="82"/>
      <c r="CB41" s="82"/>
      <c r="CC41" s="82"/>
      <c r="CD41" s="82"/>
      <c r="CE41" s="82"/>
      <c r="CF41" s="57"/>
      <c r="CG41" s="57"/>
      <c r="CH41" s="57"/>
      <c r="CI41" s="57"/>
      <c r="CJ41" s="57"/>
      <c r="CK41" s="57"/>
      <c r="CL41" s="57"/>
      <c r="CM41" s="57"/>
      <c r="CN41" s="57"/>
      <c r="CO41" s="57"/>
      <c r="CP41" s="57"/>
      <c r="CQ41" s="57"/>
      <c r="CR41" s="57"/>
    </row>
    <row r="42" spans="2:96" ht="20.100000000000001" customHeight="1">
      <c r="B42" s="768"/>
      <c r="C42" s="768"/>
      <c r="D42" s="768"/>
      <c r="E42" s="768"/>
      <c r="F42" s="769"/>
      <c r="G42" s="769"/>
      <c r="H42" s="769"/>
      <c r="I42" s="769"/>
      <c r="J42" s="769"/>
      <c r="K42" s="769"/>
      <c r="L42" s="769"/>
      <c r="M42" s="769"/>
      <c r="N42" s="769"/>
      <c r="O42" s="769"/>
      <c r="P42" s="769"/>
      <c r="Q42" s="769"/>
      <c r="R42" s="770"/>
      <c r="S42" s="770"/>
      <c r="T42" s="770"/>
      <c r="U42" s="770"/>
      <c r="V42" s="770"/>
      <c r="W42" s="770"/>
      <c r="X42" s="770"/>
      <c r="Y42" s="770"/>
      <c r="Z42" s="770"/>
      <c r="AA42" s="770"/>
      <c r="AB42" s="771"/>
      <c r="AC42" s="771"/>
      <c r="AD42" s="771"/>
      <c r="AE42" s="771"/>
      <c r="AF42" s="611"/>
      <c r="AG42" s="611"/>
      <c r="AH42" s="611"/>
      <c r="AI42" s="35"/>
      <c r="AK42" s="768"/>
      <c r="AL42" s="768"/>
      <c r="AM42" s="768"/>
      <c r="AN42" s="768"/>
      <c r="AO42" s="769"/>
      <c r="AP42" s="769"/>
      <c r="AQ42" s="769"/>
      <c r="AR42" s="769"/>
      <c r="AS42" s="769"/>
      <c r="AT42" s="769"/>
      <c r="AU42" s="769"/>
      <c r="AV42" s="769"/>
      <c r="AW42" s="769"/>
      <c r="AX42" s="769"/>
      <c r="AY42" s="769"/>
      <c r="AZ42" s="769"/>
      <c r="BA42" s="770"/>
      <c r="BB42" s="770"/>
      <c r="BC42" s="770"/>
      <c r="BD42" s="770"/>
      <c r="BE42" s="770"/>
      <c r="BF42" s="770"/>
      <c r="BG42" s="771"/>
      <c r="BH42" s="771"/>
      <c r="BI42" s="772"/>
      <c r="BJ42" s="772"/>
      <c r="BK42" s="772"/>
      <c r="BL42" s="772"/>
      <c r="BM42" s="772"/>
      <c r="BN42" s="772"/>
      <c r="BO42" s="611"/>
      <c r="BP42" s="611"/>
      <c r="BQ42" s="611"/>
      <c r="BR42" s="42"/>
      <c r="BS42" s="82"/>
      <c r="BT42" s="82"/>
      <c r="BU42" s="82"/>
      <c r="BV42" s="82"/>
      <c r="BW42" s="82"/>
      <c r="BX42" s="82"/>
      <c r="BY42" s="82"/>
      <c r="BZ42" s="82"/>
      <c r="CA42" s="82"/>
      <c r="CB42" s="82"/>
      <c r="CC42" s="82"/>
      <c r="CD42" s="82"/>
      <c r="CE42" s="82"/>
      <c r="CF42" s="57"/>
      <c r="CG42" s="57"/>
      <c r="CH42" s="57"/>
      <c r="CI42" s="57"/>
      <c r="CJ42" s="57"/>
      <c r="CK42" s="57"/>
      <c r="CL42" s="57"/>
      <c r="CM42" s="57"/>
      <c r="CN42" s="57"/>
      <c r="CO42" s="57"/>
      <c r="CP42" s="57"/>
      <c r="CQ42" s="57"/>
      <c r="CR42" s="57"/>
    </row>
    <row r="43" spans="2:96" ht="20.100000000000001" customHeight="1">
      <c r="B43" s="768"/>
      <c r="C43" s="768"/>
      <c r="D43" s="768"/>
      <c r="E43" s="768"/>
      <c r="F43" s="769"/>
      <c r="G43" s="769"/>
      <c r="H43" s="769"/>
      <c r="I43" s="769"/>
      <c r="J43" s="769"/>
      <c r="K43" s="769"/>
      <c r="L43" s="769"/>
      <c r="M43" s="769"/>
      <c r="N43" s="769"/>
      <c r="O43" s="769"/>
      <c r="P43" s="769"/>
      <c r="Q43" s="769"/>
      <c r="R43" s="770"/>
      <c r="S43" s="770"/>
      <c r="T43" s="770"/>
      <c r="U43" s="770"/>
      <c r="V43" s="770"/>
      <c r="W43" s="770"/>
      <c r="X43" s="770"/>
      <c r="Y43" s="770"/>
      <c r="Z43" s="770"/>
      <c r="AA43" s="770"/>
      <c r="AB43" s="771"/>
      <c r="AC43" s="771"/>
      <c r="AD43" s="771"/>
      <c r="AE43" s="771"/>
      <c r="AF43" s="611"/>
      <c r="AG43" s="611"/>
      <c r="AH43" s="611"/>
      <c r="AI43" s="35"/>
      <c r="AK43" s="768"/>
      <c r="AL43" s="768"/>
      <c r="AM43" s="768"/>
      <c r="AN43" s="768"/>
      <c r="AO43" s="769"/>
      <c r="AP43" s="769"/>
      <c r="AQ43" s="769"/>
      <c r="AR43" s="769"/>
      <c r="AS43" s="769"/>
      <c r="AT43" s="769"/>
      <c r="AU43" s="769"/>
      <c r="AV43" s="769"/>
      <c r="AW43" s="769"/>
      <c r="AX43" s="769"/>
      <c r="AY43" s="769"/>
      <c r="AZ43" s="769"/>
      <c r="BA43" s="770"/>
      <c r="BB43" s="770"/>
      <c r="BC43" s="770"/>
      <c r="BD43" s="770"/>
      <c r="BE43" s="770"/>
      <c r="BF43" s="770"/>
      <c r="BG43" s="771"/>
      <c r="BH43" s="771"/>
      <c r="BI43" s="772"/>
      <c r="BJ43" s="772"/>
      <c r="BK43" s="772"/>
      <c r="BL43" s="772"/>
      <c r="BM43" s="772"/>
      <c r="BN43" s="772"/>
      <c r="BO43" s="611"/>
      <c r="BP43" s="611"/>
      <c r="BQ43" s="611"/>
      <c r="BR43" s="42"/>
      <c r="BS43" s="82"/>
      <c r="BT43" s="82"/>
      <c r="BU43" s="82"/>
      <c r="BV43" s="82"/>
      <c r="BW43" s="82"/>
      <c r="BX43" s="82"/>
      <c r="BY43" s="82"/>
      <c r="BZ43" s="82"/>
      <c r="CA43" s="82"/>
      <c r="CB43" s="82"/>
      <c r="CC43" s="82"/>
      <c r="CD43" s="82"/>
      <c r="CE43" s="82"/>
      <c r="CF43" s="57"/>
      <c r="CG43" s="57"/>
      <c r="CH43" s="57"/>
      <c r="CI43" s="57"/>
      <c r="CJ43" s="57"/>
      <c r="CK43" s="57"/>
      <c r="CL43" s="57"/>
      <c r="CM43" s="57"/>
      <c r="CN43" s="57"/>
      <c r="CO43" s="57"/>
      <c r="CP43" s="57"/>
      <c r="CQ43" s="57"/>
      <c r="CR43" s="57"/>
    </row>
    <row r="44" spans="2:96" ht="20.100000000000001" customHeight="1">
      <c r="B44" s="768"/>
      <c r="C44" s="768"/>
      <c r="D44" s="768"/>
      <c r="E44" s="768"/>
      <c r="F44" s="769"/>
      <c r="G44" s="769"/>
      <c r="H44" s="769"/>
      <c r="I44" s="769"/>
      <c r="J44" s="769"/>
      <c r="K44" s="769"/>
      <c r="L44" s="769"/>
      <c r="M44" s="769"/>
      <c r="N44" s="769"/>
      <c r="O44" s="769"/>
      <c r="P44" s="769"/>
      <c r="Q44" s="769"/>
      <c r="R44" s="770"/>
      <c r="S44" s="770"/>
      <c r="T44" s="770"/>
      <c r="U44" s="770"/>
      <c r="V44" s="770"/>
      <c r="W44" s="770"/>
      <c r="X44" s="770"/>
      <c r="Y44" s="770"/>
      <c r="Z44" s="770"/>
      <c r="AA44" s="770"/>
      <c r="AB44" s="771"/>
      <c r="AC44" s="771"/>
      <c r="AD44" s="771"/>
      <c r="AE44" s="771"/>
      <c r="AF44" s="611"/>
      <c r="AG44" s="611"/>
      <c r="AH44" s="611"/>
      <c r="AI44" s="35"/>
      <c r="AK44" s="768"/>
      <c r="AL44" s="768"/>
      <c r="AM44" s="768"/>
      <c r="AN44" s="768"/>
      <c r="AO44" s="769"/>
      <c r="AP44" s="769"/>
      <c r="AQ44" s="769"/>
      <c r="AR44" s="769"/>
      <c r="AS44" s="769"/>
      <c r="AT44" s="769"/>
      <c r="AU44" s="769"/>
      <c r="AV44" s="769"/>
      <c r="AW44" s="769"/>
      <c r="AX44" s="769"/>
      <c r="AY44" s="769"/>
      <c r="AZ44" s="769"/>
      <c r="BA44" s="770"/>
      <c r="BB44" s="770"/>
      <c r="BC44" s="770"/>
      <c r="BD44" s="770"/>
      <c r="BE44" s="770"/>
      <c r="BF44" s="770"/>
      <c r="BG44" s="771"/>
      <c r="BH44" s="771"/>
      <c r="BI44" s="772"/>
      <c r="BJ44" s="772"/>
      <c r="BK44" s="772"/>
      <c r="BL44" s="772"/>
      <c r="BM44" s="772"/>
      <c r="BN44" s="772"/>
      <c r="BO44" s="611"/>
      <c r="BP44" s="611"/>
      <c r="BQ44" s="611"/>
      <c r="BR44" s="42"/>
      <c r="BS44" s="82"/>
      <c r="BT44" s="82"/>
      <c r="BU44" s="82"/>
      <c r="BV44" s="82"/>
      <c r="BW44" s="82"/>
      <c r="BX44" s="82"/>
      <c r="BY44" s="82"/>
      <c r="BZ44" s="82"/>
      <c r="CA44" s="82"/>
      <c r="CB44" s="82"/>
      <c r="CC44" s="82"/>
      <c r="CD44" s="82"/>
      <c r="CE44" s="82"/>
      <c r="CF44" s="57"/>
      <c r="CG44" s="57"/>
      <c r="CH44" s="57"/>
      <c r="CI44" s="57"/>
      <c r="CJ44" s="57"/>
      <c r="CK44" s="57"/>
      <c r="CL44" s="57"/>
      <c r="CM44" s="57"/>
      <c r="CN44" s="57"/>
      <c r="CO44" s="57"/>
      <c r="CP44" s="57"/>
      <c r="CQ44" s="57"/>
      <c r="CR44" s="57"/>
    </row>
    <row r="45" spans="2:96" ht="20.100000000000001" customHeight="1">
      <c r="B45" s="768"/>
      <c r="C45" s="768"/>
      <c r="D45" s="768"/>
      <c r="E45" s="768"/>
      <c r="F45" s="769"/>
      <c r="G45" s="769"/>
      <c r="H45" s="769"/>
      <c r="I45" s="769"/>
      <c r="J45" s="769"/>
      <c r="K45" s="769"/>
      <c r="L45" s="769"/>
      <c r="M45" s="769"/>
      <c r="N45" s="769"/>
      <c r="O45" s="769"/>
      <c r="P45" s="769"/>
      <c r="Q45" s="769"/>
      <c r="R45" s="770"/>
      <c r="S45" s="770"/>
      <c r="T45" s="770"/>
      <c r="U45" s="770"/>
      <c r="V45" s="770"/>
      <c r="W45" s="770"/>
      <c r="X45" s="770"/>
      <c r="Y45" s="770"/>
      <c r="Z45" s="770"/>
      <c r="AA45" s="770"/>
      <c r="AB45" s="771"/>
      <c r="AC45" s="771"/>
      <c r="AD45" s="771"/>
      <c r="AE45" s="771"/>
      <c r="AF45" s="611"/>
      <c r="AG45" s="611"/>
      <c r="AH45" s="611"/>
      <c r="AI45" s="35"/>
      <c r="AK45" s="768"/>
      <c r="AL45" s="768"/>
      <c r="AM45" s="768"/>
      <c r="AN45" s="768"/>
      <c r="AO45" s="769"/>
      <c r="AP45" s="769"/>
      <c r="AQ45" s="769"/>
      <c r="AR45" s="769"/>
      <c r="AS45" s="769"/>
      <c r="AT45" s="769"/>
      <c r="AU45" s="769"/>
      <c r="AV45" s="769"/>
      <c r="AW45" s="769"/>
      <c r="AX45" s="769"/>
      <c r="AY45" s="769"/>
      <c r="AZ45" s="769"/>
      <c r="BA45" s="770"/>
      <c r="BB45" s="770"/>
      <c r="BC45" s="770"/>
      <c r="BD45" s="770"/>
      <c r="BE45" s="770"/>
      <c r="BF45" s="770"/>
      <c r="BG45" s="771"/>
      <c r="BH45" s="771"/>
      <c r="BI45" s="772"/>
      <c r="BJ45" s="772"/>
      <c r="BK45" s="772"/>
      <c r="BL45" s="772"/>
      <c r="BM45" s="772"/>
      <c r="BN45" s="772"/>
      <c r="BO45" s="611"/>
      <c r="BP45" s="611"/>
      <c r="BQ45" s="611"/>
      <c r="BR45" s="42"/>
      <c r="BS45" s="82"/>
      <c r="BT45" s="82"/>
      <c r="BU45" s="82"/>
      <c r="BV45" s="82"/>
      <c r="BW45" s="82"/>
      <c r="BX45" s="82"/>
      <c r="BY45" s="82"/>
      <c r="BZ45" s="82"/>
      <c r="CA45" s="82"/>
      <c r="CB45" s="82"/>
      <c r="CC45" s="82"/>
      <c r="CD45" s="82"/>
      <c r="CE45" s="82"/>
      <c r="CF45" s="57"/>
      <c r="CG45" s="57"/>
      <c r="CH45" s="57"/>
      <c r="CI45" s="57"/>
      <c r="CJ45" s="57"/>
      <c r="CK45" s="57"/>
      <c r="CL45" s="57"/>
      <c r="CM45" s="57"/>
      <c r="CN45" s="57"/>
      <c r="CO45" s="57"/>
      <c r="CP45" s="57"/>
      <c r="CQ45" s="57"/>
      <c r="CR45" s="57"/>
    </row>
    <row r="46" spans="2:96" ht="20.100000000000001" customHeight="1">
      <c r="B46" s="768"/>
      <c r="C46" s="768"/>
      <c r="D46" s="768"/>
      <c r="E46" s="768"/>
      <c r="F46" s="769"/>
      <c r="G46" s="769"/>
      <c r="H46" s="769"/>
      <c r="I46" s="769"/>
      <c r="J46" s="769"/>
      <c r="K46" s="769"/>
      <c r="L46" s="769"/>
      <c r="M46" s="769"/>
      <c r="N46" s="769"/>
      <c r="O46" s="769"/>
      <c r="P46" s="769"/>
      <c r="Q46" s="769"/>
      <c r="R46" s="770"/>
      <c r="S46" s="770"/>
      <c r="T46" s="770"/>
      <c r="U46" s="770"/>
      <c r="V46" s="770"/>
      <c r="W46" s="770"/>
      <c r="X46" s="770"/>
      <c r="Y46" s="770"/>
      <c r="Z46" s="770"/>
      <c r="AA46" s="770"/>
      <c r="AB46" s="771"/>
      <c r="AC46" s="771"/>
      <c r="AD46" s="771"/>
      <c r="AE46" s="771"/>
      <c r="AF46" s="611"/>
      <c r="AG46" s="611"/>
      <c r="AH46" s="611"/>
      <c r="AI46" s="35"/>
      <c r="AK46" s="768"/>
      <c r="AL46" s="768"/>
      <c r="AM46" s="768"/>
      <c r="AN46" s="768"/>
      <c r="AO46" s="769"/>
      <c r="AP46" s="769"/>
      <c r="AQ46" s="769"/>
      <c r="AR46" s="769"/>
      <c r="AS46" s="769"/>
      <c r="AT46" s="769"/>
      <c r="AU46" s="769"/>
      <c r="AV46" s="769"/>
      <c r="AW46" s="769"/>
      <c r="AX46" s="769"/>
      <c r="AY46" s="769"/>
      <c r="AZ46" s="769"/>
      <c r="BA46" s="770"/>
      <c r="BB46" s="770"/>
      <c r="BC46" s="770"/>
      <c r="BD46" s="770"/>
      <c r="BE46" s="770"/>
      <c r="BF46" s="770"/>
      <c r="BG46" s="771"/>
      <c r="BH46" s="771"/>
      <c r="BI46" s="772"/>
      <c r="BJ46" s="772"/>
      <c r="BK46" s="772"/>
      <c r="BL46" s="772"/>
      <c r="BM46" s="772"/>
      <c r="BN46" s="772"/>
      <c r="BO46" s="611"/>
      <c r="BP46" s="611"/>
      <c r="BQ46" s="611"/>
      <c r="BR46" s="42"/>
      <c r="BS46" s="82"/>
      <c r="BT46" s="82"/>
      <c r="BU46" s="82"/>
      <c r="BV46" s="82"/>
      <c r="BW46" s="82"/>
      <c r="BX46" s="82"/>
      <c r="BY46" s="82"/>
      <c r="BZ46" s="82"/>
      <c r="CA46" s="82"/>
      <c r="CB46" s="82"/>
      <c r="CC46" s="82"/>
      <c r="CD46" s="82"/>
      <c r="CE46" s="82"/>
      <c r="CF46" s="57"/>
      <c r="CG46" s="57"/>
      <c r="CH46" s="57"/>
      <c r="CI46" s="57"/>
      <c r="CJ46" s="57"/>
      <c r="CK46" s="57"/>
      <c r="CL46" s="57"/>
      <c r="CM46" s="57"/>
      <c r="CN46" s="57"/>
      <c r="CO46" s="57"/>
      <c r="CP46" s="57"/>
      <c r="CQ46" s="57"/>
      <c r="CR46" s="57"/>
    </row>
    <row r="47" spans="2:96" ht="20.100000000000001" customHeight="1">
      <c r="B47" s="768"/>
      <c r="C47" s="768"/>
      <c r="D47" s="768"/>
      <c r="E47" s="768"/>
      <c r="F47" s="769"/>
      <c r="G47" s="769"/>
      <c r="H47" s="769"/>
      <c r="I47" s="769"/>
      <c r="J47" s="769"/>
      <c r="K47" s="769"/>
      <c r="L47" s="769"/>
      <c r="M47" s="769"/>
      <c r="N47" s="769"/>
      <c r="O47" s="769"/>
      <c r="P47" s="769"/>
      <c r="Q47" s="769"/>
      <c r="R47" s="770"/>
      <c r="S47" s="770"/>
      <c r="T47" s="770"/>
      <c r="U47" s="770"/>
      <c r="V47" s="770"/>
      <c r="W47" s="770"/>
      <c r="X47" s="770"/>
      <c r="Y47" s="770"/>
      <c r="Z47" s="770"/>
      <c r="AA47" s="770"/>
      <c r="AB47" s="771"/>
      <c r="AC47" s="771"/>
      <c r="AD47" s="771"/>
      <c r="AE47" s="771"/>
      <c r="AF47" s="611"/>
      <c r="AG47" s="611"/>
      <c r="AH47" s="611"/>
      <c r="AI47" s="35"/>
      <c r="AK47" s="768"/>
      <c r="AL47" s="768"/>
      <c r="AM47" s="768"/>
      <c r="AN47" s="768"/>
      <c r="AO47" s="769"/>
      <c r="AP47" s="769"/>
      <c r="AQ47" s="769"/>
      <c r="AR47" s="769"/>
      <c r="AS47" s="769"/>
      <c r="AT47" s="769"/>
      <c r="AU47" s="769"/>
      <c r="AV47" s="769"/>
      <c r="AW47" s="769"/>
      <c r="AX47" s="769"/>
      <c r="AY47" s="769"/>
      <c r="AZ47" s="769"/>
      <c r="BA47" s="770"/>
      <c r="BB47" s="770"/>
      <c r="BC47" s="770"/>
      <c r="BD47" s="770"/>
      <c r="BE47" s="770"/>
      <c r="BF47" s="770"/>
      <c r="BG47" s="771"/>
      <c r="BH47" s="771"/>
      <c r="BI47" s="772"/>
      <c r="BJ47" s="772"/>
      <c r="BK47" s="772"/>
      <c r="BL47" s="772"/>
      <c r="BM47" s="772"/>
      <c r="BN47" s="772"/>
      <c r="BO47" s="611"/>
      <c r="BP47" s="611"/>
      <c r="BQ47" s="611"/>
      <c r="BR47" s="42"/>
      <c r="BS47" s="82"/>
      <c r="BT47" s="82"/>
      <c r="BU47" s="82"/>
      <c r="BV47" s="82"/>
      <c r="BW47" s="82"/>
      <c r="BX47" s="82"/>
      <c r="BY47" s="82"/>
      <c r="BZ47" s="82"/>
      <c r="CA47" s="82"/>
      <c r="CB47" s="82"/>
      <c r="CC47" s="82"/>
      <c r="CD47" s="82"/>
      <c r="CE47" s="82"/>
      <c r="CF47" s="57"/>
      <c r="CG47" s="57"/>
      <c r="CH47" s="57"/>
      <c r="CI47" s="57"/>
      <c r="CJ47" s="57"/>
      <c r="CK47" s="57"/>
      <c r="CL47" s="57"/>
      <c r="CM47" s="57"/>
      <c r="CN47" s="57"/>
      <c r="CO47" s="57"/>
      <c r="CP47" s="57"/>
      <c r="CQ47" s="57"/>
      <c r="CR47" s="57"/>
    </row>
    <row r="48" spans="2:96" ht="20.100000000000001" customHeight="1">
      <c r="B48" s="768"/>
      <c r="C48" s="768"/>
      <c r="D48" s="768"/>
      <c r="E48" s="768"/>
      <c r="F48" s="769"/>
      <c r="G48" s="769"/>
      <c r="H48" s="769"/>
      <c r="I48" s="769"/>
      <c r="J48" s="769"/>
      <c r="K48" s="769"/>
      <c r="L48" s="769"/>
      <c r="M48" s="769"/>
      <c r="N48" s="769"/>
      <c r="O48" s="769"/>
      <c r="P48" s="769"/>
      <c r="Q48" s="769"/>
      <c r="R48" s="770"/>
      <c r="S48" s="770"/>
      <c r="T48" s="770"/>
      <c r="U48" s="770"/>
      <c r="V48" s="770"/>
      <c r="W48" s="770"/>
      <c r="X48" s="770"/>
      <c r="Y48" s="770"/>
      <c r="Z48" s="770"/>
      <c r="AA48" s="770"/>
      <c r="AB48" s="771"/>
      <c r="AC48" s="771"/>
      <c r="AD48" s="771"/>
      <c r="AE48" s="771"/>
      <c r="AF48" s="611"/>
      <c r="AG48" s="611"/>
      <c r="AH48" s="611"/>
      <c r="AI48" s="35"/>
      <c r="AK48" s="768"/>
      <c r="AL48" s="768"/>
      <c r="AM48" s="768"/>
      <c r="AN48" s="768"/>
      <c r="AO48" s="769"/>
      <c r="AP48" s="769"/>
      <c r="AQ48" s="769"/>
      <c r="AR48" s="769"/>
      <c r="AS48" s="769"/>
      <c r="AT48" s="769"/>
      <c r="AU48" s="769"/>
      <c r="AV48" s="769"/>
      <c r="AW48" s="769"/>
      <c r="AX48" s="769"/>
      <c r="AY48" s="769"/>
      <c r="AZ48" s="769"/>
      <c r="BA48" s="770"/>
      <c r="BB48" s="770"/>
      <c r="BC48" s="770"/>
      <c r="BD48" s="770"/>
      <c r="BE48" s="770"/>
      <c r="BF48" s="770"/>
      <c r="BG48" s="771"/>
      <c r="BH48" s="771"/>
      <c r="BI48" s="772"/>
      <c r="BJ48" s="772"/>
      <c r="BK48" s="772"/>
      <c r="BL48" s="772"/>
      <c r="BM48" s="772"/>
      <c r="BN48" s="772"/>
      <c r="BO48" s="611"/>
      <c r="BP48" s="611"/>
      <c r="BQ48" s="611"/>
      <c r="BR48" s="42"/>
      <c r="BS48" s="82"/>
      <c r="BT48" s="82"/>
      <c r="BU48" s="82"/>
      <c r="BV48" s="82"/>
      <c r="BW48" s="82"/>
      <c r="BX48" s="82"/>
      <c r="BY48" s="82"/>
      <c r="BZ48" s="82"/>
      <c r="CA48" s="82"/>
      <c r="CB48" s="82"/>
      <c r="CC48" s="82"/>
      <c r="CD48" s="82"/>
      <c r="CE48" s="82"/>
      <c r="CF48" s="57"/>
      <c r="CG48" s="57"/>
      <c r="CH48" s="57"/>
      <c r="CI48" s="57"/>
      <c r="CJ48" s="57"/>
      <c r="CK48" s="57"/>
      <c r="CL48" s="57"/>
      <c r="CM48" s="57"/>
      <c r="CN48" s="57"/>
      <c r="CO48" s="57"/>
      <c r="CP48" s="57"/>
      <c r="CQ48" s="57"/>
      <c r="CR48" s="57"/>
    </row>
    <row r="49" spans="2:96" ht="20.100000000000001" customHeight="1">
      <c r="B49" s="768"/>
      <c r="C49" s="768"/>
      <c r="D49" s="768"/>
      <c r="E49" s="768"/>
      <c r="F49" s="769"/>
      <c r="G49" s="769"/>
      <c r="H49" s="769"/>
      <c r="I49" s="769"/>
      <c r="J49" s="769"/>
      <c r="K49" s="769"/>
      <c r="L49" s="769"/>
      <c r="M49" s="769"/>
      <c r="N49" s="769"/>
      <c r="O49" s="769"/>
      <c r="P49" s="769"/>
      <c r="Q49" s="769"/>
      <c r="R49" s="770"/>
      <c r="S49" s="770"/>
      <c r="T49" s="770"/>
      <c r="U49" s="770"/>
      <c r="V49" s="770"/>
      <c r="W49" s="770"/>
      <c r="X49" s="770"/>
      <c r="Y49" s="770"/>
      <c r="Z49" s="770"/>
      <c r="AA49" s="770"/>
      <c r="AB49" s="771"/>
      <c r="AC49" s="771"/>
      <c r="AD49" s="771"/>
      <c r="AE49" s="771"/>
      <c r="AF49" s="611"/>
      <c r="AG49" s="611"/>
      <c r="AH49" s="611"/>
      <c r="AI49" s="35"/>
      <c r="AK49" s="768"/>
      <c r="AL49" s="768"/>
      <c r="AM49" s="768"/>
      <c r="AN49" s="768"/>
      <c r="AO49" s="769"/>
      <c r="AP49" s="769"/>
      <c r="AQ49" s="769"/>
      <c r="AR49" s="769"/>
      <c r="AS49" s="769"/>
      <c r="AT49" s="769"/>
      <c r="AU49" s="769"/>
      <c r="AV49" s="769"/>
      <c r="AW49" s="769"/>
      <c r="AX49" s="769"/>
      <c r="AY49" s="769"/>
      <c r="AZ49" s="769"/>
      <c r="BA49" s="770"/>
      <c r="BB49" s="770"/>
      <c r="BC49" s="770"/>
      <c r="BD49" s="770"/>
      <c r="BE49" s="770"/>
      <c r="BF49" s="770"/>
      <c r="BG49" s="771"/>
      <c r="BH49" s="771"/>
      <c r="BI49" s="772"/>
      <c r="BJ49" s="772"/>
      <c r="BK49" s="772"/>
      <c r="BL49" s="772"/>
      <c r="BM49" s="772"/>
      <c r="BN49" s="772"/>
      <c r="BO49" s="611"/>
      <c r="BP49" s="611"/>
      <c r="BQ49" s="611"/>
      <c r="BR49" s="42"/>
      <c r="BS49" s="82"/>
      <c r="BT49" s="82"/>
      <c r="BU49" s="82"/>
      <c r="BV49" s="82"/>
      <c r="BW49" s="82"/>
      <c r="BX49" s="82"/>
      <c r="BY49" s="82"/>
      <c r="BZ49" s="82"/>
      <c r="CA49" s="82"/>
      <c r="CB49" s="82"/>
      <c r="CC49" s="82"/>
      <c r="CD49" s="82"/>
      <c r="CE49" s="82"/>
      <c r="CF49" s="57"/>
      <c r="CG49" s="57"/>
      <c r="CH49" s="57"/>
      <c r="CI49" s="57"/>
      <c r="CJ49" s="57"/>
      <c r="CK49" s="57"/>
      <c r="CL49" s="57"/>
      <c r="CM49" s="57"/>
      <c r="CN49" s="57"/>
      <c r="CO49" s="57"/>
      <c r="CP49" s="57"/>
      <c r="CQ49" s="57"/>
      <c r="CR49" s="57"/>
    </row>
    <row r="50" spans="2:96" ht="20.100000000000001" customHeight="1">
      <c r="B50" s="768"/>
      <c r="C50" s="768"/>
      <c r="D50" s="768"/>
      <c r="E50" s="768"/>
      <c r="F50" s="769"/>
      <c r="G50" s="769"/>
      <c r="H50" s="769"/>
      <c r="I50" s="769"/>
      <c r="J50" s="769"/>
      <c r="K50" s="769"/>
      <c r="L50" s="769"/>
      <c r="M50" s="769"/>
      <c r="N50" s="769"/>
      <c r="O50" s="769"/>
      <c r="P50" s="769"/>
      <c r="Q50" s="769"/>
      <c r="R50" s="770"/>
      <c r="S50" s="770"/>
      <c r="T50" s="770"/>
      <c r="U50" s="770"/>
      <c r="V50" s="770"/>
      <c r="W50" s="770"/>
      <c r="X50" s="770"/>
      <c r="Y50" s="770"/>
      <c r="Z50" s="770"/>
      <c r="AA50" s="770"/>
      <c r="AB50" s="771"/>
      <c r="AC50" s="771"/>
      <c r="AD50" s="771"/>
      <c r="AE50" s="771"/>
      <c r="AF50" s="611"/>
      <c r="AG50" s="611"/>
      <c r="AH50" s="611"/>
      <c r="AI50" s="35"/>
      <c r="AK50" s="768"/>
      <c r="AL50" s="768"/>
      <c r="AM50" s="768"/>
      <c r="AN50" s="768"/>
      <c r="AO50" s="769"/>
      <c r="AP50" s="769"/>
      <c r="AQ50" s="769"/>
      <c r="AR50" s="769"/>
      <c r="AS50" s="769"/>
      <c r="AT50" s="769"/>
      <c r="AU50" s="769"/>
      <c r="AV50" s="769"/>
      <c r="AW50" s="769"/>
      <c r="AX50" s="769"/>
      <c r="AY50" s="769"/>
      <c r="AZ50" s="769"/>
      <c r="BA50" s="770"/>
      <c r="BB50" s="770"/>
      <c r="BC50" s="770"/>
      <c r="BD50" s="770"/>
      <c r="BE50" s="770"/>
      <c r="BF50" s="770"/>
      <c r="BG50" s="771"/>
      <c r="BH50" s="771"/>
      <c r="BI50" s="772"/>
      <c r="BJ50" s="772"/>
      <c r="BK50" s="772"/>
      <c r="BL50" s="772"/>
      <c r="BM50" s="772"/>
      <c r="BN50" s="772"/>
      <c r="BO50" s="611"/>
      <c r="BP50" s="611"/>
      <c r="BQ50" s="611"/>
      <c r="BR50" s="42"/>
      <c r="BS50" s="82"/>
      <c r="BT50" s="82"/>
      <c r="BU50" s="82"/>
      <c r="BV50" s="82"/>
      <c r="BW50" s="82"/>
      <c r="BX50" s="82"/>
      <c r="BY50" s="82"/>
      <c r="BZ50" s="82"/>
      <c r="CA50" s="82"/>
      <c r="CB50" s="82"/>
      <c r="CC50" s="82"/>
      <c r="CD50" s="82"/>
      <c r="CE50" s="82"/>
      <c r="CF50" s="57"/>
      <c r="CG50" s="57"/>
      <c r="CH50" s="57"/>
      <c r="CI50" s="57"/>
      <c r="CJ50" s="57"/>
      <c r="CK50" s="57"/>
      <c r="CL50" s="57"/>
      <c r="CM50" s="57"/>
      <c r="CN50" s="57"/>
      <c r="CO50" s="57"/>
      <c r="CP50" s="57"/>
      <c r="CQ50" s="57"/>
      <c r="CR50" s="57"/>
    </row>
    <row r="51" spans="2:96" ht="20.100000000000001" customHeight="1">
      <c r="B51" s="768"/>
      <c r="C51" s="768"/>
      <c r="D51" s="768"/>
      <c r="E51" s="768"/>
      <c r="F51" s="769"/>
      <c r="G51" s="769"/>
      <c r="H51" s="769"/>
      <c r="I51" s="769"/>
      <c r="J51" s="769"/>
      <c r="K51" s="769"/>
      <c r="L51" s="769"/>
      <c r="M51" s="769"/>
      <c r="N51" s="769"/>
      <c r="O51" s="769"/>
      <c r="P51" s="769"/>
      <c r="Q51" s="769"/>
      <c r="R51" s="770"/>
      <c r="S51" s="770"/>
      <c r="T51" s="770"/>
      <c r="U51" s="770"/>
      <c r="V51" s="770"/>
      <c r="W51" s="770"/>
      <c r="X51" s="770"/>
      <c r="Y51" s="770"/>
      <c r="Z51" s="770"/>
      <c r="AA51" s="770"/>
      <c r="AB51" s="771"/>
      <c r="AC51" s="771"/>
      <c r="AD51" s="771"/>
      <c r="AE51" s="771"/>
      <c r="AF51" s="611"/>
      <c r="AG51" s="611"/>
      <c r="AH51" s="611"/>
      <c r="AI51" s="35"/>
      <c r="AK51" s="768"/>
      <c r="AL51" s="768"/>
      <c r="AM51" s="768"/>
      <c r="AN51" s="768"/>
      <c r="AO51" s="769"/>
      <c r="AP51" s="769"/>
      <c r="AQ51" s="769"/>
      <c r="AR51" s="769"/>
      <c r="AS51" s="769"/>
      <c r="AT51" s="769"/>
      <c r="AU51" s="769"/>
      <c r="AV51" s="769"/>
      <c r="AW51" s="769"/>
      <c r="AX51" s="769"/>
      <c r="AY51" s="769"/>
      <c r="AZ51" s="769"/>
      <c r="BA51" s="770"/>
      <c r="BB51" s="770"/>
      <c r="BC51" s="770"/>
      <c r="BD51" s="770"/>
      <c r="BE51" s="770"/>
      <c r="BF51" s="770"/>
      <c r="BG51" s="771"/>
      <c r="BH51" s="771"/>
      <c r="BI51" s="772"/>
      <c r="BJ51" s="772"/>
      <c r="BK51" s="772"/>
      <c r="BL51" s="772"/>
      <c r="BM51" s="772"/>
      <c r="BN51" s="772"/>
      <c r="BO51" s="611"/>
      <c r="BP51" s="611"/>
      <c r="BQ51" s="611"/>
      <c r="BR51" s="42"/>
      <c r="BS51" s="82"/>
      <c r="BT51" s="82"/>
      <c r="BU51" s="82"/>
      <c r="BV51" s="82"/>
      <c r="BW51" s="82"/>
      <c r="BX51" s="82"/>
      <c r="BY51" s="82"/>
      <c r="BZ51" s="82"/>
      <c r="CA51" s="82"/>
      <c r="CB51" s="82"/>
      <c r="CC51" s="82"/>
      <c r="CD51" s="82"/>
      <c r="CE51" s="82"/>
      <c r="CF51" s="57"/>
      <c r="CG51" s="57"/>
      <c r="CH51" s="57"/>
      <c r="CI51" s="57"/>
      <c r="CJ51" s="57"/>
      <c r="CK51" s="57"/>
      <c r="CL51" s="57"/>
      <c r="CM51" s="57"/>
      <c r="CN51" s="57"/>
      <c r="CO51" s="57"/>
      <c r="CP51" s="57"/>
      <c r="CQ51" s="57"/>
      <c r="CR51" s="57"/>
    </row>
    <row r="52" spans="2:96" ht="20.100000000000001" customHeight="1">
      <c r="B52" s="768"/>
      <c r="C52" s="768"/>
      <c r="D52" s="768"/>
      <c r="E52" s="768"/>
      <c r="F52" s="769"/>
      <c r="G52" s="769"/>
      <c r="H52" s="769"/>
      <c r="I52" s="769"/>
      <c r="J52" s="769"/>
      <c r="K52" s="769"/>
      <c r="L52" s="769"/>
      <c r="M52" s="769"/>
      <c r="N52" s="769"/>
      <c r="O52" s="769"/>
      <c r="P52" s="769"/>
      <c r="Q52" s="769"/>
      <c r="R52" s="770"/>
      <c r="S52" s="770"/>
      <c r="T52" s="770"/>
      <c r="U52" s="770"/>
      <c r="V52" s="770"/>
      <c r="W52" s="770"/>
      <c r="X52" s="770"/>
      <c r="Y52" s="770"/>
      <c r="Z52" s="770"/>
      <c r="AA52" s="770"/>
      <c r="AB52" s="771"/>
      <c r="AC52" s="771"/>
      <c r="AD52" s="771"/>
      <c r="AE52" s="771"/>
      <c r="AF52" s="611"/>
      <c r="AG52" s="611"/>
      <c r="AH52" s="611"/>
      <c r="AI52" s="35"/>
      <c r="AK52" s="768"/>
      <c r="AL52" s="768"/>
      <c r="AM52" s="768"/>
      <c r="AN52" s="768"/>
      <c r="AO52" s="769"/>
      <c r="AP52" s="769"/>
      <c r="AQ52" s="769"/>
      <c r="AR52" s="769"/>
      <c r="AS52" s="769"/>
      <c r="AT52" s="769"/>
      <c r="AU52" s="769"/>
      <c r="AV52" s="769"/>
      <c r="AW52" s="769"/>
      <c r="AX52" s="769"/>
      <c r="AY52" s="769"/>
      <c r="AZ52" s="769"/>
      <c r="BA52" s="770"/>
      <c r="BB52" s="770"/>
      <c r="BC52" s="770"/>
      <c r="BD52" s="770"/>
      <c r="BE52" s="770"/>
      <c r="BF52" s="770"/>
      <c r="BG52" s="771"/>
      <c r="BH52" s="771"/>
      <c r="BI52" s="772"/>
      <c r="BJ52" s="772"/>
      <c r="BK52" s="772"/>
      <c r="BL52" s="772"/>
      <c r="BM52" s="772"/>
      <c r="BN52" s="772"/>
      <c r="BO52" s="611"/>
      <c r="BP52" s="611"/>
      <c r="BQ52" s="611"/>
      <c r="BR52" s="42"/>
      <c r="BS52" s="82"/>
      <c r="BT52" s="82"/>
      <c r="BU52" s="82"/>
      <c r="BV52" s="82"/>
      <c r="BW52" s="82"/>
      <c r="BX52" s="82"/>
      <c r="BY52" s="82"/>
      <c r="BZ52" s="82"/>
      <c r="CA52" s="82"/>
      <c r="CB52" s="82"/>
      <c r="CC52" s="82"/>
      <c r="CD52" s="82"/>
      <c r="CE52" s="82"/>
      <c r="CF52" s="57"/>
      <c r="CG52" s="57"/>
      <c r="CH52" s="57"/>
      <c r="CI52" s="57"/>
      <c r="CJ52" s="57"/>
      <c r="CK52" s="57"/>
      <c r="CL52" s="57"/>
      <c r="CM52" s="57"/>
      <c r="CN52" s="57"/>
      <c r="CO52" s="57"/>
      <c r="CP52" s="57"/>
      <c r="CQ52" s="57"/>
      <c r="CR52" s="57"/>
    </row>
    <row r="53" spans="2:96" ht="20.100000000000001" customHeight="1">
      <c r="B53" s="768"/>
      <c r="C53" s="768"/>
      <c r="D53" s="768"/>
      <c r="E53" s="768"/>
      <c r="F53" s="769"/>
      <c r="G53" s="769"/>
      <c r="H53" s="769"/>
      <c r="I53" s="769"/>
      <c r="J53" s="769"/>
      <c r="K53" s="769"/>
      <c r="L53" s="769"/>
      <c r="M53" s="769"/>
      <c r="N53" s="769"/>
      <c r="O53" s="769"/>
      <c r="P53" s="769"/>
      <c r="Q53" s="769"/>
      <c r="R53" s="770"/>
      <c r="S53" s="770"/>
      <c r="T53" s="770"/>
      <c r="U53" s="770"/>
      <c r="V53" s="770"/>
      <c r="W53" s="770"/>
      <c r="X53" s="770"/>
      <c r="Y53" s="770"/>
      <c r="Z53" s="770"/>
      <c r="AA53" s="770"/>
      <c r="AB53" s="771"/>
      <c r="AC53" s="771"/>
      <c r="AD53" s="771"/>
      <c r="AE53" s="771"/>
      <c r="AF53" s="611"/>
      <c r="AG53" s="611"/>
      <c r="AH53" s="611"/>
      <c r="AI53" s="35"/>
      <c r="AK53" s="768"/>
      <c r="AL53" s="768"/>
      <c r="AM53" s="768"/>
      <c r="AN53" s="768"/>
      <c r="AO53" s="769"/>
      <c r="AP53" s="769"/>
      <c r="AQ53" s="769"/>
      <c r="AR53" s="769"/>
      <c r="AS53" s="769"/>
      <c r="AT53" s="769"/>
      <c r="AU53" s="769"/>
      <c r="AV53" s="769"/>
      <c r="AW53" s="769"/>
      <c r="AX53" s="769"/>
      <c r="AY53" s="769"/>
      <c r="AZ53" s="769"/>
      <c r="BA53" s="770"/>
      <c r="BB53" s="770"/>
      <c r="BC53" s="770"/>
      <c r="BD53" s="770"/>
      <c r="BE53" s="770"/>
      <c r="BF53" s="770"/>
      <c r="BG53" s="771"/>
      <c r="BH53" s="771"/>
      <c r="BI53" s="772"/>
      <c r="BJ53" s="772"/>
      <c r="BK53" s="772"/>
      <c r="BL53" s="772"/>
      <c r="BM53" s="772"/>
      <c r="BN53" s="772"/>
      <c r="BO53" s="611"/>
      <c r="BP53" s="611"/>
      <c r="BQ53" s="611"/>
      <c r="BR53" s="42"/>
      <c r="BS53" s="82"/>
      <c r="BT53" s="82"/>
      <c r="BU53" s="82"/>
      <c r="BV53" s="82"/>
      <c r="BW53" s="82"/>
      <c r="BX53" s="82"/>
      <c r="BY53" s="82"/>
      <c r="BZ53" s="82"/>
      <c r="CA53" s="82"/>
      <c r="CB53" s="82"/>
      <c r="CC53" s="82"/>
      <c r="CD53" s="82"/>
      <c r="CE53" s="82"/>
      <c r="CF53" s="57"/>
      <c r="CG53" s="57"/>
      <c r="CH53" s="57"/>
      <c r="CI53" s="57"/>
      <c r="CJ53" s="57"/>
      <c r="CK53" s="57"/>
      <c r="CL53" s="57"/>
      <c r="CM53" s="57"/>
      <c r="CN53" s="57"/>
      <c r="CO53" s="57"/>
      <c r="CP53" s="57"/>
      <c r="CQ53" s="57"/>
      <c r="CR53" s="57"/>
    </row>
    <row r="54" spans="2:96" s="230" customFormat="1" ht="20.100000000000001" customHeight="1">
      <c r="B54" s="768"/>
      <c r="C54" s="768"/>
      <c r="D54" s="768"/>
      <c r="E54" s="768"/>
      <c r="F54" s="769"/>
      <c r="G54" s="769"/>
      <c r="H54" s="769"/>
      <c r="I54" s="769"/>
      <c r="J54" s="769"/>
      <c r="K54" s="769"/>
      <c r="L54" s="769"/>
      <c r="M54" s="769"/>
      <c r="N54" s="769"/>
      <c r="O54" s="769"/>
      <c r="P54" s="769"/>
      <c r="Q54" s="769"/>
      <c r="R54" s="770"/>
      <c r="S54" s="770"/>
      <c r="T54" s="770"/>
      <c r="U54" s="770"/>
      <c r="V54" s="770"/>
      <c r="W54" s="770"/>
      <c r="X54" s="770"/>
      <c r="Y54" s="770"/>
      <c r="Z54" s="770"/>
      <c r="AA54" s="770"/>
      <c r="AB54" s="771"/>
      <c r="AC54" s="771"/>
      <c r="AD54" s="771"/>
      <c r="AE54" s="771"/>
      <c r="AF54" s="611"/>
      <c r="AG54" s="611"/>
      <c r="AH54" s="611"/>
      <c r="AI54" s="35"/>
      <c r="AK54" s="768"/>
      <c r="AL54" s="768"/>
      <c r="AM54" s="768"/>
      <c r="AN54" s="768"/>
      <c r="AO54" s="769"/>
      <c r="AP54" s="769"/>
      <c r="AQ54" s="769"/>
      <c r="AR54" s="769"/>
      <c r="AS54" s="769"/>
      <c r="AT54" s="769"/>
      <c r="AU54" s="769"/>
      <c r="AV54" s="769"/>
      <c r="AW54" s="769"/>
      <c r="AX54" s="769"/>
      <c r="AY54" s="769"/>
      <c r="AZ54" s="769"/>
      <c r="BA54" s="770"/>
      <c r="BB54" s="770"/>
      <c r="BC54" s="770"/>
      <c r="BD54" s="770"/>
      <c r="BE54" s="770"/>
      <c r="BF54" s="770"/>
      <c r="BG54" s="771"/>
      <c r="BH54" s="771"/>
      <c r="BI54" s="772"/>
      <c r="BJ54" s="772"/>
      <c r="BK54" s="772"/>
      <c r="BL54" s="772"/>
      <c r="BM54" s="772"/>
      <c r="BN54" s="772"/>
      <c r="BO54" s="611"/>
      <c r="BP54" s="611"/>
      <c r="BQ54" s="611"/>
      <c r="BR54" s="42"/>
      <c r="BS54" s="268"/>
      <c r="BT54" s="268"/>
      <c r="BU54" s="268"/>
      <c r="BV54" s="268"/>
      <c r="BW54" s="268"/>
      <c r="BX54" s="268"/>
      <c r="BY54" s="268"/>
      <c r="BZ54" s="268"/>
      <c r="CA54" s="268"/>
      <c r="CB54" s="268"/>
      <c r="CC54" s="268"/>
      <c r="CD54" s="268"/>
      <c r="CE54" s="268"/>
      <c r="CF54" s="269"/>
      <c r="CG54" s="269"/>
      <c r="CH54" s="269"/>
      <c r="CI54" s="269"/>
      <c r="CJ54" s="269"/>
      <c r="CK54" s="269"/>
      <c r="CL54" s="269"/>
      <c r="CM54" s="269"/>
      <c r="CN54" s="269"/>
      <c r="CO54" s="269"/>
      <c r="CP54" s="269"/>
      <c r="CQ54" s="269"/>
      <c r="CR54" s="269"/>
    </row>
    <row r="55" spans="2:96" s="230" customFormat="1" ht="20.100000000000001" customHeight="1">
      <c r="B55" s="768"/>
      <c r="C55" s="768"/>
      <c r="D55" s="768"/>
      <c r="E55" s="768"/>
      <c r="F55" s="769"/>
      <c r="G55" s="769"/>
      <c r="H55" s="769"/>
      <c r="I55" s="769"/>
      <c r="J55" s="769"/>
      <c r="K55" s="769"/>
      <c r="L55" s="769"/>
      <c r="M55" s="769"/>
      <c r="N55" s="769"/>
      <c r="O55" s="769"/>
      <c r="P55" s="769"/>
      <c r="Q55" s="769"/>
      <c r="R55" s="770"/>
      <c r="S55" s="770"/>
      <c r="T55" s="770"/>
      <c r="U55" s="770"/>
      <c r="V55" s="770"/>
      <c r="W55" s="770"/>
      <c r="X55" s="770"/>
      <c r="Y55" s="770"/>
      <c r="Z55" s="770"/>
      <c r="AA55" s="770"/>
      <c r="AB55" s="771"/>
      <c r="AC55" s="771"/>
      <c r="AD55" s="771"/>
      <c r="AE55" s="771"/>
      <c r="AF55" s="611"/>
      <c r="AG55" s="611"/>
      <c r="AH55" s="611"/>
      <c r="AI55" s="35"/>
      <c r="AK55" s="768"/>
      <c r="AL55" s="768"/>
      <c r="AM55" s="768"/>
      <c r="AN55" s="768"/>
      <c r="AO55" s="769"/>
      <c r="AP55" s="769"/>
      <c r="AQ55" s="769"/>
      <c r="AR55" s="769"/>
      <c r="AS55" s="769"/>
      <c r="AT55" s="769"/>
      <c r="AU55" s="769"/>
      <c r="AV55" s="769"/>
      <c r="AW55" s="769"/>
      <c r="AX55" s="769"/>
      <c r="AY55" s="769"/>
      <c r="AZ55" s="769"/>
      <c r="BA55" s="770"/>
      <c r="BB55" s="770"/>
      <c r="BC55" s="770"/>
      <c r="BD55" s="770"/>
      <c r="BE55" s="770"/>
      <c r="BF55" s="770"/>
      <c r="BG55" s="771"/>
      <c r="BH55" s="771"/>
      <c r="BI55" s="772"/>
      <c r="BJ55" s="772"/>
      <c r="BK55" s="772"/>
      <c r="BL55" s="772"/>
      <c r="BM55" s="772"/>
      <c r="BN55" s="772"/>
      <c r="BO55" s="611"/>
      <c r="BP55" s="611"/>
      <c r="BQ55" s="611"/>
      <c r="BR55" s="42"/>
      <c r="BS55" s="268"/>
      <c r="BT55" s="268"/>
      <c r="BU55" s="268"/>
      <c r="BV55" s="268"/>
      <c r="BW55" s="268"/>
      <c r="BX55" s="268"/>
      <c r="BY55" s="268"/>
      <c r="BZ55" s="268"/>
      <c r="CA55" s="268"/>
      <c r="CB55" s="268"/>
      <c r="CC55" s="268"/>
      <c r="CD55" s="268"/>
      <c r="CE55" s="268"/>
      <c r="CF55" s="269"/>
      <c r="CG55" s="269"/>
      <c r="CH55" s="269"/>
      <c r="CI55" s="269"/>
      <c r="CJ55" s="269"/>
      <c r="CK55" s="269"/>
      <c r="CL55" s="269"/>
      <c r="CM55" s="269"/>
      <c r="CN55" s="269"/>
      <c r="CO55" s="269"/>
      <c r="CP55" s="269"/>
      <c r="CQ55" s="269"/>
      <c r="CR55" s="269"/>
    </row>
    <row r="56" spans="2:96" ht="16.5" customHeight="1">
      <c r="B56" s="479" t="s">
        <v>10</v>
      </c>
      <c r="C56" s="479"/>
      <c r="D56" s="479"/>
      <c r="E56" s="479"/>
      <c r="F56" s="479"/>
      <c r="G56" s="479"/>
      <c r="H56" s="479"/>
      <c r="I56" s="479"/>
      <c r="J56" s="479"/>
      <c r="K56" s="479"/>
      <c r="L56" s="479"/>
      <c r="M56" s="479"/>
      <c r="N56" s="479"/>
      <c r="O56" s="479"/>
      <c r="P56" s="479"/>
      <c r="Q56" s="479"/>
      <c r="R56" s="505"/>
      <c r="S56" s="505"/>
      <c r="T56" s="505"/>
      <c r="U56" s="505"/>
      <c r="V56" s="505"/>
      <c r="W56" s="507"/>
      <c r="X56" s="507"/>
      <c r="Y56" s="507"/>
      <c r="Z56" s="507"/>
      <c r="AA56" s="507"/>
      <c r="AB56" s="505"/>
      <c r="AC56" s="505"/>
      <c r="AD56" s="505"/>
      <c r="AE56" s="505"/>
      <c r="AF56" s="617"/>
      <c r="AG56" s="617"/>
      <c r="AH56" s="617"/>
      <c r="AI56" s="37"/>
      <c r="AK56" s="479" t="s">
        <v>10</v>
      </c>
      <c r="AL56" s="479"/>
      <c r="AM56" s="479"/>
      <c r="AN56" s="479"/>
      <c r="AO56" s="479"/>
      <c r="AP56" s="479"/>
      <c r="AQ56" s="479"/>
      <c r="AR56" s="479"/>
      <c r="AS56" s="479"/>
      <c r="AT56" s="479"/>
      <c r="AU56" s="479"/>
      <c r="AV56" s="479"/>
      <c r="AW56" s="479"/>
      <c r="AX56" s="479"/>
      <c r="AY56" s="479"/>
      <c r="AZ56" s="479"/>
      <c r="BA56" s="505"/>
      <c r="BB56" s="505"/>
      <c r="BC56" s="505"/>
      <c r="BD56" s="507"/>
      <c r="BE56" s="507"/>
      <c r="BF56" s="507"/>
      <c r="BG56" s="505"/>
      <c r="BH56" s="505"/>
      <c r="BI56" s="505"/>
      <c r="BJ56" s="505"/>
      <c r="BK56" s="508"/>
      <c r="BL56" s="508"/>
      <c r="BM56" s="508"/>
      <c r="BN56" s="508"/>
      <c r="BO56" s="479"/>
      <c r="BP56" s="479"/>
      <c r="BQ56" s="479"/>
      <c r="BR56" s="42"/>
      <c r="BS56" s="35"/>
      <c r="BT56" s="35"/>
      <c r="BU56" s="35"/>
      <c r="BV56" s="35"/>
      <c r="BW56" s="35"/>
      <c r="BX56" s="35"/>
      <c r="BY56" s="35"/>
      <c r="BZ56" s="44"/>
      <c r="CA56" s="35"/>
      <c r="CB56" s="35"/>
      <c r="CC56" s="35"/>
      <c r="CD56" s="35"/>
      <c r="CE56" s="1"/>
      <c r="CF56" s="10"/>
      <c r="CG56" s="10"/>
      <c r="CH56" s="10"/>
      <c r="CI56" s="10"/>
      <c r="CJ56" s="10"/>
      <c r="CK56" s="10"/>
      <c r="CL56" s="10"/>
      <c r="CM56" s="10"/>
      <c r="CN56" s="10"/>
      <c r="CO56" s="10"/>
      <c r="CP56" s="10"/>
      <c r="CQ56" s="10"/>
      <c r="CR56" s="10"/>
    </row>
    <row r="57" spans="2:96" ht="16.5" customHeight="1">
      <c r="B57" s="479"/>
      <c r="C57" s="479"/>
      <c r="D57" s="479"/>
      <c r="E57" s="479"/>
      <c r="F57" s="479"/>
      <c r="G57" s="479"/>
      <c r="H57" s="479"/>
      <c r="I57" s="479"/>
      <c r="J57" s="479"/>
      <c r="K57" s="479"/>
      <c r="L57" s="479"/>
      <c r="M57" s="479"/>
      <c r="N57" s="479"/>
      <c r="O57" s="479"/>
      <c r="P57" s="479"/>
      <c r="Q57" s="479"/>
      <c r="R57" s="505"/>
      <c r="S57" s="505"/>
      <c r="T57" s="505"/>
      <c r="U57" s="505"/>
      <c r="V57" s="505"/>
      <c r="W57" s="507"/>
      <c r="X57" s="507"/>
      <c r="Y57" s="507"/>
      <c r="Z57" s="507"/>
      <c r="AA57" s="507"/>
      <c r="AB57" s="505"/>
      <c r="AC57" s="505"/>
      <c r="AD57" s="505"/>
      <c r="AE57" s="505"/>
      <c r="AF57" s="617"/>
      <c r="AG57" s="617"/>
      <c r="AH57" s="617"/>
      <c r="AI57" s="37"/>
      <c r="AK57" s="479"/>
      <c r="AL57" s="479"/>
      <c r="AM57" s="479"/>
      <c r="AN57" s="479"/>
      <c r="AO57" s="479"/>
      <c r="AP57" s="479"/>
      <c r="AQ57" s="479"/>
      <c r="AR57" s="479"/>
      <c r="AS57" s="479"/>
      <c r="AT57" s="479"/>
      <c r="AU57" s="479"/>
      <c r="AV57" s="479"/>
      <c r="AW57" s="479"/>
      <c r="AX57" s="479"/>
      <c r="AY57" s="479"/>
      <c r="AZ57" s="479"/>
      <c r="BA57" s="505"/>
      <c r="BB57" s="505"/>
      <c r="BC57" s="505"/>
      <c r="BD57" s="507"/>
      <c r="BE57" s="507"/>
      <c r="BF57" s="507"/>
      <c r="BG57" s="505"/>
      <c r="BH57" s="505"/>
      <c r="BI57" s="505"/>
      <c r="BJ57" s="505"/>
      <c r="BK57" s="508"/>
      <c r="BL57" s="508"/>
      <c r="BM57" s="508"/>
      <c r="BN57" s="508"/>
      <c r="BO57" s="479"/>
      <c r="BP57" s="479"/>
      <c r="BQ57" s="479"/>
      <c r="BR57" s="42"/>
      <c r="BS57" s="35"/>
      <c r="BT57" s="35"/>
      <c r="BU57" s="35"/>
      <c r="BV57" s="35"/>
      <c r="BW57" s="35"/>
      <c r="BX57" s="35"/>
      <c r="BY57" s="35"/>
      <c r="BZ57" s="44"/>
      <c r="CA57" s="35"/>
      <c r="CB57" s="35"/>
      <c r="CC57" s="35"/>
      <c r="CD57" s="35"/>
      <c r="CE57" s="1"/>
      <c r="CF57" s="10"/>
      <c r="CG57" s="10"/>
      <c r="CH57" s="10"/>
      <c r="CI57" s="10"/>
      <c r="CJ57" s="10"/>
      <c r="CK57" s="10"/>
      <c r="CL57" s="10"/>
      <c r="CM57" s="10"/>
      <c r="CN57" s="10"/>
      <c r="CO57" s="10"/>
      <c r="CP57" s="10"/>
      <c r="CQ57" s="10"/>
      <c r="CR57" s="10"/>
    </row>
    <row r="58" spans="2:96" ht="16.5" customHeight="1">
      <c r="AH58" s="8"/>
      <c r="AI58" s="8"/>
      <c r="BQ58" s="8"/>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row>
    <row r="59" spans="2:96" ht="16.5" customHeight="1">
      <c r="AC59" s="86"/>
      <c r="AD59" s="86"/>
      <c r="AE59" s="86"/>
      <c r="AG59" s="86"/>
      <c r="AH59" s="8"/>
      <c r="AI59" s="8"/>
      <c r="BQ59" s="8"/>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row>
    <row r="60" spans="2:96" s="92" customFormat="1" ht="16.5" customHeight="1">
      <c r="F60" s="93"/>
      <c r="G60" s="93"/>
      <c r="H60" s="93"/>
      <c r="I60" s="93"/>
      <c r="J60" s="93"/>
      <c r="K60" s="93"/>
      <c r="L60" s="93"/>
      <c r="M60" s="93"/>
      <c r="N60" s="93"/>
      <c r="O60" s="93"/>
      <c r="P60" s="93"/>
      <c r="Q60" s="93"/>
      <c r="R60" s="93"/>
      <c r="S60" s="93"/>
      <c r="T60" s="93"/>
      <c r="U60" s="93"/>
      <c r="V60" s="93"/>
      <c r="W60" s="93"/>
      <c r="X60" s="93"/>
      <c r="Y60" s="93"/>
      <c r="Z60" s="93"/>
      <c r="AA60" s="93"/>
      <c r="AO60" s="93"/>
      <c r="AP60" s="93"/>
      <c r="AQ60" s="93"/>
      <c r="AR60" s="93"/>
      <c r="AS60" s="93"/>
      <c r="AT60" s="93"/>
      <c r="AU60" s="93"/>
      <c r="AV60" s="93"/>
      <c r="AW60" s="93"/>
      <c r="AX60" s="93"/>
      <c r="AY60" s="93"/>
      <c r="AZ60" s="93"/>
      <c r="BA60" s="93"/>
      <c r="BB60" s="93"/>
      <c r="BC60" s="93"/>
      <c r="BD60" s="93"/>
      <c r="BE60" s="93"/>
      <c r="BF60" s="93"/>
      <c r="BG60" s="93"/>
      <c r="BH60" s="93"/>
      <c r="BI60" s="93"/>
      <c r="BJ60" s="93"/>
    </row>
    <row r="61" spans="2:96" s="92" customFormat="1" ht="16.5" customHeight="1">
      <c r="F61" s="93"/>
      <c r="G61" s="93"/>
      <c r="H61" s="93"/>
      <c r="I61" s="93"/>
      <c r="J61" s="93"/>
      <c r="K61" s="93"/>
      <c r="L61" s="93"/>
      <c r="M61" s="93"/>
      <c r="N61" s="93"/>
      <c r="O61" s="93"/>
      <c r="P61" s="93"/>
      <c r="Q61" s="93"/>
      <c r="R61" s="93"/>
      <c r="S61" s="93"/>
      <c r="T61" s="93"/>
      <c r="U61" s="93"/>
      <c r="V61" s="93"/>
      <c r="W61" s="93"/>
      <c r="X61" s="93"/>
      <c r="Y61" s="93"/>
      <c r="Z61" s="93"/>
      <c r="AA61" s="93"/>
      <c r="AO61" s="93"/>
      <c r="AP61" s="93"/>
      <c r="AQ61" s="93"/>
      <c r="AR61" s="93"/>
      <c r="AS61" s="93"/>
      <c r="AT61" s="93"/>
      <c r="AU61" s="93"/>
      <c r="AV61" s="93"/>
      <c r="AW61" s="93"/>
      <c r="AX61" s="93"/>
      <c r="AY61" s="93"/>
      <c r="AZ61" s="93"/>
      <c r="BA61" s="93"/>
      <c r="BB61" s="93"/>
      <c r="BC61" s="93"/>
      <c r="BD61" s="93"/>
      <c r="BE61" s="93"/>
      <c r="BF61" s="93"/>
      <c r="BG61" s="93"/>
      <c r="BH61" s="93"/>
      <c r="BI61" s="93"/>
      <c r="BJ61" s="93"/>
    </row>
    <row r="62" spans="2:96" s="92" customFormat="1" ht="16.5" customHeight="1">
      <c r="F62" s="93"/>
      <c r="G62" s="93"/>
      <c r="H62" s="93"/>
      <c r="I62" s="93"/>
      <c r="J62" s="93"/>
      <c r="K62" s="93"/>
      <c r="L62" s="93"/>
      <c r="M62" s="93"/>
      <c r="N62" s="93"/>
      <c r="O62" s="93"/>
      <c r="P62" s="93"/>
      <c r="Q62" s="93"/>
      <c r="R62" s="93"/>
      <c r="S62" s="93"/>
      <c r="T62" s="93"/>
      <c r="U62" s="93"/>
      <c r="V62" s="93"/>
      <c r="W62" s="93"/>
      <c r="X62" s="93"/>
      <c r="Y62" s="93"/>
      <c r="Z62" s="93"/>
      <c r="AA62" s="93"/>
      <c r="AO62" s="93"/>
      <c r="AP62" s="93"/>
      <c r="AQ62" s="93"/>
      <c r="AR62" s="93"/>
      <c r="AS62" s="93"/>
      <c r="AT62" s="93"/>
      <c r="AU62" s="93"/>
      <c r="AV62" s="93"/>
      <c r="AW62" s="93"/>
      <c r="AX62" s="93"/>
      <c r="AY62" s="93"/>
      <c r="AZ62" s="93"/>
      <c r="BA62" s="93"/>
      <c r="BB62" s="93"/>
      <c r="BC62" s="93"/>
      <c r="BD62" s="93"/>
      <c r="BE62" s="93"/>
      <c r="BF62" s="93"/>
      <c r="BG62" s="93"/>
      <c r="BH62" s="93"/>
      <c r="BI62" s="93"/>
      <c r="BJ62" s="93"/>
    </row>
    <row r="63" spans="2:96" s="92" customFormat="1" ht="16.5" customHeight="1">
      <c r="F63" s="93"/>
      <c r="G63" s="93"/>
      <c r="H63" s="93"/>
      <c r="I63" s="93"/>
      <c r="J63" s="93"/>
      <c r="K63" s="93"/>
      <c r="L63" s="93"/>
      <c r="M63" s="93"/>
      <c r="N63" s="93"/>
      <c r="O63" s="93"/>
      <c r="P63" s="93"/>
      <c r="Q63" s="93"/>
      <c r="R63" s="93"/>
      <c r="S63" s="93"/>
      <c r="T63" s="93"/>
      <c r="U63" s="93"/>
      <c r="V63" s="93"/>
      <c r="W63" s="93"/>
      <c r="X63" s="93"/>
      <c r="Y63" s="93"/>
      <c r="Z63" s="93"/>
      <c r="AA63" s="93"/>
      <c r="AO63" s="93"/>
      <c r="AP63" s="93"/>
      <c r="AQ63" s="93"/>
      <c r="AR63" s="93"/>
      <c r="AS63" s="93"/>
      <c r="AT63" s="93"/>
      <c r="AU63" s="93"/>
      <c r="AV63" s="93"/>
      <c r="AW63" s="93"/>
      <c r="AX63" s="93"/>
      <c r="AY63" s="93"/>
      <c r="AZ63" s="93"/>
      <c r="BA63" s="93"/>
      <c r="BB63" s="93"/>
      <c r="BC63" s="93"/>
      <c r="BD63" s="93"/>
      <c r="BE63" s="93"/>
      <c r="BF63" s="93"/>
      <c r="BG63" s="93"/>
      <c r="BH63" s="93"/>
      <c r="BI63" s="93"/>
      <c r="BJ63" s="93"/>
    </row>
    <row r="64" spans="2:96" s="92" customFormat="1" ht="16.5" customHeight="1">
      <c r="F64" s="93"/>
      <c r="G64" s="93"/>
      <c r="H64" s="93"/>
      <c r="I64" s="93"/>
      <c r="J64" s="93"/>
      <c r="K64" s="93"/>
      <c r="L64" s="93"/>
      <c r="M64" s="93"/>
      <c r="N64" s="93"/>
      <c r="O64" s="93"/>
      <c r="P64" s="93"/>
      <c r="Q64" s="93"/>
      <c r="R64" s="93"/>
      <c r="S64" s="93"/>
      <c r="T64" s="93"/>
      <c r="U64" s="93"/>
      <c r="V64" s="93"/>
      <c r="W64" s="93"/>
      <c r="X64" s="93"/>
      <c r="Y64" s="93"/>
      <c r="Z64" s="93"/>
      <c r="AA64" s="93"/>
      <c r="AO64" s="93"/>
      <c r="AP64" s="93"/>
      <c r="AQ64" s="93"/>
      <c r="AR64" s="93"/>
      <c r="AS64" s="93"/>
      <c r="AT64" s="93"/>
      <c r="AU64" s="93"/>
      <c r="AV64" s="93"/>
      <c r="AW64" s="93"/>
      <c r="AX64" s="93"/>
      <c r="AY64" s="93"/>
      <c r="AZ64" s="93"/>
      <c r="BA64" s="93"/>
      <c r="BB64" s="93"/>
      <c r="BC64" s="93"/>
      <c r="BD64" s="93"/>
      <c r="BE64" s="93"/>
      <c r="BF64" s="93"/>
      <c r="BG64" s="93"/>
      <c r="BH64" s="93"/>
      <c r="BI64" s="93"/>
      <c r="BJ64" s="93"/>
    </row>
    <row r="65" spans="6:62" s="92" customFormat="1" ht="16.5" customHeight="1">
      <c r="F65" s="93"/>
      <c r="G65" s="93"/>
      <c r="H65" s="93"/>
      <c r="I65" s="93"/>
      <c r="J65" s="93"/>
      <c r="K65" s="93"/>
      <c r="L65" s="93"/>
      <c r="M65" s="93"/>
      <c r="N65" s="93"/>
      <c r="O65" s="93"/>
      <c r="P65" s="93"/>
      <c r="Q65" s="93"/>
      <c r="R65" s="93"/>
      <c r="S65" s="93"/>
      <c r="T65" s="93"/>
      <c r="U65" s="93"/>
      <c r="V65" s="93"/>
      <c r="W65" s="93"/>
      <c r="X65" s="93"/>
      <c r="Y65" s="93"/>
      <c r="Z65" s="93"/>
      <c r="AA65" s="93"/>
      <c r="AO65" s="93"/>
      <c r="AP65" s="93"/>
      <c r="AQ65" s="93"/>
      <c r="AR65" s="93"/>
      <c r="AS65" s="93"/>
      <c r="AT65" s="93"/>
      <c r="AU65" s="93"/>
      <c r="AV65" s="93"/>
      <c r="AW65" s="93"/>
      <c r="AX65" s="93"/>
      <c r="AY65" s="93"/>
      <c r="AZ65" s="93"/>
      <c r="BA65" s="93"/>
      <c r="BB65" s="93"/>
      <c r="BC65" s="93"/>
      <c r="BD65" s="93"/>
      <c r="BE65" s="93"/>
      <c r="BF65" s="93"/>
      <c r="BG65" s="93"/>
      <c r="BH65" s="93"/>
      <c r="BI65" s="93"/>
      <c r="BJ65" s="93"/>
    </row>
    <row r="66" spans="6:62" s="92" customFormat="1" ht="16.5" customHeight="1">
      <c r="F66" s="93"/>
      <c r="G66" s="93"/>
      <c r="H66" s="93"/>
      <c r="I66" s="93"/>
      <c r="J66" s="93"/>
      <c r="K66" s="93"/>
      <c r="L66" s="93"/>
      <c r="M66" s="93"/>
      <c r="N66" s="93"/>
      <c r="O66" s="93"/>
      <c r="P66" s="93"/>
      <c r="Q66" s="93"/>
      <c r="R66" s="93"/>
      <c r="S66" s="93"/>
      <c r="T66" s="93"/>
      <c r="U66" s="93"/>
      <c r="V66" s="93"/>
      <c r="W66" s="93"/>
      <c r="X66" s="93"/>
      <c r="Y66" s="93"/>
      <c r="Z66" s="93"/>
      <c r="AA66" s="93"/>
      <c r="AO66" s="93"/>
      <c r="AP66" s="93"/>
      <c r="AQ66" s="93"/>
      <c r="AR66" s="93"/>
      <c r="AS66" s="93"/>
      <c r="AT66" s="93"/>
      <c r="AU66" s="93"/>
      <c r="AV66" s="93"/>
      <c r="AW66" s="93"/>
      <c r="AX66" s="93"/>
      <c r="AY66" s="93"/>
      <c r="AZ66" s="93"/>
      <c r="BA66" s="93"/>
      <c r="BB66" s="93"/>
      <c r="BC66" s="93"/>
      <c r="BD66" s="93"/>
      <c r="BE66" s="93"/>
      <c r="BF66" s="93"/>
      <c r="BG66" s="93"/>
      <c r="BH66" s="93"/>
      <c r="BI66" s="93"/>
      <c r="BJ66" s="93"/>
    </row>
    <row r="67" spans="6:62" s="92" customFormat="1" ht="16.5" customHeight="1">
      <c r="F67" s="93"/>
      <c r="G67" s="93"/>
      <c r="H67" s="93"/>
      <c r="I67" s="93"/>
      <c r="J67" s="93"/>
      <c r="K67" s="93"/>
      <c r="L67" s="93"/>
      <c r="M67" s="93"/>
      <c r="N67" s="93"/>
      <c r="O67" s="93"/>
      <c r="P67" s="93"/>
      <c r="Q67" s="93"/>
      <c r="R67" s="93"/>
      <c r="S67" s="93"/>
      <c r="T67" s="93"/>
      <c r="U67" s="93"/>
      <c r="V67" s="93"/>
      <c r="W67" s="93"/>
      <c r="X67" s="93"/>
      <c r="Y67" s="93"/>
      <c r="Z67" s="93"/>
      <c r="AA67" s="93"/>
      <c r="AO67" s="93"/>
      <c r="AP67" s="93"/>
      <c r="AQ67" s="93"/>
      <c r="AR67" s="93"/>
      <c r="AS67" s="93"/>
      <c r="AT67" s="93"/>
      <c r="AU67" s="93"/>
      <c r="AV67" s="93"/>
      <c r="AW67" s="93"/>
      <c r="AX67" s="93"/>
      <c r="AY67" s="93"/>
      <c r="AZ67" s="93"/>
      <c r="BA67" s="93"/>
      <c r="BB67" s="93"/>
      <c r="BC67" s="93"/>
      <c r="BD67" s="93"/>
      <c r="BE67" s="93"/>
      <c r="BF67" s="93"/>
      <c r="BG67" s="93"/>
      <c r="BH67" s="93"/>
      <c r="BI67" s="93"/>
      <c r="BJ67" s="93"/>
    </row>
    <row r="68" spans="6:62" s="92" customFormat="1" ht="16.5" customHeight="1">
      <c r="F68" s="93"/>
      <c r="G68" s="93"/>
      <c r="H68" s="93"/>
      <c r="I68" s="93"/>
      <c r="J68" s="93"/>
      <c r="K68" s="93"/>
      <c r="L68" s="93"/>
      <c r="M68" s="93"/>
      <c r="N68" s="93"/>
      <c r="O68" s="93"/>
      <c r="P68" s="93"/>
      <c r="Q68" s="93"/>
      <c r="R68" s="93"/>
      <c r="S68" s="93"/>
      <c r="T68" s="93"/>
      <c r="U68" s="93"/>
      <c r="V68" s="93"/>
      <c r="W68" s="93"/>
      <c r="X68" s="93"/>
      <c r="Y68" s="93"/>
      <c r="Z68" s="93"/>
      <c r="AA68" s="93"/>
      <c r="AO68" s="93"/>
      <c r="AP68" s="93"/>
      <c r="AQ68" s="93"/>
      <c r="AR68" s="93"/>
      <c r="AS68" s="93"/>
      <c r="AT68" s="93"/>
      <c r="AU68" s="93"/>
      <c r="AV68" s="93"/>
      <c r="AW68" s="93"/>
      <c r="AX68" s="93"/>
      <c r="AY68" s="93"/>
      <c r="AZ68" s="93"/>
      <c r="BA68" s="93"/>
      <c r="BB68" s="93"/>
      <c r="BC68" s="93"/>
      <c r="BD68" s="93"/>
      <c r="BE68" s="93"/>
      <c r="BF68" s="93"/>
      <c r="BG68" s="93"/>
      <c r="BH68" s="93"/>
      <c r="BI68" s="93"/>
      <c r="BJ68" s="93"/>
    </row>
    <row r="69" spans="6:62" s="92" customFormat="1" ht="16.5" customHeight="1">
      <c r="F69" s="93"/>
      <c r="G69" s="93"/>
      <c r="H69" s="93"/>
      <c r="I69" s="93"/>
      <c r="J69" s="93"/>
      <c r="K69" s="93"/>
      <c r="L69" s="93"/>
      <c r="M69" s="93"/>
      <c r="N69" s="93"/>
      <c r="O69" s="93"/>
      <c r="P69" s="93"/>
      <c r="Q69" s="93"/>
      <c r="R69" s="93"/>
      <c r="S69" s="93"/>
      <c r="T69" s="93"/>
      <c r="U69" s="93"/>
      <c r="V69" s="93"/>
      <c r="W69" s="93"/>
      <c r="X69" s="93"/>
      <c r="Y69" s="93"/>
      <c r="Z69" s="93"/>
      <c r="AA69" s="93"/>
      <c r="AO69" s="93"/>
      <c r="AP69" s="93"/>
      <c r="AQ69" s="93"/>
      <c r="AR69" s="93"/>
      <c r="AS69" s="93"/>
      <c r="AT69" s="93"/>
      <c r="AU69" s="93"/>
      <c r="AV69" s="93"/>
      <c r="AW69" s="93"/>
      <c r="AX69" s="93"/>
      <c r="AY69" s="93"/>
      <c r="AZ69" s="93"/>
      <c r="BA69" s="93"/>
      <c r="BB69" s="93"/>
      <c r="BC69" s="93"/>
      <c r="BD69" s="93"/>
      <c r="BE69" s="93"/>
      <c r="BF69" s="93"/>
      <c r="BG69" s="93"/>
      <c r="BH69" s="93"/>
      <c r="BI69" s="93"/>
      <c r="BJ69" s="93"/>
    </row>
    <row r="70" spans="6:62" s="92" customFormat="1" ht="16.5" customHeight="1">
      <c r="F70" s="93"/>
      <c r="G70" s="93"/>
      <c r="H70" s="93"/>
      <c r="I70" s="93"/>
      <c r="J70" s="93"/>
      <c r="K70" s="93"/>
      <c r="L70" s="93"/>
      <c r="M70" s="93"/>
      <c r="N70" s="93"/>
      <c r="O70" s="93"/>
      <c r="P70" s="93"/>
      <c r="Q70" s="93"/>
      <c r="R70" s="93"/>
      <c r="S70" s="93"/>
      <c r="T70" s="93"/>
      <c r="U70" s="93"/>
      <c r="V70" s="93"/>
      <c r="W70" s="93"/>
      <c r="X70" s="93"/>
      <c r="Y70" s="93"/>
      <c r="Z70" s="93"/>
      <c r="AA70" s="93"/>
      <c r="AO70" s="93"/>
      <c r="AP70" s="93"/>
      <c r="AQ70" s="93"/>
      <c r="AR70" s="93"/>
      <c r="AS70" s="93"/>
      <c r="AT70" s="93"/>
      <c r="AU70" s="93"/>
      <c r="AV70" s="93"/>
      <c r="AW70" s="93"/>
      <c r="AX70" s="93"/>
      <c r="AY70" s="93"/>
      <c r="AZ70" s="93"/>
      <c r="BA70" s="93"/>
      <c r="BB70" s="93"/>
      <c r="BC70" s="93"/>
      <c r="BD70" s="93"/>
      <c r="BE70" s="93"/>
      <c r="BF70" s="93"/>
      <c r="BG70" s="93"/>
      <c r="BH70" s="93"/>
      <c r="BI70" s="93"/>
      <c r="BJ70" s="93"/>
    </row>
    <row r="71" spans="6:62" s="92" customFormat="1" ht="16.5" customHeight="1">
      <c r="F71" s="93"/>
      <c r="G71" s="93"/>
      <c r="H71" s="93"/>
      <c r="I71" s="93"/>
      <c r="J71" s="93"/>
      <c r="K71" s="93"/>
      <c r="L71" s="93"/>
      <c r="M71" s="93"/>
      <c r="N71" s="93"/>
      <c r="O71" s="93"/>
      <c r="P71" s="93"/>
      <c r="Q71" s="93"/>
      <c r="R71" s="93"/>
      <c r="S71" s="93"/>
      <c r="T71" s="93"/>
      <c r="U71" s="93"/>
      <c r="V71" s="93"/>
      <c r="W71" s="93"/>
      <c r="X71" s="93"/>
      <c r="Y71" s="93"/>
      <c r="Z71" s="93"/>
      <c r="AA71" s="93"/>
      <c r="AO71" s="93"/>
      <c r="AP71" s="93"/>
      <c r="AQ71" s="93"/>
      <c r="AR71" s="93"/>
      <c r="AS71" s="93"/>
      <c r="AT71" s="93"/>
      <c r="AU71" s="93"/>
      <c r="AV71" s="93"/>
      <c r="AW71" s="93"/>
      <c r="AX71" s="93"/>
      <c r="AY71" s="93"/>
      <c r="AZ71" s="93"/>
      <c r="BA71" s="93"/>
      <c r="BB71" s="93"/>
      <c r="BC71" s="93"/>
      <c r="BD71" s="93"/>
      <c r="BE71" s="93"/>
      <c r="BF71" s="93"/>
      <c r="BG71" s="93"/>
      <c r="BH71" s="93"/>
      <c r="BI71" s="93"/>
      <c r="BJ71" s="93"/>
    </row>
    <row r="72" spans="6:62" s="92" customFormat="1" ht="16.5" customHeight="1">
      <c r="F72" s="93"/>
      <c r="G72" s="93"/>
      <c r="H72" s="93"/>
      <c r="I72" s="93"/>
      <c r="J72" s="93"/>
      <c r="K72" s="93"/>
      <c r="L72" s="93"/>
      <c r="M72" s="93"/>
      <c r="N72" s="93"/>
      <c r="O72" s="93"/>
      <c r="P72" s="93"/>
      <c r="Q72" s="93"/>
      <c r="R72" s="93"/>
      <c r="S72" s="93"/>
      <c r="T72" s="93"/>
      <c r="U72" s="93"/>
      <c r="V72" s="93"/>
      <c r="W72" s="93"/>
      <c r="X72" s="93"/>
      <c r="Y72" s="93"/>
      <c r="Z72" s="93"/>
      <c r="AA72" s="93"/>
      <c r="AO72" s="93"/>
      <c r="AP72" s="93"/>
      <c r="AQ72" s="93"/>
      <c r="AR72" s="93"/>
      <c r="AS72" s="93"/>
      <c r="AT72" s="93"/>
      <c r="AU72" s="93"/>
      <c r="AV72" s="93"/>
      <c r="AW72" s="93"/>
      <c r="AX72" s="93"/>
      <c r="AY72" s="93"/>
      <c r="AZ72" s="93"/>
      <c r="BA72" s="93"/>
      <c r="BB72" s="93"/>
      <c r="BC72" s="93"/>
      <c r="BD72" s="93"/>
      <c r="BE72" s="93"/>
      <c r="BF72" s="93"/>
      <c r="BG72" s="93"/>
      <c r="BH72" s="93"/>
      <c r="BI72" s="93"/>
      <c r="BJ72" s="93"/>
    </row>
    <row r="73" spans="6:62" s="92" customFormat="1" ht="16.5" customHeight="1">
      <c r="F73" s="93"/>
      <c r="G73" s="93"/>
      <c r="H73" s="93"/>
      <c r="I73" s="93"/>
      <c r="J73" s="93"/>
      <c r="K73" s="93"/>
      <c r="L73" s="93"/>
      <c r="M73" s="93"/>
      <c r="N73" s="93"/>
      <c r="O73" s="93"/>
      <c r="P73" s="93"/>
      <c r="Q73" s="93"/>
      <c r="R73" s="93"/>
      <c r="S73" s="93"/>
      <c r="T73" s="93"/>
      <c r="U73" s="93"/>
      <c r="V73" s="93"/>
      <c r="W73" s="93"/>
      <c r="X73" s="93"/>
      <c r="Y73" s="93"/>
      <c r="Z73" s="93"/>
      <c r="AA73" s="93"/>
      <c r="AO73" s="93"/>
      <c r="AP73" s="93"/>
      <c r="AQ73" s="93"/>
      <c r="AR73" s="93"/>
      <c r="AS73" s="93"/>
      <c r="AT73" s="93"/>
      <c r="AU73" s="93"/>
      <c r="AV73" s="93"/>
      <c r="AW73" s="93"/>
      <c r="AX73" s="93"/>
      <c r="AY73" s="93"/>
      <c r="AZ73" s="93"/>
      <c r="BA73" s="93"/>
      <c r="BB73" s="93"/>
      <c r="BC73" s="93"/>
      <c r="BD73" s="93"/>
      <c r="BE73" s="93"/>
      <c r="BF73" s="93"/>
      <c r="BG73" s="93"/>
      <c r="BH73" s="93"/>
      <c r="BI73" s="93"/>
      <c r="BJ73" s="93"/>
    </row>
    <row r="74" spans="6:62" s="92" customFormat="1" ht="16.5" customHeight="1">
      <c r="F74" s="93"/>
      <c r="G74" s="93"/>
      <c r="H74" s="93"/>
      <c r="I74" s="93"/>
      <c r="J74" s="93"/>
      <c r="K74" s="93"/>
      <c r="L74" s="93"/>
      <c r="M74" s="93"/>
      <c r="N74" s="93"/>
      <c r="O74" s="93"/>
      <c r="P74" s="93"/>
      <c r="Q74" s="93"/>
      <c r="R74" s="93"/>
      <c r="S74" s="93"/>
      <c r="T74" s="93"/>
      <c r="U74" s="93"/>
      <c r="V74" s="93"/>
      <c r="W74" s="93"/>
      <c r="X74" s="93"/>
      <c r="Y74" s="93"/>
      <c r="Z74" s="93"/>
      <c r="AA74" s="93"/>
      <c r="AO74" s="93"/>
      <c r="AP74" s="93"/>
      <c r="AQ74" s="93"/>
      <c r="AR74" s="93"/>
      <c r="AS74" s="93"/>
      <c r="AT74" s="93"/>
      <c r="AU74" s="93"/>
      <c r="AV74" s="93"/>
      <c r="AW74" s="93"/>
      <c r="AX74" s="93"/>
      <c r="AY74" s="93"/>
      <c r="AZ74" s="93"/>
      <c r="BA74" s="93"/>
      <c r="BB74" s="93"/>
      <c r="BC74" s="93"/>
      <c r="BD74" s="93"/>
      <c r="BE74" s="93"/>
      <c r="BF74" s="93"/>
      <c r="BG74" s="93"/>
      <c r="BH74" s="93"/>
      <c r="BI74" s="93"/>
      <c r="BJ74" s="93"/>
    </row>
    <row r="75" spans="6:62" s="92" customFormat="1" ht="16.5" customHeight="1">
      <c r="F75" s="93"/>
      <c r="G75" s="93"/>
      <c r="H75" s="93"/>
      <c r="I75" s="93"/>
      <c r="J75" s="93"/>
      <c r="K75" s="93"/>
      <c r="L75" s="93"/>
      <c r="M75" s="93"/>
      <c r="N75" s="93"/>
      <c r="O75" s="93"/>
      <c r="P75" s="93"/>
      <c r="Q75" s="93"/>
      <c r="R75" s="93"/>
      <c r="S75" s="93"/>
      <c r="T75" s="93"/>
      <c r="U75" s="93"/>
      <c r="V75" s="93"/>
      <c r="W75" s="93"/>
      <c r="X75" s="93"/>
      <c r="Y75" s="93"/>
      <c r="Z75" s="93"/>
      <c r="AA75" s="93"/>
      <c r="AO75" s="93"/>
      <c r="AP75" s="93"/>
      <c r="AQ75" s="93"/>
      <c r="AR75" s="93"/>
      <c r="AS75" s="93"/>
      <c r="AT75" s="93"/>
      <c r="AU75" s="93"/>
      <c r="AV75" s="93"/>
      <c r="AW75" s="93"/>
      <c r="AX75" s="93"/>
      <c r="AY75" s="93"/>
      <c r="AZ75" s="93"/>
      <c r="BA75" s="93"/>
      <c r="BB75" s="93"/>
      <c r="BC75" s="93"/>
      <c r="BD75" s="93"/>
      <c r="BE75" s="93"/>
      <c r="BF75" s="93"/>
      <c r="BG75" s="93"/>
      <c r="BH75" s="93"/>
      <c r="BI75" s="93"/>
      <c r="BJ75" s="93"/>
    </row>
    <row r="76" spans="6:62" s="92" customFormat="1" ht="16.5" customHeight="1">
      <c r="F76" s="93"/>
      <c r="G76" s="93"/>
      <c r="H76" s="93"/>
      <c r="I76" s="93"/>
      <c r="J76" s="93"/>
      <c r="K76" s="93"/>
      <c r="L76" s="93"/>
      <c r="M76" s="93"/>
      <c r="N76" s="93"/>
      <c r="O76" s="93"/>
      <c r="P76" s="93"/>
      <c r="Q76" s="93"/>
      <c r="R76" s="93"/>
      <c r="S76" s="93"/>
      <c r="T76" s="93"/>
      <c r="U76" s="93"/>
      <c r="V76" s="93"/>
      <c r="W76" s="93"/>
      <c r="X76" s="93"/>
      <c r="Y76" s="93"/>
      <c r="Z76" s="93"/>
      <c r="AA76" s="93"/>
      <c r="AO76" s="93"/>
      <c r="AP76" s="93"/>
      <c r="AQ76" s="93"/>
      <c r="AR76" s="93"/>
      <c r="AS76" s="93"/>
      <c r="AT76" s="93"/>
      <c r="AU76" s="93"/>
      <c r="AV76" s="93"/>
      <c r="AW76" s="93"/>
      <c r="AX76" s="93"/>
      <c r="AY76" s="93"/>
      <c r="AZ76" s="93"/>
      <c r="BA76" s="93"/>
      <c r="BB76" s="93"/>
      <c r="BC76" s="93"/>
      <c r="BD76" s="93"/>
      <c r="BE76" s="93"/>
      <c r="BF76" s="93"/>
      <c r="BG76" s="93"/>
      <c r="BH76" s="93"/>
      <c r="BI76" s="93"/>
      <c r="BJ76" s="93"/>
    </row>
    <row r="77" spans="6:62" s="92" customFormat="1" ht="16.5" customHeight="1">
      <c r="F77" s="93"/>
      <c r="G77" s="93"/>
      <c r="H77" s="93"/>
      <c r="I77" s="93"/>
      <c r="J77" s="93"/>
      <c r="K77" s="93"/>
      <c r="L77" s="93"/>
      <c r="M77" s="93"/>
      <c r="N77" s="93"/>
      <c r="O77" s="93"/>
      <c r="P77" s="93"/>
      <c r="Q77" s="93"/>
      <c r="R77" s="93"/>
      <c r="S77" s="93"/>
      <c r="T77" s="93"/>
      <c r="U77" s="93"/>
      <c r="V77" s="93"/>
      <c r="W77" s="93"/>
      <c r="X77" s="93"/>
      <c r="Y77" s="93"/>
      <c r="Z77" s="93"/>
      <c r="AA77" s="93"/>
      <c r="AO77" s="93"/>
      <c r="AP77" s="93"/>
      <c r="AQ77" s="93"/>
      <c r="AR77" s="93"/>
      <c r="AS77" s="93"/>
      <c r="AT77" s="93"/>
      <c r="AU77" s="93"/>
      <c r="AV77" s="93"/>
      <c r="AW77" s="93"/>
      <c r="AX77" s="93"/>
      <c r="AY77" s="93"/>
      <c r="AZ77" s="93"/>
      <c r="BA77" s="93"/>
      <c r="BB77" s="93"/>
      <c r="BC77" s="93"/>
      <c r="BD77" s="93"/>
      <c r="BE77" s="93"/>
      <c r="BF77" s="93"/>
      <c r="BG77" s="93"/>
      <c r="BH77" s="93"/>
      <c r="BI77" s="93"/>
      <c r="BJ77" s="93"/>
    </row>
    <row r="78" spans="6:62" s="92" customFormat="1" ht="16.5" customHeight="1">
      <c r="F78" s="93"/>
      <c r="G78" s="93"/>
      <c r="H78" s="93"/>
      <c r="I78" s="93"/>
      <c r="J78" s="93"/>
      <c r="K78" s="93"/>
      <c r="L78" s="93"/>
      <c r="M78" s="93"/>
      <c r="N78" s="93"/>
      <c r="O78" s="93"/>
      <c r="P78" s="93"/>
      <c r="Q78" s="93"/>
      <c r="R78" s="93"/>
      <c r="S78" s="93"/>
      <c r="T78" s="93"/>
      <c r="U78" s="93"/>
      <c r="V78" s="93"/>
      <c r="W78" s="93"/>
      <c r="X78" s="93"/>
      <c r="Y78" s="93"/>
      <c r="Z78" s="93"/>
      <c r="AA78" s="93"/>
      <c r="AO78" s="93"/>
      <c r="AP78" s="93"/>
      <c r="AQ78" s="93"/>
      <c r="AR78" s="93"/>
      <c r="AS78" s="93"/>
      <c r="AT78" s="93"/>
      <c r="AU78" s="93"/>
      <c r="AV78" s="93"/>
      <c r="AW78" s="93"/>
      <c r="AX78" s="93"/>
      <c r="AY78" s="93"/>
      <c r="AZ78" s="93"/>
      <c r="BA78" s="93"/>
      <c r="BB78" s="93"/>
      <c r="BC78" s="93"/>
      <c r="BD78" s="93"/>
      <c r="BE78" s="93"/>
      <c r="BF78" s="93"/>
      <c r="BG78" s="93"/>
      <c r="BH78" s="93"/>
      <c r="BI78" s="93"/>
      <c r="BJ78" s="93"/>
    </row>
    <row r="79" spans="6:62" s="92" customFormat="1" ht="16.5" customHeight="1">
      <c r="F79" s="93"/>
      <c r="G79" s="93"/>
      <c r="H79" s="93"/>
      <c r="I79" s="93"/>
      <c r="J79" s="93"/>
      <c r="K79" s="93"/>
      <c r="L79" s="93"/>
      <c r="M79" s="93"/>
      <c r="N79" s="93"/>
      <c r="O79" s="93"/>
      <c r="P79" s="93"/>
      <c r="Q79" s="93"/>
      <c r="R79" s="93"/>
      <c r="S79" s="93"/>
      <c r="T79" s="93"/>
      <c r="U79" s="93"/>
      <c r="V79" s="93"/>
      <c r="W79" s="93"/>
      <c r="X79" s="93"/>
      <c r="Y79" s="93"/>
      <c r="Z79" s="93"/>
      <c r="AA79" s="93"/>
      <c r="AO79" s="93"/>
      <c r="AP79" s="93"/>
      <c r="AQ79" s="93"/>
      <c r="AR79" s="93"/>
      <c r="AS79" s="93"/>
      <c r="AT79" s="93"/>
      <c r="AU79" s="93"/>
      <c r="AV79" s="93"/>
      <c r="AW79" s="93"/>
      <c r="AX79" s="93"/>
      <c r="AY79" s="93"/>
      <c r="AZ79" s="93"/>
      <c r="BA79" s="93"/>
      <c r="BB79" s="93"/>
      <c r="BC79" s="93"/>
      <c r="BD79" s="93"/>
      <c r="BE79" s="93"/>
      <c r="BF79" s="93"/>
      <c r="BG79" s="93"/>
      <c r="BH79" s="93"/>
      <c r="BI79" s="93"/>
      <c r="BJ79" s="93"/>
    </row>
    <row r="80" spans="6:62" s="92" customFormat="1" ht="16.5" customHeight="1">
      <c r="F80" s="93"/>
      <c r="G80" s="93"/>
      <c r="H80" s="93"/>
      <c r="I80" s="93"/>
      <c r="J80" s="93"/>
      <c r="K80" s="93"/>
      <c r="L80" s="93"/>
      <c r="M80" s="93"/>
      <c r="N80" s="93"/>
      <c r="O80" s="93"/>
      <c r="P80" s="93"/>
      <c r="Q80" s="93"/>
      <c r="R80" s="93"/>
      <c r="S80" s="93"/>
      <c r="T80" s="93"/>
      <c r="U80" s="93"/>
      <c r="V80" s="93"/>
      <c r="W80" s="93"/>
      <c r="X80" s="93"/>
      <c r="Y80" s="93"/>
      <c r="Z80" s="93"/>
      <c r="AA80" s="93"/>
      <c r="AO80" s="93"/>
      <c r="AP80" s="93"/>
      <c r="AQ80" s="93"/>
      <c r="AR80" s="93"/>
      <c r="AS80" s="93"/>
      <c r="AT80" s="93"/>
      <c r="AU80" s="93"/>
      <c r="AV80" s="93"/>
      <c r="AW80" s="93"/>
      <c r="AX80" s="93"/>
      <c r="AY80" s="93"/>
      <c r="AZ80" s="93"/>
      <c r="BA80" s="93"/>
      <c r="BB80" s="93"/>
      <c r="BC80" s="93"/>
      <c r="BD80" s="93"/>
      <c r="BE80" s="93"/>
      <c r="BF80" s="93"/>
      <c r="BG80" s="93"/>
      <c r="BH80" s="93"/>
      <c r="BI80" s="93"/>
      <c r="BJ80" s="93"/>
    </row>
    <row r="81" spans="6:62" s="92" customFormat="1" ht="16.5" customHeight="1">
      <c r="F81" s="93"/>
      <c r="G81" s="93"/>
      <c r="H81" s="93"/>
      <c r="I81" s="93"/>
      <c r="J81" s="93"/>
      <c r="K81" s="93"/>
      <c r="L81" s="93"/>
      <c r="M81" s="93"/>
      <c r="N81" s="93"/>
      <c r="O81" s="93"/>
      <c r="P81" s="93"/>
      <c r="Q81" s="93"/>
      <c r="R81" s="93"/>
      <c r="S81" s="93"/>
      <c r="T81" s="93"/>
      <c r="U81" s="93"/>
      <c r="V81" s="93"/>
      <c r="W81" s="93"/>
      <c r="X81" s="93"/>
      <c r="Y81" s="93"/>
      <c r="Z81" s="93"/>
      <c r="AA81" s="93"/>
      <c r="AO81" s="93"/>
      <c r="AP81" s="93"/>
      <c r="AQ81" s="93"/>
      <c r="AR81" s="93"/>
      <c r="AS81" s="93"/>
      <c r="AT81" s="93"/>
      <c r="AU81" s="93"/>
      <c r="AV81" s="93"/>
      <c r="AW81" s="93"/>
      <c r="AX81" s="93"/>
      <c r="AY81" s="93"/>
      <c r="AZ81" s="93"/>
      <c r="BA81" s="93"/>
      <c r="BB81" s="93"/>
      <c r="BC81" s="93"/>
      <c r="BD81" s="93"/>
      <c r="BE81" s="93"/>
      <c r="BF81" s="93"/>
      <c r="BG81" s="93"/>
      <c r="BH81" s="93"/>
      <c r="BI81" s="93"/>
      <c r="BJ81" s="93"/>
    </row>
    <row r="82" spans="6:62" s="92" customFormat="1" ht="16.5" customHeight="1">
      <c r="F82" s="93"/>
      <c r="G82" s="93"/>
      <c r="H82" s="93"/>
      <c r="I82" s="93"/>
      <c r="J82" s="93"/>
      <c r="K82" s="93"/>
      <c r="L82" s="93"/>
      <c r="M82" s="93"/>
      <c r="N82" s="93"/>
      <c r="O82" s="93"/>
      <c r="P82" s="93"/>
      <c r="Q82" s="93"/>
      <c r="R82" s="93"/>
      <c r="S82" s="93"/>
      <c r="T82" s="93"/>
      <c r="U82" s="93"/>
      <c r="V82" s="93"/>
      <c r="W82" s="93"/>
      <c r="X82" s="93"/>
      <c r="Y82" s="93"/>
      <c r="Z82" s="93"/>
      <c r="AA82" s="93"/>
      <c r="AO82" s="93"/>
      <c r="AP82" s="93"/>
      <c r="AQ82" s="93"/>
      <c r="AR82" s="93"/>
      <c r="AS82" s="93"/>
      <c r="AT82" s="93"/>
      <c r="AU82" s="93"/>
      <c r="AV82" s="93"/>
      <c r="AW82" s="93"/>
      <c r="AX82" s="93"/>
      <c r="AY82" s="93"/>
      <c r="AZ82" s="93"/>
      <c r="BA82" s="93"/>
      <c r="BB82" s="93"/>
      <c r="BC82" s="93"/>
      <c r="BD82" s="93"/>
      <c r="BE82" s="93"/>
      <c r="BF82" s="93"/>
      <c r="BG82" s="93"/>
      <c r="BH82" s="93"/>
      <c r="BI82" s="93"/>
      <c r="BJ82" s="93"/>
    </row>
    <row r="83" spans="6:62" s="92" customFormat="1" ht="16.5" customHeight="1">
      <c r="F83" s="93"/>
      <c r="G83" s="93"/>
      <c r="H83" s="93"/>
      <c r="I83" s="93"/>
      <c r="J83" s="93"/>
      <c r="K83" s="93"/>
      <c r="L83" s="93"/>
      <c r="M83" s="93"/>
      <c r="N83" s="93"/>
      <c r="O83" s="93"/>
      <c r="P83" s="93"/>
      <c r="Q83" s="93"/>
      <c r="R83" s="93"/>
      <c r="S83" s="93"/>
      <c r="T83" s="93"/>
      <c r="U83" s="93"/>
      <c r="V83" s="93"/>
      <c r="W83" s="93"/>
      <c r="X83" s="93"/>
      <c r="Y83" s="93"/>
      <c r="Z83" s="93"/>
      <c r="AA83" s="93"/>
      <c r="AO83" s="93"/>
      <c r="AP83" s="93"/>
      <c r="AQ83" s="93"/>
      <c r="AR83" s="93"/>
      <c r="AS83" s="93"/>
      <c r="AT83" s="93"/>
      <c r="AU83" s="93"/>
      <c r="AV83" s="93"/>
      <c r="AW83" s="93"/>
      <c r="AX83" s="93"/>
      <c r="AY83" s="93"/>
      <c r="AZ83" s="93"/>
      <c r="BA83" s="93"/>
      <c r="BB83" s="93"/>
      <c r="BC83" s="93"/>
      <c r="BD83" s="93"/>
      <c r="BE83" s="93"/>
      <c r="BF83" s="93"/>
      <c r="BG83" s="93"/>
      <c r="BH83" s="93"/>
      <c r="BI83" s="93"/>
      <c r="BJ83" s="93"/>
    </row>
    <row r="84" spans="6:62" s="92" customFormat="1" ht="16.5" customHeight="1">
      <c r="F84" s="93"/>
      <c r="G84" s="93"/>
      <c r="H84" s="93"/>
      <c r="I84" s="93"/>
      <c r="J84" s="93"/>
      <c r="K84" s="93"/>
      <c r="L84" s="93"/>
      <c r="M84" s="93"/>
      <c r="N84" s="93"/>
      <c r="O84" s="93"/>
      <c r="P84" s="93"/>
      <c r="Q84" s="93"/>
      <c r="R84" s="93"/>
      <c r="S84" s="93"/>
      <c r="T84" s="93"/>
      <c r="U84" s="93"/>
      <c r="V84" s="93"/>
      <c r="W84" s="93"/>
      <c r="X84" s="93"/>
      <c r="Y84" s="93"/>
      <c r="Z84" s="93"/>
      <c r="AA84" s="93"/>
      <c r="AO84" s="93"/>
      <c r="AP84" s="93"/>
      <c r="AQ84" s="93"/>
      <c r="AR84" s="93"/>
      <c r="AS84" s="93"/>
      <c r="AT84" s="93"/>
      <c r="AU84" s="93"/>
      <c r="AV84" s="93"/>
      <c r="AW84" s="93"/>
      <c r="AX84" s="93"/>
      <c r="AY84" s="93"/>
      <c r="AZ84" s="93"/>
      <c r="BA84" s="93"/>
      <c r="BB84" s="93"/>
      <c r="BC84" s="93"/>
      <c r="BD84" s="93"/>
      <c r="BE84" s="93"/>
      <c r="BF84" s="93"/>
      <c r="BG84" s="93"/>
      <c r="BH84" s="93"/>
      <c r="BI84" s="93"/>
      <c r="BJ84" s="93"/>
    </row>
    <row r="85" spans="6:62" s="92" customFormat="1" ht="16.5" customHeight="1">
      <c r="F85" s="93"/>
      <c r="G85" s="93"/>
      <c r="H85" s="93"/>
      <c r="I85" s="93"/>
      <c r="J85" s="93"/>
      <c r="K85" s="93"/>
      <c r="L85" s="93"/>
      <c r="M85" s="93"/>
      <c r="N85" s="93"/>
      <c r="O85" s="93"/>
      <c r="P85" s="93"/>
      <c r="Q85" s="93"/>
      <c r="R85" s="93"/>
      <c r="S85" s="93"/>
      <c r="T85" s="93"/>
      <c r="U85" s="93"/>
      <c r="V85" s="93"/>
      <c r="W85" s="93"/>
      <c r="X85" s="93"/>
      <c r="Y85" s="93"/>
      <c r="Z85" s="93"/>
      <c r="AA85" s="93"/>
      <c r="AO85" s="93"/>
      <c r="AP85" s="93"/>
      <c r="AQ85" s="93"/>
      <c r="AR85" s="93"/>
      <c r="AS85" s="93"/>
      <c r="AT85" s="93"/>
      <c r="AU85" s="93"/>
      <c r="AV85" s="93"/>
      <c r="AW85" s="93"/>
      <c r="AX85" s="93"/>
      <c r="AY85" s="93"/>
      <c r="AZ85" s="93"/>
      <c r="BA85" s="93"/>
      <c r="BB85" s="93"/>
      <c r="BC85" s="93"/>
      <c r="BD85" s="93"/>
      <c r="BE85" s="93"/>
      <c r="BF85" s="93"/>
      <c r="BG85" s="93"/>
      <c r="BH85" s="93"/>
      <c r="BI85" s="93"/>
      <c r="BJ85" s="93"/>
    </row>
    <row r="86" spans="6:62" s="92" customFormat="1" ht="16.5" customHeight="1">
      <c r="F86" s="93"/>
      <c r="G86" s="93"/>
      <c r="H86" s="93"/>
      <c r="I86" s="93"/>
      <c r="J86" s="93"/>
      <c r="K86" s="93"/>
      <c r="L86" s="93"/>
      <c r="M86" s="93"/>
      <c r="N86" s="93"/>
      <c r="O86" s="93"/>
      <c r="P86" s="93"/>
      <c r="Q86" s="93"/>
      <c r="R86" s="93"/>
      <c r="S86" s="93"/>
      <c r="T86" s="93"/>
      <c r="U86" s="93"/>
      <c r="V86" s="93"/>
      <c r="W86" s="93"/>
      <c r="X86" s="93"/>
      <c r="Y86" s="93"/>
      <c r="Z86" s="93"/>
      <c r="AA86" s="93"/>
      <c r="AO86" s="93"/>
      <c r="AP86" s="93"/>
      <c r="AQ86" s="93"/>
      <c r="AR86" s="93"/>
      <c r="AS86" s="93"/>
      <c r="AT86" s="93"/>
      <c r="AU86" s="93"/>
      <c r="AV86" s="93"/>
      <c r="AW86" s="93"/>
      <c r="AX86" s="93"/>
      <c r="AY86" s="93"/>
      <c r="AZ86" s="93"/>
      <c r="BA86" s="93"/>
      <c r="BB86" s="93"/>
      <c r="BC86" s="93"/>
      <c r="BD86" s="93"/>
      <c r="BE86" s="93"/>
      <c r="BF86" s="93"/>
      <c r="BG86" s="93"/>
      <c r="BH86" s="93"/>
      <c r="BI86" s="93"/>
      <c r="BJ86" s="93"/>
    </row>
    <row r="87" spans="6:62" s="92" customFormat="1" ht="16.5" customHeight="1">
      <c r="F87" s="93"/>
      <c r="G87" s="93"/>
      <c r="H87" s="93"/>
      <c r="I87" s="93"/>
      <c r="J87" s="93"/>
      <c r="K87" s="93"/>
      <c r="L87" s="93"/>
      <c r="M87" s="93"/>
      <c r="N87" s="93"/>
      <c r="O87" s="93"/>
      <c r="P87" s="93"/>
      <c r="Q87" s="93"/>
      <c r="R87" s="93"/>
      <c r="S87" s="93"/>
      <c r="T87" s="93"/>
      <c r="U87" s="93"/>
      <c r="V87" s="93"/>
      <c r="W87" s="93"/>
      <c r="X87" s="93"/>
      <c r="Y87" s="93"/>
      <c r="Z87" s="93"/>
      <c r="AA87" s="93"/>
      <c r="AO87" s="93"/>
      <c r="AP87" s="93"/>
      <c r="AQ87" s="93"/>
      <c r="AR87" s="93"/>
      <c r="AS87" s="93"/>
      <c r="AT87" s="93"/>
      <c r="AU87" s="93"/>
      <c r="AV87" s="93"/>
      <c r="AW87" s="93"/>
      <c r="AX87" s="93"/>
      <c r="AY87" s="93"/>
      <c r="AZ87" s="93"/>
      <c r="BA87" s="93"/>
      <c r="BB87" s="93"/>
      <c r="BC87" s="93"/>
      <c r="BD87" s="93"/>
      <c r="BE87" s="93"/>
      <c r="BF87" s="93"/>
      <c r="BG87" s="93"/>
      <c r="BH87" s="93"/>
      <c r="BI87" s="93"/>
      <c r="BJ87" s="93"/>
    </row>
    <row r="88" spans="6:62" s="92" customFormat="1" ht="16.5" customHeight="1">
      <c r="F88" s="93"/>
      <c r="G88" s="93"/>
      <c r="H88" s="93"/>
      <c r="I88" s="93"/>
      <c r="J88" s="93"/>
      <c r="K88" s="93"/>
      <c r="L88" s="93"/>
      <c r="M88" s="93"/>
      <c r="N88" s="93"/>
      <c r="O88" s="93"/>
      <c r="P88" s="93"/>
      <c r="Q88" s="93"/>
      <c r="R88" s="93"/>
      <c r="S88" s="93"/>
      <c r="T88" s="93"/>
      <c r="U88" s="93"/>
      <c r="V88" s="93"/>
      <c r="W88" s="93"/>
      <c r="X88" s="93"/>
      <c r="Y88" s="93"/>
      <c r="Z88" s="93"/>
      <c r="AA88" s="93"/>
      <c r="AO88" s="93"/>
      <c r="AP88" s="93"/>
      <c r="AQ88" s="93"/>
      <c r="AR88" s="93"/>
      <c r="AS88" s="93"/>
      <c r="AT88" s="93"/>
      <c r="AU88" s="93"/>
      <c r="AV88" s="93"/>
      <c r="AW88" s="93"/>
      <c r="AX88" s="93"/>
      <c r="AY88" s="93"/>
      <c r="AZ88" s="93"/>
      <c r="BA88" s="93"/>
      <c r="BB88" s="93"/>
      <c r="BC88" s="93"/>
      <c r="BD88" s="93"/>
      <c r="BE88" s="93"/>
      <c r="BF88" s="93"/>
      <c r="BG88" s="93"/>
      <c r="BH88" s="93"/>
      <c r="BI88" s="93"/>
      <c r="BJ88" s="93"/>
    </row>
    <row r="89" spans="6:62" s="92" customFormat="1" ht="16.5" customHeight="1">
      <c r="F89" s="93"/>
      <c r="G89" s="93"/>
      <c r="H89" s="93"/>
      <c r="I89" s="93"/>
      <c r="J89" s="93"/>
      <c r="K89" s="93"/>
      <c r="L89" s="93"/>
      <c r="M89" s="93"/>
      <c r="N89" s="93"/>
      <c r="O89" s="93"/>
      <c r="P89" s="93"/>
      <c r="Q89" s="93"/>
      <c r="R89" s="93"/>
      <c r="S89" s="93"/>
      <c r="T89" s="93"/>
      <c r="U89" s="93"/>
      <c r="V89" s="93"/>
      <c r="W89" s="93"/>
      <c r="X89" s="93"/>
      <c r="Y89" s="93"/>
      <c r="Z89" s="93"/>
      <c r="AA89" s="93"/>
      <c r="AO89" s="93"/>
      <c r="AP89" s="93"/>
      <c r="AQ89" s="93"/>
      <c r="AR89" s="93"/>
      <c r="AS89" s="93"/>
      <c r="AT89" s="93"/>
      <c r="AU89" s="93"/>
      <c r="AV89" s="93"/>
      <c r="AW89" s="93"/>
      <c r="AX89" s="93"/>
      <c r="AY89" s="93"/>
      <c r="AZ89" s="93"/>
      <c r="BA89" s="93"/>
      <c r="BB89" s="93"/>
      <c r="BC89" s="93"/>
      <c r="BD89" s="93"/>
      <c r="BE89" s="93"/>
      <c r="BF89" s="93"/>
      <c r="BG89" s="93"/>
      <c r="BH89" s="93"/>
      <c r="BI89" s="93"/>
      <c r="BJ89" s="93"/>
    </row>
    <row r="90" spans="6:62" s="92" customFormat="1" ht="16.5" customHeight="1">
      <c r="F90" s="93"/>
      <c r="G90" s="93"/>
      <c r="H90" s="93"/>
      <c r="I90" s="93"/>
      <c r="J90" s="93"/>
      <c r="K90" s="93"/>
      <c r="L90" s="93"/>
      <c r="M90" s="93"/>
      <c r="N90" s="93"/>
      <c r="O90" s="93"/>
      <c r="P90" s="93"/>
      <c r="Q90" s="93"/>
      <c r="R90" s="93"/>
      <c r="S90" s="93"/>
      <c r="T90" s="93"/>
      <c r="U90" s="93"/>
      <c r="V90" s="93"/>
      <c r="W90" s="93"/>
      <c r="X90" s="93"/>
      <c r="Y90" s="93"/>
      <c r="Z90" s="93"/>
      <c r="AA90" s="93"/>
      <c r="AO90" s="93"/>
      <c r="AP90" s="93"/>
      <c r="AQ90" s="93"/>
      <c r="AR90" s="93"/>
      <c r="AS90" s="93"/>
      <c r="AT90" s="93"/>
      <c r="AU90" s="93"/>
      <c r="AV90" s="93"/>
      <c r="AW90" s="93"/>
      <c r="AX90" s="93"/>
      <c r="AY90" s="93"/>
      <c r="AZ90" s="93"/>
      <c r="BA90" s="93"/>
      <c r="BB90" s="93"/>
      <c r="BC90" s="93"/>
      <c r="BD90" s="93"/>
      <c r="BE90" s="93"/>
      <c r="BF90" s="93"/>
      <c r="BG90" s="93"/>
      <c r="BH90" s="93"/>
      <c r="BI90" s="93"/>
      <c r="BJ90" s="93"/>
    </row>
    <row r="91" spans="6:62" s="92" customFormat="1" ht="16.5" customHeight="1">
      <c r="F91" s="93"/>
      <c r="G91" s="93"/>
      <c r="H91" s="93"/>
      <c r="I91" s="93"/>
      <c r="J91" s="93"/>
      <c r="K91" s="93"/>
      <c r="L91" s="93"/>
      <c r="M91" s="93"/>
      <c r="N91" s="93"/>
      <c r="O91" s="93"/>
      <c r="P91" s="93"/>
      <c r="Q91" s="93"/>
      <c r="R91" s="93"/>
      <c r="S91" s="93"/>
      <c r="T91" s="93"/>
      <c r="U91" s="93"/>
      <c r="V91" s="93"/>
      <c r="W91" s="93"/>
      <c r="X91" s="93"/>
      <c r="Y91" s="93"/>
      <c r="Z91" s="93"/>
      <c r="AA91" s="93"/>
      <c r="AO91" s="93"/>
      <c r="AP91" s="93"/>
      <c r="AQ91" s="93"/>
      <c r="AR91" s="93"/>
      <c r="AS91" s="93"/>
      <c r="AT91" s="93"/>
      <c r="AU91" s="93"/>
      <c r="AV91" s="93"/>
      <c r="AW91" s="93"/>
      <c r="AX91" s="93"/>
      <c r="AY91" s="93"/>
      <c r="AZ91" s="93"/>
      <c r="BA91" s="93"/>
      <c r="BB91" s="93"/>
      <c r="BC91" s="93"/>
      <c r="BD91" s="93"/>
      <c r="BE91" s="93"/>
      <c r="BF91" s="93"/>
      <c r="BG91" s="93"/>
      <c r="BH91" s="93"/>
      <c r="BI91" s="93"/>
      <c r="BJ91" s="93"/>
    </row>
    <row r="92" spans="6:62" s="92" customFormat="1" ht="16.5" customHeight="1">
      <c r="F92" s="93"/>
      <c r="G92" s="93"/>
      <c r="H92" s="93"/>
      <c r="I92" s="93"/>
      <c r="J92" s="93"/>
      <c r="K92" s="93"/>
      <c r="L92" s="93"/>
      <c r="M92" s="93"/>
      <c r="N92" s="93"/>
      <c r="O92" s="93"/>
      <c r="P92" s="93"/>
      <c r="Q92" s="93"/>
      <c r="R92" s="93"/>
      <c r="S92" s="93"/>
      <c r="T92" s="93"/>
      <c r="U92" s="93"/>
      <c r="V92" s="93"/>
      <c r="W92" s="93"/>
      <c r="X92" s="93"/>
      <c r="Y92" s="93"/>
      <c r="Z92" s="93"/>
      <c r="AA92" s="93"/>
      <c r="AO92" s="93"/>
      <c r="AP92" s="93"/>
      <c r="AQ92" s="93"/>
      <c r="AR92" s="93"/>
      <c r="AS92" s="93"/>
      <c r="AT92" s="93"/>
      <c r="AU92" s="93"/>
      <c r="AV92" s="93"/>
      <c r="AW92" s="93"/>
      <c r="AX92" s="93"/>
      <c r="AY92" s="93"/>
      <c r="AZ92" s="93"/>
      <c r="BA92" s="93"/>
      <c r="BB92" s="93"/>
      <c r="BC92" s="93"/>
      <c r="BD92" s="93"/>
      <c r="BE92" s="93"/>
      <c r="BF92" s="93"/>
      <c r="BG92" s="93"/>
      <c r="BH92" s="93"/>
      <c r="BI92" s="93"/>
      <c r="BJ92" s="93"/>
    </row>
    <row r="93" spans="6:62" s="92" customFormat="1" ht="16.5" customHeight="1">
      <c r="F93" s="93"/>
      <c r="G93" s="93"/>
      <c r="H93" s="93"/>
      <c r="I93" s="93"/>
      <c r="J93" s="93"/>
      <c r="K93" s="93"/>
      <c r="L93" s="93"/>
      <c r="M93" s="93"/>
      <c r="N93" s="93"/>
      <c r="O93" s="93"/>
      <c r="P93" s="93"/>
      <c r="Q93" s="93"/>
      <c r="R93" s="93"/>
      <c r="S93" s="93"/>
      <c r="T93" s="93"/>
      <c r="U93" s="93"/>
      <c r="V93" s="93"/>
      <c r="W93" s="93"/>
      <c r="X93" s="93"/>
      <c r="Y93" s="93"/>
      <c r="Z93" s="93"/>
      <c r="AA93" s="93"/>
      <c r="AO93" s="93"/>
      <c r="AP93" s="93"/>
      <c r="AQ93" s="93"/>
      <c r="AR93" s="93"/>
      <c r="AS93" s="93"/>
      <c r="AT93" s="93"/>
      <c r="AU93" s="93"/>
      <c r="AV93" s="93"/>
      <c r="AW93" s="93"/>
      <c r="AX93" s="93"/>
      <c r="AY93" s="93"/>
      <c r="AZ93" s="93"/>
      <c r="BA93" s="93"/>
      <c r="BB93" s="93"/>
      <c r="BC93" s="93"/>
      <c r="BD93" s="93"/>
      <c r="BE93" s="93"/>
      <c r="BF93" s="93"/>
      <c r="BG93" s="93"/>
      <c r="BH93" s="93"/>
      <c r="BI93" s="93"/>
      <c r="BJ93" s="93"/>
    </row>
    <row r="94" spans="6:62" s="92" customFormat="1" ht="16.5" customHeight="1">
      <c r="F94" s="93"/>
      <c r="G94" s="93"/>
      <c r="H94" s="93"/>
      <c r="I94" s="93"/>
      <c r="J94" s="93"/>
      <c r="K94" s="93"/>
      <c r="L94" s="93"/>
      <c r="M94" s="93"/>
      <c r="N94" s="93"/>
      <c r="O94" s="93"/>
      <c r="P94" s="93"/>
      <c r="Q94" s="93"/>
      <c r="R94" s="93"/>
      <c r="S94" s="93"/>
      <c r="T94" s="93"/>
      <c r="U94" s="93"/>
      <c r="V94" s="93"/>
      <c r="W94" s="93"/>
      <c r="X94" s="93"/>
      <c r="Y94" s="93"/>
      <c r="Z94" s="93"/>
      <c r="AA94" s="93"/>
      <c r="AO94" s="93"/>
      <c r="AP94" s="93"/>
      <c r="AQ94" s="93"/>
      <c r="AR94" s="93"/>
      <c r="AS94" s="93"/>
      <c r="AT94" s="93"/>
      <c r="AU94" s="93"/>
      <c r="AV94" s="93"/>
      <c r="AW94" s="93"/>
      <c r="AX94" s="93"/>
      <c r="AY94" s="93"/>
      <c r="AZ94" s="93"/>
      <c r="BA94" s="93"/>
      <c r="BB94" s="93"/>
      <c r="BC94" s="93"/>
      <c r="BD94" s="93"/>
      <c r="BE94" s="93"/>
      <c r="BF94" s="93"/>
      <c r="BG94" s="93"/>
      <c r="BH94" s="93"/>
      <c r="BI94" s="93"/>
      <c r="BJ94" s="93"/>
    </row>
    <row r="95" spans="6:62" s="92" customFormat="1" ht="16.5" customHeight="1">
      <c r="F95" s="93"/>
      <c r="G95" s="93"/>
      <c r="H95" s="93"/>
      <c r="I95" s="93"/>
      <c r="J95" s="93"/>
      <c r="K95" s="93"/>
      <c r="L95" s="93"/>
      <c r="M95" s="93"/>
      <c r="N95" s="93"/>
      <c r="O95" s="93"/>
      <c r="P95" s="93"/>
      <c r="Q95" s="93"/>
      <c r="R95" s="93"/>
      <c r="S95" s="93"/>
      <c r="T95" s="93"/>
      <c r="U95" s="93"/>
      <c r="V95" s="93"/>
      <c r="W95" s="93"/>
      <c r="X95" s="93"/>
      <c r="Y95" s="93"/>
      <c r="Z95" s="93"/>
      <c r="AA95" s="93"/>
      <c r="AO95" s="93"/>
      <c r="AP95" s="93"/>
      <c r="AQ95" s="93"/>
      <c r="AR95" s="93"/>
      <c r="AS95" s="93"/>
      <c r="AT95" s="93"/>
      <c r="AU95" s="93"/>
      <c r="AV95" s="93"/>
      <c r="AW95" s="93"/>
      <c r="AX95" s="93"/>
      <c r="AY95" s="93"/>
      <c r="AZ95" s="93"/>
      <c r="BA95" s="93"/>
      <c r="BB95" s="93"/>
      <c r="BC95" s="93"/>
      <c r="BD95" s="93"/>
      <c r="BE95" s="93"/>
      <c r="BF95" s="93"/>
      <c r="BG95" s="93"/>
      <c r="BH95" s="93"/>
      <c r="BI95" s="93"/>
      <c r="BJ95" s="93"/>
    </row>
    <row r="96" spans="6:62" s="92" customFormat="1" ht="16.5" customHeight="1">
      <c r="F96" s="93"/>
      <c r="G96" s="93"/>
      <c r="H96" s="93"/>
      <c r="I96" s="93"/>
      <c r="J96" s="93"/>
      <c r="K96" s="93"/>
      <c r="L96" s="93"/>
      <c r="M96" s="93"/>
      <c r="N96" s="93"/>
      <c r="O96" s="93"/>
      <c r="P96" s="93"/>
      <c r="Q96" s="93"/>
      <c r="R96" s="93"/>
      <c r="S96" s="93"/>
      <c r="T96" s="93"/>
      <c r="U96" s="93"/>
      <c r="V96" s="93"/>
      <c r="W96" s="93"/>
      <c r="X96" s="93"/>
      <c r="Y96" s="93"/>
      <c r="Z96" s="93"/>
      <c r="AA96" s="93"/>
      <c r="AO96" s="93"/>
      <c r="AP96" s="93"/>
      <c r="AQ96" s="93"/>
      <c r="AR96" s="93"/>
      <c r="AS96" s="93"/>
      <c r="AT96" s="93"/>
      <c r="AU96" s="93"/>
      <c r="AV96" s="93"/>
      <c r="AW96" s="93"/>
      <c r="AX96" s="93"/>
      <c r="AY96" s="93"/>
      <c r="AZ96" s="93"/>
      <c r="BA96" s="93"/>
      <c r="BB96" s="93"/>
      <c r="BC96" s="93"/>
      <c r="BD96" s="93"/>
      <c r="BE96" s="93"/>
      <c r="BF96" s="93"/>
      <c r="BG96" s="93"/>
      <c r="BH96" s="93"/>
      <c r="BI96" s="93"/>
      <c r="BJ96" s="93"/>
    </row>
    <row r="97" spans="6:62" s="92" customFormat="1" ht="16.5" customHeight="1">
      <c r="F97" s="93"/>
      <c r="G97" s="93"/>
      <c r="H97" s="93"/>
      <c r="I97" s="93"/>
      <c r="J97" s="93"/>
      <c r="K97" s="93"/>
      <c r="L97" s="93"/>
      <c r="M97" s="93"/>
      <c r="N97" s="93"/>
      <c r="O97" s="93"/>
      <c r="P97" s="93"/>
      <c r="Q97" s="93"/>
      <c r="R97" s="93"/>
      <c r="S97" s="93"/>
      <c r="T97" s="93"/>
      <c r="U97" s="93"/>
      <c r="V97" s="93"/>
      <c r="W97" s="93"/>
      <c r="X97" s="93"/>
      <c r="Y97" s="93"/>
      <c r="Z97" s="93"/>
      <c r="AA97" s="93"/>
      <c r="AO97" s="93"/>
      <c r="AP97" s="93"/>
      <c r="AQ97" s="93"/>
      <c r="AR97" s="93"/>
      <c r="AS97" s="93"/>
      <c r="AT97" s="93"/>
      <c r="AU97" s="93"/>
      <c r="AV97" s="93"/>
      <c r="AW97" s="93"/>
      <c r="AX97" s="93"/>
      <c r="AY97" s="93"/>
      <c r="AZ97" s="93"/>
      <c r="BA97" s="93"/>
      <c r="BB97" s="93"/>
      <c r="BC97" s="93"/>
      <c r="BD97" s="93"/>
      <c r="BE97" s="93"/>
      <c r="BF97" s="93"/>
      <c r="BG97" s="93"/>
      <c r="BH97" s="93"/>
      <c r="BI97" s="93"/>
      <c r="BJ97" s="93"/>
    </row>
    <row r="98" spans="6:62" s="92" customFormat="1" ht="16.5" customHeight="1">
      <c r="F98" s="93"/>
      <c r="G98" s="93"/>
      <c r="H98" s="93"/>
      <c r="I98" s="93"/>
      <c r="J98" s="93"/>
      <c r="K98" s="93"/>
      <c r="L98" s="93"/>
      <c r="M98" s="93"/>
      <c r="N98" s="93"/>
      <c r="O98" s="93"/>
      <c r="P98" s="93"/>
      <c r="Q98" s="93"/>
      <c r="R98" s="93"/>
      <c r="S98" s="93"/>
      <c r="T98" s="93"/>
      <c r="U98" s="93"/>
      <c r="V98" s="93"/>
      <c r="W98" s="93"/>
      <c r="X98" s="93"/>
      <c r="Y98" s="93"/>
      <c r="Z98" s="93"/>
      <c r="AA98" s="93"/>
      <c r="AO98" s="93"/>
      <c r="AP98" s="93"/>
      <c r="AQ98" s="93"/>
      <c r="AR98" s="93"/>
      <c r="AS98" s="93"/>
      <c r="AT98" s="93"/>
      <c r="AU98" s="93"/>
      <c r="AV98" s="93"/>
      <c r="AW98" s="93"/>
      <c r="AX98" s="93"/>
      <c r="AY98" s="93"/>
      <c r="AZ98" s="93"/>
      <c r="BA98" s="93"/>
      <c r="BB98" s="93"/>
      <c r="BC98" s="93"/>
      <c r="BD98" s="93"/>
      <c r="BE98" s="93"/>
      <c r="BF98" s="93"/>
      <c r="BG98" s="93"/>
      <c r="BH98" s="93"/>
      <c r="BI98" s="93"/>
      <c r="BJ98" s="93"/>
    </row>
    <row r="99" spans="6:62" s="92" customFormat="1" ht="16.5" customHeight="1">
      <c r="F99" s="93"/>
      <c r="G99" s="93"/>
      <c r="H99" s="93"/>
      <c r="I99" s="93"/>
      <c r="J99" s="93"/>
      <c r="K99" s="93"/>
      <c r="L99" s="93"/>
      <c r="M99" s="93"/>
      <c r="N99" s="93"/>
      <c r="O99" s="93"/>
      <c r="P99" s="93"/>
      <c r="Q99" s="93"/>
      <c r="R99" s="93"/>
      <c r="S99" s="93"/>
      <c r="T99" s="93"/>
      <c r="U99" s="93"/>
      <c r="V99" s="93"/>
      <c r="W99" s="93"/>
      <c r="X99" s="93"/>
      <c r="Y99" s="93"/>
      <c r="Z99" s="93"/>
      <c r="AA99" s="93"/>
      <c r="AO99" s="93"/>
      <c r="AP99" s="93"/>
      <c r="AQ99" s="93"/>
      <c r="AR99" s="93"/>
      <c r="AS99" s="93"/>
      <c r="AT99" s="93"/>
      <c r="AU99" s="93"/>
      <c r="AV99" s="93"/>
      <c r="AW99" s="93"/>
      <c r="AX99" s="93"/>
      <c r="AY99" s="93"/>
      <c r="AZ99" s="93"/>
      <c r="BA99" s="93"/>
      <c r="BB99" s="93"/>
      <c r="BC99" s="93"/>
      <c r="BD99" s="93"/>
      <c r="BE99" s="93"/>
      <c r="BF99" s="93"/>
      <c r="BG99" s="93"/>
      <c r="BH99" s="93"/>
      <c r="BI99" s="93"/>
      <c r="BJ99" s="93"/>
    </row>
    <row r="100" spans="6:62" s="92" customFormat="1" ht="16.5" customHeight="1">
      <c r="F100" s="93"/>
      <c r="G100" s="93"/>
      <c r="H100" s="93"/>
      <c r="I100" s="93"/>
      <c r="J100" s="93"/>
      <c r="K100" s="93"/>
      <c r="L100" s="93"/>
      <c r="M100" s="93"/>
      <c r="N100" s="93"/>
      <c r="O100" s="93"/>
      <c r="P100" s="93"/>
      <c r="Q100" s="93"/>
      <c r="R100" s="93"/>
      <c r="S100" s="93"/>
      <c r="T100" s="93"/>
      <c r="U100" s="93"/>
      <c r="V100" s="93"/>
      <c r="W100" s="93"/>
      <c r="X100" s="93"/>
      <c r="Y100" s="93"/>
      <c r="Z100" s="93"/>
      <c r="AA100" s="93"/>
      <c r="AO100" s="93"/>
      <c r="AP100" s="93"/>
      <c r="AQ100" s="93"/>
      <c r="AR100" s="93"/>
      <c r="AS100" s="93"/>
      <c r="AT100" s="93"/>
      <c r="AU100" s="93"/>
      <c r="AV100" s="93"/>
      <c r="AW100" s="93"/>
      <c r="AX100" s="93"/>
      <c r="AY100" s="93"/>
      <c r="AZ100" s="93"/>
      <c r="BA100" s="93"/>
      <c r="BB100" s="93"/>
      <c r="BC100" s="93"/>
      <c r="BD100" s="93"/>
      <c r="BE100" s="93"/>
      <c r="BF100" s="93"/>
      <c r="BG100" s="93"/>
      <c r="BH100" s="93"/>
      <c r="BI100" s="93"/>
      <c r="BJ100" s="93"/>
    </row>
    <row r="101" spans="6:62" s="92" customFormat="1" ht="16.5" customHeight="1">
      <c r="F101" s="93"/>
      <c r="G101" s="93"/>
      <c r="H101" s="93"/>
      <c r="I101" s="93"/>
      <c r="J101" s="93"/>
      <c r="K101" s="93"/>
      <c r="L101" s="93"/>
      <c r="M101" s="93"/>
      <c r="N101" s="93"/>
      <c r="O101" s="93"/>
      <c r="P101" s="93"/>
      <c r="Q101" s="93"/>
      <c r="R101" s="93"/>
      <c r="S101" s="93"/>
      <c r="T101" s="93"/>
      <c r="U101" s="93"/>
      <c r="V101" s="93"/>
      <c r="W101" s="93"/>
      <c r="X101" s="93"/>
      <c r="Y101" s="93"/>
      <c r="Z101" s="93"/>
      <c r="AA101" s="93"/>
      <c r="AO101" s="93"/>
      <c r="AP101" s="93"/>
      <c r="AQ101" s="93"/>
      <c r="AR101" s="93"/>
      <c r="AS101" s="93"/>
      <c r="AT101" s="93"/>
      <c r="AU101" s="93"/>
      <c r="AV101" s="93"/>
      <c r="AW101" s="93"/>
      <c r="AX101" s="93"/>
      <c r="AY101" s="93"/>
      <c r="AZ101" s="93"/>
      <c r="BA101" s="93"/>
      <c r="BB101" s="93"/>
      <c r="BC101" s="93"/>
      <c r="BD101" s="93"/>
      <c r="BE101" s="93"/>
      <c r="BF101" s="93"/>
      <c r="BG101" s="93"/>
      <c r="BH101" s="93"/>
      <c r="BI101" s="93"/>
      <c r="BJ101" s="93"/>
    </row>
    <row r="102" spans="6:62" s="92" customFormat="1" ht="16.5" customHeight="1">
      <c r="F102" s="93"/>
      <c r="G102" s="93"/>
      <c r="H102" s="93"/>
      <c r="I102" s="93"/>
      <c r="J102" s="93"/>
      <c r="K102" s="93"/>
      <c r="L102" s="93"/>
      <c r="M102" s="93"/>
      <c r="N102" s="93"/>
      <c r="O102" s="93"/>
      <c r="P102" s="93"/>
      <c r="Q102" s="93"/>
      <c r="R102" s="93"/>
      <c r="S102" s="93"/>
      <c r="T102" s="93"/>
      <c r="U102" s="93"/>
      <c r="V102" s="93"/>
      <c r="W102" s="93"/>
      <c r="X102" s="93"/>
      <c r="Y102" s="93"/>
      <c r="Z102" s="93"/>
      <c r="AA102" s="93"/>
      <c r="AO102" s="93"/>
      <c r="AP102" s="93"/>
      <c r="AQ102" s="93"/>
      <c r="AR102" s="93"/>
      <c r="AS102" s="93"/>
      <c r="AT102" s="93"/>
      <c r="AU102" s="93"/>
      <c r="AV102" s="93"/>
      <c r="AW102" s="93"/>
      <c r="AX102" s="93"/>
      <c r="AY102" s="93"/>
      <c r="AZ102" s="93"/>
      <c r="BA102" s="93"/>
      <c r="BB102" s="93"/>
      <c r="BC102" s="93"/>
      <c r="BD102" s="93"/>
      <c r="BE102" s="93"/>
      <c r="BF102" s="93"/>
      <c r="BG102" s="93"/>
      <c r="BH102" s="93"/>
      <c r="BI102" s="93"/>
      <c r="BJ102" s="93"/>
    </row>
    <row r="103" spans="6:62" s="92" customFormat="1" ht="16.5" customHeight="1">
      <c r="F103" s="93"/>
      <c r="G103" s="93"/>
      <c r="H103" s="93"/>
      <c r="I103" s="93"/>
      <c r="J103" s="93"/>
      <c r="K103" s="93"/>
      <c r="L103" s="93"/>
      <c r="M103" s="93"/>
      <c r="N103" s="93"/>
      <c r="O103" s="93"/>
      <c r="P103" s="93"/>
      <c r="Q103" s="93"/>
      <c r="R103" s="93"/>
      <c r="S103" s="93"/>
      <c r="T103" s="93"/>
      <c r="U103" s="93"/>
      <c r="V103" s="93"/>
      <c r="W103" s="93"/>
      <c r="X103" s="93"/>
      <c r="Y103" s="93"/>
      <c r="Z103" s="93"/>
      <c r="AA103" s="93"/>
      <c r="AO103" s="93"/>
      <c r="AP103" s="93"/>
      <c r="AQ103" s="93"/>
      <c r="AR103" s="93"/>
      <c r="AS103" s="93"/>
      <c r="AT103" s="93"/>
      <c r="AU103" s="93"/>
      <c r="AV103" s="93"/>
      <c r="AW103" s="93"/>
      <c r="AX103" s="93"/>
      <c r="AY103" s="93"/>
      <c r="AZ103" s="93"/>
      <c r="BA103" s="93"/>
      <c r="BB103" s="93"/>
      <c r="BC103" s="93"/>
      <c r="BD103" s="93"/>
      <c r="BE103" s="93"/>
      <c r="BF103" s="93"/>
      <c r="BG103" s="93"/>
      <c r="BH103" s="93"/>
      <c r="BI103" s="93"/>
      <c r="BJ103" s="93"/>
    </row>
    <row r="104" spans="6:62" s="92" customFormat="1" ht="16.5" customHeight="1">
      <c r="F104" s="93"/>
      <c r="G104" s="93"/>
      <c r="H104" s="93"/>
      <c r="I104" s="93"/>
      <c r="J104" s="93"/>
      <c r="K104" s="93"/>
      <c r="L104" s="93"/>
      <c r="M104" s="93"/>
      <c r="N104" s="93"/>
      <c r="O104" s="93"/>
      <c r="P104" s="93"/>
      <c r="Q104" s="93"/>
      <c r="R104" s="93"/>
      <c r="S104" s="93"/>
      <c r="T104" s="93"/>
      <c r="U104" s="93"/>
      <c r="V104" s="93"/>
      <c r="W104" s="93"/>
      <c r="X104" s="93"/>
      <c r="Y104" s="93"/>
      <c r="Z104" s="93"/>
      <c r="AA104" s="93"/>
      <c r="AO104" s="93"/>
      <c r="AP104" s="93"/>
      <c r="AQ104" s="93"/>
      <c r="AR104" s="93"/>
      <c r="AS104" s="93"/>
      <c r="AT104" s="93"/>
      <c r="AU104" s="93"/>
      <c r="AV104" s="93"/>
      <c r="AW104" s="93"/>
      <c r="AX104" s="93"/>
      <c r="AY104" s="93"/>
      <c r="AZ104" s="93"/>
      <c r="BA104" s="93"/>
      <c r="BB104" s="93"/>
      <c r="BC104" s="93"/>
      <c r="BD104" s="93"/>
      <c r="BE104" s="93"/>
      <c r="BF104" s="93"/>
      <c r="BG104" s="93"/>
      <c r="BH104" s="93"/>
      <c r="BI104" s="93"/>
      <c r="BJ104" s="93"/>
    </row>
    <row r="105" spans="6:62" s="92" customFormat="1" ht="16.5" customHeight="1">
      <c r="F105" s="93"/>
      <c r="G105" s="93"/>
      <c r="H105" s="93"/>
      <c r="I105" s="93"/>
      <c r="J105" s="93"/>
      <c r="K105" s="93"/>
      <c r="L105" s="93"/>
      <c r="M105" s="93"/>
      <c r="N105" s="93"/>
      <c r="O105" s="93"/>
      <c r="P105" s="93"/>
      <c r="Q105" s="93"/>
      <c r="R105" s="93"/>
      <c r="S105" s="93"/>
      <c r="T105" s="93"/>
      <c r="U105" s="93"/>
      <c r="V105" s="93"/>
      <c r="W105" s="93"/>
      <c r="X105" s="93"/>
      <c r="Y105" s="93"/>
      <c r="Z105" s="93"/>
      <c r="AA105" s="93"/>
      <c r="AO105" s="93"/>
      <c r="AP105" s="93"/>
      <c r="AQ105" s="93"/>
      <c r="AR105" s="93"/>
      <c r="AS105" s="93"/>
      <c r="AT105" s="93"/>
      <c r="AU105" s="93"/>
      <c r="AV105" s="93"/>
      <c r="AW105" s="93"/>
      <c r="AX105" s="93"/>
      <c r="AY105" s="93"/>
      <c r="AZ105" s="93"/>
      <c r="BA105" s="93"/>
      <c r="BB105" s="93"/>
      <c r="BC105" s="93"/>
      <c r="BD105" s="93"/>
      <c r="BE105" s="93"/>
      <c r="BF105" s="93"/>
      <c r="BG105" s="93"/>
      <c r="BH105" s="93"/>
      <c r="BI105" s="93"/>
      <c r="BJ105" s="93"/>
    </row>
    <row r="106" spans="6:62" s="92" customFormat="1" ht="16.5" customHeight="1">
      <c r="F106" s="93"/>
      <c r="G106" s="93"/>
      <c r="H106" s="93"/>
      <c r="I106" s="93"/>
      <c r="J106" s="93"/>
      <c r="K106" s="93"/>
      <c r="L106" s="93"/>
      <c r="M106" s="93"/>
      <c r="N106" s="93"/>
      <c r="O106" s="93"/>
      <c r="P106" s="93"/>
      <c r="Q106" s="93"/>
      <c r="R106" s="93"/>
      <c r="S106" s="93"/>
      <c r="T106" s="93"/>
      <c r="U106" s="93"/>
      <c r="V106" s="93"/>
      <c r="W106" s="93"/>
      <c r="X106" s="93"/>
      <c r="Y106" s="93"/>
      <c r="Z106" s="93"/>
      <c r="AA106" s="93"/>
      <c r="AO106" s="93"/>
      <c r="AP106" s="93"/>
      <c r="AQ106" s="93"/>
      <c r="AR106" s="93"/>
      <c r="AS106" s="93"/>
      <c r="AT106" s="93"/>
      <c r="AU106" s="93"/>
      <c r="AV106" s="93"/>
      <c r="AW106" s="93"/>
      <c r="AX106" s="93"/>
      <c r="AY106" s="93"/>
      <c r="AZ106" s="93"/>
      <c r="BA106" s="93"/>
      <c r="BB106" s="93"/>
      <c r="BC106" s="93"/>
      <c r="BD106" s="93"/>
      <c r="BE106" s="93"/>
      <c r="BF106" s="93"/>
      <c r="BG106" s="93"/>
      <c r="BH106" s="93"/>
      <c r="BI106" s="93"/>
      <c r="BJ106" s="93"/>
    </row>
    <row r="107" spans="6:62" s="92" customFormat="1" ht="16.5" customHeight="1">
      <c r="F107" s="93"/>
      <c r="G107" s="93"/>
      <c r="H107" s="93"/>
      <c r="I107" s="93"/>
      <c r="J107" s="93"/>
      <c r="K107" s="93"/>
      <c r="L107" s="93"/>
      <c r="M107" s="93"/>
      <c r="N107" s="93"/>
      <c r="O107" s="93"/>
      <c r="P107" s="93"/>
      <c r="Q107" s="93"/>
      <c r="R107" s="93"/>
      <c r="S107" s="93"/>
      <c r="T107" s="93"/>
      <c r="U107" s="93"/>
      <c r="V107" s="93"/>
      <c r="W107" s="93"/>
      <c r="X107" s="93"/>
      <c r="Y107" s="93"/>
      <c r="Z107" s="93"/>
      <c r="AA107" s="93"/>
      <c r="AO107" s="93"/>
      <c r="AP107" s="93"/>
      <c r="AQ107" s="93"/>
      <c r="AR107" s="93"/>
      <c r="AS107" s="93"/>
      <c r="AT107" s="93"/>
      <c r="AU107" s="93"/>
      <c r="AV107" s="93"/>
      <c r="AW107" s="93"/>
      <c r="AX107" s="93"/>
      <c r="AY107" s="93"/>
      <c r="AZ107" s="93"/>
      <c r="BA107" s="93"/>
      <c r="BB107" s="93"/>
      <c r="BC107" s="93"/>
      <c r="BD107" s="93"/>
      <c r="BE107" s="93"/>
      <c r="BF107" s="93"/>
      <c r="BG107" s="93"/>
      <c r="BH107" s="93"/>
      <c r="BI107" s="93"/>
      <c r="BJ107" s="93"/>
    </row>
    <row r="108" spans="6:62" s="92" customFormat="1" ht="16.5" customHeight="1">
      <c r="F108" s="93"/>
      <c r="G108" s="93"/>
      <c r="H108" s="93"/>
      <c r="I108" s="93"/>
      <c r="J108" s="93"/>
      <c r="K108" s="93"/>
      <c r="L108" s="93"/>
      <c r="M108" s="93"/>
      <c r="N108" s="93"/>
      <c r="O108" s="93"/>
      <c r="P108" s="93"/>
      <c r="Q108" s="93"/>
      <c r="R108" s="93"/>
      <c r="S108" s="93"/>
      <c r="T108" s="93"/>
      <c r="U108" s="93"/>
      <c r="V108" s="93"/>
      <c r="W108" s="93"/>
      <c r="X108" s="93"/>
      <c r="Y108" s="93"/>
      <c r="Z108" s="93"/>
      <c r="AA108" s="93"/>
      <c r="AO108" s="93"/>
      <c r="AP108" s="93"/>
      <c r="AQ108" s="93"/>
      <c r="AR108" s="93"/>
      <c r="AS108" s="93"/>
      <c r="AT108" s="93"/>
      <c r="AU108" s="93"/>
      <c r="AV108" s="93"/>
      <c r="AW108" s="93"/>
      <c r="AX108" s="93"/>
      <c r="AY108" s="93"/>
      <c r="AZ108" s="93"/>
      <c r="BA108" s="93"/>
      <c r="BB108" s="93"/>
      <c r="BC108" s="93"/>
      <c r="BD108" s="93"/>
      <c r="BE108" s="93"/>
      <c r="BF108" s="93"/>
      <c r="BG108" s="93"/>
      <c r="BH108" s="93"/>
      <c r="BI108" s="93"/>
      <c r="BJ108" s="93"/>
    </row>
    <row r="109" spans="6:62" s="92" customFormat="1" ht="16.5" customHeight="1">
      <c r="F109" s="93"/>
      <c r="G109" s="93"/>
      <c r="H109" s="93"/>
      <c r="I109" s="93"/>
      <c r="J109" s="93"/>
      <c r="K109" s="93"/>
      <c r="L109" s="93"/>
      <c r="M109" s="93"/>
      <c r="N109" s="93"/>
      <c r="O109" s="93"/>
      <c r="P109" s="93"/>
      <c r="Q109" s="93"/>
      <c r="R109" s="93"/>
      <c r="S109" s="93"/>
      <c r="T109" s="93"/>
      <c r="U109" s="93"/>
      <c r="V109" s="93"/>
      <c r="W109" s="93"/>
      <c r="X109" s="93"/>
      <c r="Y109" s="93"/>
      <c r="Z109" s="93"/>
      <c r="AA109" s="93"/>
      <c r="AO109" s="93"/>
      <c r="AP109" s="93"/>
      <c r="AQ109" s="93"/>
      <c r="AR109" s="93"/>
      <c r="AS109" s="93"/>
      <c r="AT109" s="93"/>
      <c r="AU109" s="93"/>
      <c r="AV109" s="93"/>
      <c r="AW109" s="93"/>
      <c r="AX109" s="93"/>
      <c r="AY109" s="93"/>
      <c r="AZ109" s="93"/>
      <c r="BA109" s="93"/>
      <c r="BB109" s="93"/>
      <c r="BC109" s="93"/>
      <c r="BD109" s="93"/>
      <c r="BE109" s="93"/>
      <c r="BF109" s="93"/>
      <c r="BG109" s="93"/>
      <c r="BH109" s="93"/>
      <c r="BI109" s="93"/>
      <c r="BJ109" s="93"/>
    </row>
    <row r="110" spans="6:62" s="92" customFormat="1" ht="16.5" customHeight="1">
      <c r="F110" s="93"/>
      <c r="G110" s="93"/>
      <c r="H110" s="93"/>
      <c r="I110" s="93"/>
      <c r="J110" s="93"/>
      <c r="K110" s="93"/>
      <c r="L110" s="93"/>
      <c r="M110" s="93"/>
      <c r="N110" s="93"/>
      <c r="O110" s="93"/>
      <c r="P110" s="93"/>
      <c r="Q110" s="93"/>
      <c r="R110" s="93"/>
      <c r="S110" s="93"/>
      <c r="T110" s="93"/>
      <c r="U110" s="93"/>
      <c r="V110" s="93"/>
      <c r="W110" s="93"/>
      <c r="X110" s="93"/>
      <c r="Y110" s="93"/>
      <c r="Z110" s="93"/>
      <c r="AA110" s="93"/>
      <c r="AO110" s="93"/>
      <c r="AP110" s="93"/>
      <c r="AQ110" s="93"/>
      <c r="AR110" s="93"/>
      <c r="AS110" s="93"/>
      <c r="AT110" s="93"/>
      <c r="AU110" s="93"/>
      <c r="AV110" s="93"/>
      <c r="AW110" s="93"/>
      <c r="AX110" s="93"/>
      <c r="AY110" s="93"/>
      <c r="AZ110" s="93"/>
      <c r="BA110" s="93"/>
      <c r="BB110" s="93"/>
      <c r="BC110" s="93"/>
      <c r="BD110" s="93"/>
      <c r="BE110" s="93"/>
      <c r="BF110" s="93"/>
      <c r="BG110" s="93"/>
      <c r="BH110" s="93"/>
      <c r="BI110" s="93"/>
      <c r="BJ110" s="93"/>
    </row>
    <row r="111" spans="6:62" s="92" customFormat="1" ht="16.5" customHeight="1">
      <c r="F111" s="93"/>
      <c r="G111" s="93"/>
      <c r="H111" s="93"/>
      <c r="I111" s="93"/>
      <c r="J111" s="93"/>
      <c r="K111" s="93"/>
      <c r="L111" s="93"/>
      <c r="M111" s="93"/>
      <c r="N111" s="93"/>
      <c r="O111" s="93"/>
      <c r="P111" s="93"/>
      <c r="Q111" s="93"/>
      <c r="R111" s="93"/>
      <c r="S111" s="93"/>
      <c r="T111" s="93"/>
      <c r="U111" s="93"/>
      <c r="V111" s="93"/>
      <c r="W111" s="93"/>
      <c r="X111" s="93"/>
      <c r="Y111" s="93"/>
      <c r="Z111" s="93"/>
      <c r="AA111" s="93"/>
      <c r="AO111" s="93"/>
      <c r="AP111" s="93"/>
      <c r="AQ111" s="93"/>
      <c r="AR111" s="93"/>
      <c r="AS111" s="93"/>
      <c r="AT111" s="93"/>
      <c r="AU111" s="93"/>
      <c r="AV111" s="93"/>
      <c r="AW111" s="93"/>
      <c r="AX111" s="93"/>
      <c r="AY111" s="93"/>
      <c r="AZ111" s="93"/>
      <c r="BA111" s="93"/>
      <c r="BB111" s="93"/>
      <c r="BC111" s="93"/>
      <c r="BD111" s="93"/>
      <c r="BE111" s="93"/>
      <c r="BF111" s="93"/>
      <c r="BG111" s="93"/>
      <c r="BH111" s="93"/>
      <c r="BI111" s="93"/>
      <c r="BJ111" s="93"/>
    </row>
    <row r="112" spans="6:62" s="92" customFormat="1" ht="16.5" customHeight="1">
      <c r="F112" s="93"/>
      <c r="G112" s="93"/>
      <c r="H112" s="93"/>
      <c r="I112" s="93"/>
      <c r="J112" s="93"/>
      <c r="K112" s="93"/>
      <c r="L112" s="93"/>
      <c r="M112" s="93"/>
      <c r="N112" s="93"/>
      <c r="O112" s="93"/>
      <c r="P112" s="93"/>
      <c r="Q112" s="93"/>
      <c r="R112" s="93"/>
      <c r="S112" s="93"/>
      <c r="T112" s="93"/>
      <c r="U112" s="93"/>
      <c r="V112" s="93"/>
      <c r="W112" s="93"/>
      <c r="X112" s="93"/>
      <c r="Y112" s="93"/>
      <c r="Z112" s="93"/>
      <c r="AA112" s="93"/>
      <c r="AO112" s="93"/>
      <c r="AP112" s="93"/>
      <c r="AQ112" s="93"/>
      <c r="AR112" s="93"/>
      <c r="AS112" s="93"/>
      <c r="AT112" s="93"/>
      <c r="AU112" s="93"/>
      <c r="AV112" s="93"/>
      <c r="AW112" s="93"/>
      <c r="AX112" s="93"/>
      <c r="AY112" s="93"/>
      <c r="AZ112" s="93"/>
      <c r="BA112" s="93"/>
      <c r="BB112" s="93"/>
      <c r="BC112" s="93"/>
      <c r="BD112" s="93"/>
      <c r="BE112" s="93"/>
      <c r="BF112" s="93"/>
      <c r="BG112" s="93"/>
      <c r="BH112" s="93"/>
      <c r="BI112" s="93"/>
      <c r="BJ112" s="93"/>
    </row>
    <row r="113" spans="6:62" s="92" customFormat="1" ht="16.5" customHeight="1">
      <c r="F113" s="93"/>
      <c r="G113" s="93"/>
      <c r="H113" s="93"/>
      <c r="I113" s="93"/>
      <c r="J113" s="93"/>
      <c r="K113" s="93"/>
      <c r="L113" s="93"/>
      <c r="M113" s="93"/>
      <c r="N113" s="93"/>
      <c r="O113" s="93"/>
      <c r="P113" s="93"/>
      <c r="Q113" s="93"/>
      <c r="R113" s="93"/>
      <c r="S113" s="93"/>
      <c r="T113" s="93"/>
      <c r="U113" s="93"/>
      <c r="V113" s="93"/>
      <c r="W113" s="93"/>
      <c r="X113" s="93"/>
      <c r="Y113" s="93"/>
      <c r="Z113" s="93"/>
      <c r="AA113" s="93"/>
      <c r="AO113" s="93"/>
      <c r="AP113" s="93"/>
      <c r="AQ113" s="93"/>
      <c r="AR113" s="93"/>
      <c r="AS113" s="93"/>
      <c r="AT113" s="93"/>
      <c r="AU113" s="93"/>
      <c r="AV113" s="93"/>
      <c r="AW113" s="93"/>
      <c r="AX113" s="93"/>
      <c r="AY113" s="93"/>
      <c r="AZ113" s="93"/>
      <c r="BA113" s="93"/>
      <c r="BB113" s="93"/>
      <c r="BC113" s="93"/>
      <c r="BD113" s="93"/>
      <c r="BE113" s="93"/>
      <c r="BF113" s="93"/>
      <c r="BG113" s="93"/>
      <c r="BH113" s="93"/>
      <c r="BI113" s="93"/>
      <c r="BJ113" s="93"/>
    </row>
    <row r="114" spans="6:62" s="92" customFormat="1" ht="16.5" customHeight="1">
      <c r="F114" s="93"/>
      <c r="G114" s="93"/>
      <c r="H114" s="93"/>
      <c r="I114" s="93"/>
      <c r="J114" s="93"/>
      <c r="K114" s="93"/>
      <c r="L114" s="93"/>
      <c r="M114" s="93"/>
      <c r="N114" s="93"/>
      <c r="O114" s="93"/>
      <c r="P114" s="93"/>
      <c r="Q114" s="93"/>
      <c r="R114" s="93"/>
      <c r="S114" s="93"/>
      <c r="T114" s="93"/>
      <c r="U114" s="93"/>
      <c r="V114" s="93"/>
      <c r="W114" s="93"/>
      <c r="X114" s="93"/>
      <c r="Y114" s="93"/>
      <c r="Z114" s="93"/>
      <c r="AA114" s="93"/>
      <c r="AO114" s="93"/>
      <c r="AP114" s="93"/>
      <c r="AQ114" s="93"/>
      <c r="AR114" s="93"/>
      <c r="AS114" s="93"/>
      <c r="AT114" s="93"/>
      <c r="AU114" s="93"/>
      <c r="AV114" s="93"/>
      <c r="AW114" s="93"/>
      <c r="AX114" s="93"/>
      <c r="AY114" s="93"/>
      <c r="AZ114" s="93"/>
      <c r="BA114" s="93"/>
      <c r="BB114" s="93"/>
      <c r="BC114" s="93"/>
      <c r="BD114" s="93"/>
      <c r="BE114" s="93"/>
      <c r="BF114" s="93"/>
      <c r="BG114" s="93"/>
      <c r="BH114" s="93"/>
      <c r="BI114" s="93"/>
      <c r="BJ114" s="93"/>
    </row>
    <row r="115" spans="6:62" s="92" customFormat="1" ht="16.5" customHeight="1">
      <c r="F115" s="93"/>
      <c r="G115" s="93"/>
      <c r="H115" s="93"/>
      <c r="I115" s="93"/>
      <c r="J115" s="93"/>
      <c r="K115" s="93"/>
      <c r="L115" s="93"/>
      <c r="M115" s="93"/>
      <c r="N115" s="93"/>
      <c r="O115" s="93"/>
      <c r="P115" s="93"/>
      <c r="Q115" s="93"/>
      <c r="R115" s="93"/>
      <c r="S115" s="93"/>
      <c r="T115" s="93"/>
      <c r="U115" s="93"/>
      <c r="V115" s="93"/>
      <c r="W115" s="93"/>
      <c r="X115" s="93"/>
      <c r="Y115" s="93"/>
      <c r="Z115" s="93"/>
      <c r="AA115" s="93"/>
      <c r="AO115" s="93"/>
      <c r="AP115" s="93"/>
      <c r="AQ115" s="93"/>
      <c r="AR115" s="93"/>
      <c r="AS115" s="93"/>
      <c r="AT115" s="93"/>
      <c r="AU115" s="93"/>
      <c r="AV115" s="93"/>
      <c r="AW115" s="93"/>
      <c r="AX115" s="93"/>
      <c r="AY115" s="93"/>
      <c r="AZ115" s="93"/>
      <c r="BA115" s="93"/>
      <c r="BB115" s="93"/>
      <c r="BC115" s="93"/>
      <c r="BD115" s="93"/>
      <c r="BE115" s="93"/>
      <c r="BF115" s="93"/>
      <c r="BG115" s="93"/>
      <c r="BH115" s="93"/>
      <c r="BI115" s="93"/>
      <c r="BJ115" s="93"/>
    </row>
    <row r="116" spans="6:62" s="92" customFormat="1" ht="16.5" customHeight="1">
      <c r="F116" s="93"/>
      <c r="G116" s="93"/>
      <c r="H116" s="93"/>
      <c r="I116" s="93"/>
      <c r="J116" s="93"/>
      <c r="K116" s="93"/>
      <c r="L116" s="93"/>
      <c r="M116" s="93"/>
      <c r="N116" s="93"/>
      <c r="O116" s="93"/>
      <c r="P116" s="93"/>
      <c r="Q116" s="93"/>
      <c r="R116" s="93"/>
      <c r="S116" s="93"/>
      <c r="T116" s="93"/>
      <c r="U116" s="93"/>
      <c r="V116" s="93"/>
      <c r="W116" s="93"/>
      <c r="X116" s="93"/>
      <c r="Y116" s="93"/>
      <c r="Z116" s="93"/>
      <c r="AA116" s="93"/>
      <c r="AO116" s="93"/>
      <c r="AP116" s="93"/>
      <c r="AQ116" s="93"/>
      <c r="AR116" s="93"/>
      <c r="AS116" s="93"/>
      <c r="AT116" s="93"/>
      <c r="AU116" s="93"/>
      <c r="AV116" s="93"/>
      <c r="AW116" s="93"/>
      <c r="AX116" s="93"/>
      <c r="AY116" s="93"/>
      <c r="AZ116" s="93"/>
      <c r="BA116" s="93"/>
      <c r="BB116" s="93"/>
      <c r="BC116" s="93"/>
      <c r="BD116" s="93"/>
      <c r="BE116" s="93"/>
      <c r="BF116" s="93"/>
      <c r="BG116" s="93"/>
      <c r="BH116" s="93"/>
      <c r="BI116" s="93"/>
      <c r="BJ116" s="93"/>
    </row>
    <row r="117" spans="6:62" s="92" customFormat="1" ht="16.5" customHeight="1">
      <c r="F117" s="93"/>
      <c r="G117" s="93"/>
      <c r="H117" s="93"/>
      <c r="I117" s="93"/>
      <c r="J117" s="93"/>
      <c r="K117" s="93"/>
      <c r="L117" s="93"/>
      <c r="M117" s="93"/>
      <c r="N117" s="93"/>
      <c r="O117" s="93"/>
      <c r="P117" s="93"/>
      <c r="Q117" s="93"/>
      <c r="R117" s="93"/>
      <c r="S117" s="93"/>
      <c r="T117" s="93"/>
      <c r="U117" s="93"/>
      <c r="V117" s="93"/>
      <c r="W117" s="93"/>
      <c r="X117" s="93"/>
      <c r="Y117" s="93"/>
      <c r="Z117" s="93"/>
      <c r="AA117" s="93"/>
      <c r="AO117" s="93"/>
      <c r="AP117" s="93"/>
      <c r="AQ117" s="93"/>
      <c r="AR117" s="93"/>
      <c r="AS117" s="93"/>
      <c r="AT117" s="93"/>
      <c r="AU117" s="93"/>
      <c r="AV117" s="93"/>
      <c r="AW117" s="93"/>
      <c r="AX117" s="93"/>
      <c r="AY117" s="93"/>
      <c r="AZ117" s="93"/>
      <c r="BA117" s="93"/>
      <c r="BB117" s="93"/>
      <c r="BC117" s="93"/>
      <c r="BD117" s="93"/>
      <c r="BE117" s="93"/>
      <c r="BF117" s="93"/>
      <c r="BG117" s="93"/>
      <c r="BH117" s="93"/>
      <c r="BI117" s="93"/>
      <c r="BJ117" s="93"/>
    </row>
    <row r="118" spans="6:62" s="92" customFormat="1" ht="16.5" customHeight="1">
      <c r="F118" s="93"/>
      <c r="G118" s="93"/>
      <c r="H118" s="93"/>
      <c r="I118" s="93"/>
      <c r="J118" s="93"/>
      <c r="K118" s="93"/>
      <c r="L118" s="93"/>
      <c r="M118" s="93"/>
      <c r="N118" s="93"/>
      <c r="O118" s="93"/>
      <c r="P118" s="93"/>
      <c r="Q118" s="93"/>
      <c r="R118" s="93"/>
      <c r="S118" s="93"/>
      <c r="T118" s="93"/>
      <c r="U118" s="93"/>
      <c r="V118" s="93"/>
      <c r="W118" s="93"/>
      <c r="X118" s="93"/>
      <c r="Y118" s="93"/>
      <c r="Z118" s="93"/>
      <c r="AA118" s="93"/>
      <c r="AO118" s="93"/>
      <c r="AP118" s="93"/>
      <c r="AQ118" s="93"/>
      <c r="AR118" s="93"/>
      <c r="AS118" s="93"/>
      <c r="AT118" s="93"/>
      <c r="AU118" s="93"/>
      <c r="AV118" s="93"/>
      <c r="AW118" s="93"/>
      <c r="AX118" s="93"/>
      <c r="AY118" s="93"/>
      <c r="AZ118" s="93"/>
      <c r="BA118" s="93"/>
      <c r="BB118" s="93"/>
      <c r="BC118" s="93"/>
      <c r="BD118" s="93"/>
      <c r="BE118" s="93"/>
      <c r="BF118" s="93"/>
      <c r="BG118" s="93"/>
      <c r="BH118" s="93"/>
      <c r="BI118" s="93"/>
      <c r="BJ118" s="93"/>
    </row>
    <row r="119" spans="6:62" s="92" customFormat="1" ht="16.5" customHeight="1">
      <c r="F119" s="93"/>
      <c r="G119" s="93"/>
      <c r="H119" s="93"/>
      <c r="I119" s="93"/>
      <c r="J119" s="93"/>
      <c r="K119" s="93"/>
      <c r="L119" s="93"/>
      <c r="M119" s="93"/>
      <c r="N119" s="93"/>
      <c r="O119" s="93"/>
      <c r="P119" s="93"/>
      <c r="Q119" s="93"/>
      <c r="R119" s="93"/>
      <c r="S119" s="93"/>
      <c r="T119" s="93"/>
      <c r="U119" s="93"/>
      <c r="V119" s="93"/>
      <c r="W119" s="93"/>
      <c r="X119" s="93"/>
      <c r="Y119" s="93"/>
      <c r="Z119" s="93"/>
      <c r="AA119" s="93"/>
      <c r="AO119" s="93"/>
      <c r="AP119" s="93"/>
      <c r="AQ119" s="93"/>
      <c r="AR119" s="93"/>
      <c r="AS119" s="93"/>
      <c r="AT119" s="93"/>
      <c r="AU119" s="93"/>
      <c r="AV119" s="93"/>
      <c r="AW119" s="93"/>
      <c r="AX119" s="93"/>
      <c r="AY119" s="93"/>
      <c r="AZ119" s="93"/>
      <c r="BA119" s="93"/>
      <c r="BB119" s="93"/>
      <c r="BC119" s="93"/>
      <c r="BD119" s="93"/>
      <c r="BE119" s="93"/>
      <c r="BF119" s="93"/>
      <c r="BG119" s="93"/>
      <c r="BH119" s="93"/>
      <c r="BI119" s="93"/>
      <c r="BJ119" s="93"/>
    </row>
    <row r="120" spans="6:62" s="92" customFormat="1" ht="16.5" customHeight="1">
      <c r="F120" s="93"/>
      <c r="G120" s="93"/>
      <c r="H120" s="93"/>
      <c r="I120" s="93"/>
      <c r="J120" s="93"/>
      <c r="K120" s="93"/>
      <c r="L120" s="93"/>
      <c r="M120" s="93"/>
      <c r="N120" s="93"/>
      <c r="O120" s="93"/>
      <c r="P120" s="93"/>
      <c r="Q120" s="93"/>
      <c r="R120" s="93"/>
      <c r="S120" s="93"/>
      <c r="T120" s="93"/>
      <c r="U120" s="93"/>
      <c r="V120" s="93"/>
      <c r="W120" s="93"/>
      <c r="X120" s="93"/>
      <c r="Y120" s="93"/>
      <c r="Z120" s="93"/>
      <c r="AA120" s="93"/>
      <c r="AO120" s="93"/>
      <c r="AP120" s="93"/>
      <c r="AQ120" s="93"/>
      <c r="AR120" s="93"/>
      <c r="AS120" s="93"/>
      <c r="AT120" s="93"/>
      <c r="AU120" s="93"/>
      <c r="AV120" s="93"/>
      <c r="AW120" s="93"/>
      <c r="AX120" s="93"/>
      <c r="AY120" s="93"/>
      <c r="AZ120" s="93"/>
      <c r="BA120" s="93"/>
      <c r="BB120" s="93"/>
      <c r="BC120" s="93"/>
      <c r="BD120" s="93"/>
      <c r="BE120" s="93"/>
      <c r="BF120" s="93"/>
      <c r="BG120" s="93"/>
      <c r="BH120" s="93"/>
      <c r="BI120" s="93"/>
      <c r="BJ120" s="93"/>
    </row>
    <row r="121" spans="6:62" s="92" customFormat="1" ht="16.5" customHeight="1">
      <c r="F121" s="93"/>
      <c r="G121" s="93"/>
      <c r="H121" s="93"/>
      <c r="I121" s="93"/>
      <c r="J121" s="93"/>
      <c r="K121" s="93"/>
      <c r="L121" s="93"/>
      <c r="M121" s="93"/>
      <c r="N121" s="93"/>
      <c r="O121" s="93"/>
      <c r="P121" s="93"/>
      <c r="Q121" s="93"/>
      <c r="R121" s="93"/>
      <c r="S121" s="93"/>
      <c r="T121" s="93"/>
      <c r="U121" s="93"/>
      <c r="V121" s="93"/>
      <c r="W121" s="93"/>
      <c r="X121" s="93"/>
      <c r="Y121" s="93"/>
      <c r="Z121" s="93"/>
      <c r="AA121" s="93"/>
      <c r="AO121" s="93"/>
      <c r="AP121" s="93"/>
      <c r="AQ121" s="93"/>
      <c r="AR121" s="93"/>
      <c r="AS121" s="93"/>
      <c r="AT121" s="93"/>
      <c r="AU121" s="93"/>
      <c r="AV121" s="93"/>
      <c r="AW121" s="93"/>
      <c r="AX121" s="93"/>
      <c r="AY121" s="93"/>
      <c r="AZ121" s="93"/>
      <c r="BA121" s="93"/>
      <c r="BB121" s="93"/>
      <c r="BC121" s="93"/>
      <c r="BD121" s="93"/>
      <c r="BE121" s="93"/>
      <c r="BF121" s="93"/>
      <c r="BG121" s="93"/>
      <c r="BH121" s="93"/>
      <c r="BI121" s="93"/>
      <c r="BJ121" s="93"/>
    </row>
    <row r="122" spans="6:62" s="92" customFormat="1" ht="16.5" customHeight="1">
      <c r="F122" s="93"/>
      <c r="G122" s="93"/>
      <c r="H122" s="93"/>
      <c r="I122" s="93"/>
      <c r="J122" s="93"/>
      <c r="K122" s="93"/>
      <c r="L122" s="93"/>
      <c r="M122" s="93"/>
      <c r="N122" s="93"/>
      <c r="O122" s="93"/>
      <c r="P122" s="93"/>
      <c r="Q122" s="93"/>
      <c r="R122" s="93"/>
      <c r="S122" s="93"/>
      <c r="T122" s="93"/>
      <c r="U122" s="93"/>
      <c r="V122" s="93"/>
      <c r="W122" s="93"/>
      <c r="X122" s="93"/>
      <c r="Y122" s="93"/>
      <c r="Z122" s="93"/>
      <c r="AA122" s="93"/>
      <c r="AO122" s="93"/>
      <c r="AP122" s="93"/>
      <c r="AQ122" s="93"/>
      <c r="AR122" s="93"/>
      <c r="AS122" s="93"/>
      <c r="AT122" s="93"/>
      <c r="AU122" s="93"/>
      <c r="AV122" s="93"/>
      <c r="AW122" s="93"/>
      <c r="AX122" s="93"/>
      <c r="AY122" s="93"/>
      <c r="AZ122" s="93"/>
      <c r="BA122" s="93"/>
      <c r="BB122" s="93"/>
      <c r="BC122" s="93"/>
      <c r="BD122" s="93"/>
      <c r="BE122" s="93"/>
      <c r="BF122" s="93"/>
      <c r="BG122" s="93"/>
      <c r="BH122" s="93"/>
      <c r="BI122" s="93"/>
      <c r="BJ122" s="93"/>
    </row>
    <row r="123" spans="6:62" s="92" customFormat="1" ht="16.5" customHeight="1">
      <c r="F123" s="93"/>
      <c r="G123" s="93"/>
      <c r="H123" s="93"/>
      <c r="I123" s="93"/>
      <c r="J123" s="93"/>
      <c r="K123" s="93"/>
      <c r="L123" s="93"/>
      <c r="M123" s="93"/>
      <c r="N123" s="93"/>
      <c r="O123" s="93"/>
      <c r="P123" s="93"/>
      <c r="Q123" s="93"/>
      <c r="R123" s="93"/>
      <c r="S123" s="93"/>
      <c r="T123" s="93"/>
      <c r="U123" s="93"/>
      <c r="V123" s="93"/>
      <c r="W123" s="93"/>
      <c r="X123" s="93"/>
      <c r="Y123" s="93"/>
      <c r="Z123" s="93"/>
      <c r="AA123" s="93"/>
      <c r="AO123" s="93"/>
      <c r="AP123" s="93"/>
      <c r="AQ123" s="93"/>
      <c r="AR123" s="93"/>
      <c r="AS123" s="93"/>
      <c r="AT123" s="93"/>
      <c r="AU123" s="93"/>
      <c r="AV123" s="93"/>
      <c r="AW123" s="93"/>
      <c r="AX123" s="93"/>
      <c r="AY123" s="93"/>
      <c r="AZ123" s="93"/>
      <c r="BA123" s="93"/>
      <c r="BB123" s="93"/>
      <c r="BC123" s="93"/>
      <c r="BD123" s="93"/>
      <c r="BE123" s="93"/>
      <c r="BF123" s="93"/>
      <c r="BG123" s="93"/>
      <c r="BH123" s="93"/>
      <c r="BI123" s="93"/>
      <c r="BJ123" s="93"/>
    </row>
    <row r="124" spans="6:62" s="92" customFormat="1" ht="16.5" customHeight="1">
      <c r="F124" s="93"/>
      <c r="G124" s="93"/>
      <c r="H124" s="93"/>
      <c r="I124" s="93"/>
      <c r="J124" s="93"/>
      <c r="K124" s="93"/>
      <c r="L124" s="93"/>
      <c r="M124" s="93"/>
      <c r="N124" s="93"/>
      <c r="O124" s="93"/>
      <c r="P124" s="93"/>
      <c r="Q124" s="93"/>
      <c r="R124" s="93"/>
      <c r="S124" s="93"/>
      <c r="T124" s="93"/>
      <c r="U124" s="93"/>
      <c r="V124" s="93"/>
      <c r="W124" s="93"/>
      <c r="X124" s="93"/>
      <c r="Y124" s="93"/>
      <c r="Z124" s="93"/>
      <c r="AA124" s="93"/>
      <c r="AO124" s="93"/>
      <c r="AP124" s="93"/>
      <c r="AQ124" s="93"/>
      <c r="AR124" s="93"/>
      <c r="AS124" s="93"/>
      <c r="AT124" s="93"/>
      <c r="AU124" s="93"/>
      <c r="AV124" s="93"/>
      <c r="AW124" s="93"/>
      <c r="AX124" s="93"/>
      <c r="AY124" s="93"/>
      <c r="AZ124" s="93"/>
      <c r="BA124" s="93"/>
      <c r="BB124" s="93"/>
      <c r="BC124" s="93"/>
      <c r="BD124" s="93"/>
      <c r="BE124" s="93"/>
      <c r="BF124" s="93"/>
      <c r="BG124" s="93"/>
      <c r="BH124" s="93"/>
      <c r="BI124" s="93"/>
      <c r="BJ124" s="93"/>
    </row>
    <row r="125" spans="6:62" s="92" customFormat="1" ht="16.5" customHeight="1">
      <c r="F125" s="93"/>
      <c r="G125" s="93"/>
      <c r="H125" s="93"/>
      <c r="I125" s="93"/>
      <c r="J125" s="93"/>
      <c r="K125" s="93"/>
      <c r="L125" s="93"/>
      <c r="M125" s="93"/>
      <c r="N125" s="93"/>
      <c r="O125" s="93"/>
      <c r="P125" s="93"/>
      <c r="Q125" s="93"/>
      <c r="R125" s="93"/>
      <c r="S125" s="93"/>
      <c r="T125" s="93"/>
      <c r="U125" s="93"/>
      <c r="V125" s="93"/>
      <c r="W125" s="93"/>
      <c r="X125" s="93"/>
      <c r="Y125" s="93"/>
      <c r="Z125" s="93"/>
      <c r="AA125" s="93"/>
      <c r="AO125" s="93"/>
      <c r="AP125" s="93"/>
      <c r="AQ125" s="93"/>
      <c r="AR125" s="93"/>
      <c r="AS125" s="93"/>
      <c r="AT125" s="93"/>
      <c r="AU125" s="93"/>
      <c r="AV125" s="93"/>
      <c r="AW125" s="93"/>
      <c r="AX125" s="93"/>
      <c r="AY125" s="93"/>
      <c r="AZ125" s="93"/>
      <c r="BA125" s="93"/>
      <c r="BB125" s="93"/>
      <c r="BC125" s="93"/>
      <c r="BD125" s="93"/>
      <c r="BE125" s="93"/>
      <c r="BF125" s="93"/>
      <c r="BG125" s="93"/>
      <c r="BH125" s="93"/>
      <c r="BI125" s="93"/>
      <c r="BJ125" s="93"/>
    </row>
    <row r="126" spans="6:62" s="92" customFormat="1" ht="16.5" customHeight="1">
      <c r="F126" s="93"/>
      <c r="G126" s="93"/>
      <c r="H126" s="93"/>
      <c r="I126" s="93"/>
      <c r="J126" s="93"/>
      <c r="K126" s="93"/>
      <c r="L126" s="93"/>
      <c r="M126" s="93"/>
      <c r="N126" s="93"/>
      <c r="O126" s="93"/>
      <c r="P126" s="93"/>
      <c r="Q126" s="93"/>
      <c r="R126" s="93"/>
      <c r="S126" s="93"/>
      <c r="T126" s="93"/>
      <c r="U126" s="93"/>
      <c r="V126" s="93"/>
      <c r="W126" s="93"/>
      <c r="X126" s="93"/>
      <c r="Y126" s="93"/>
      <c r="Z126" s="93"/>
      <c r="AA126" s="93"/>
      <c r="AO126" s="93"/>
      <c r="AP126" s="93"/>
      <c r="AQ126" s="93"/>
      <c r="AR126" s="93"/>
      <c r="AS126" s="93"/>
      <c r="AT126" s="93"/>
      <c r="AU126" s="93"/>
      <c r="AV126" s="93"/>
      <c r="AW126" s="93"/>
      <c r="AX126" s="93"/>
      <c r="AY126" s="93"/>
      <c r="AZ126" s="93"/>
      <c r="BA126" s="93"/>
      <c r="BB126" s="93"/>
      <c r="BC126" s="93"/>
      <c r="BD126" s="93"/>
      <c r="BE126" s="93"/>
      <c r="BF126" s="93"/>
      <c r="BG126" s="93"/>
      <c r="BH126" s="93"/>
      <c r="BI126" s="93"/>
      <c r="BJ126" s="93"/>
    </row>
    <row r="127" spans="6:62" s="92" customFormat="1" ht="16.5" customHeight="1">
      <c r="F127" s="93"/>
      <c r="G127" s="93"/>
      <c r="H127" s="93"/>
      <c r="I127" s="93"/>
      <c r="J127" s="93"/>
      <c r="K127" s="93"/>
      <c r="L127" s="93"/>
      <c r="M127" s="93"/>
      <c r="N127" s="93"/>
      <c r="O127" s="93"/>
      <c r="P127" s="93"/>
      <c r="Q127" s="93"/>
      <c r="R127" s="93"/>
      <c r="S127" s="93"/>
      <c r="T127" s="93"/>
      <c r="U127" s="93"/>
      <c r="V127" s="93"/>
      <c r="W127" s="93"/>
      <c r="X127" s="93"/>
      <c r="Y127" s="93"/>
      <c r="Z127" s="93"/>
      <c r="AA127" s="93"/>
      <c r="AO127" s="93"/>
      <c r="AP127" s="93"/>
      <c r="AQ127" s="93"/>
      <c r="AR127" s="93"/>
      <c r="AS127" s="93"/>
      <c r="AT127" s="93"/>
      <c r="AU127" s="93"/>
      <c r="AV127" s="93"/>
      <c r="AW127" s="93"/>
      <c r="AX127" s="93"/>
      <c r="AY127" s="93"/>
      <c r="AZ127" s="93"/>
      <c r="BA127" s="93"/>
      <c r="BB127" s="93"/>
      <c r="BC127" s="93"/>
      <c r="BD127" s="93"/>
      <c r="BE127" s="93"/>
      <c r="BF127" s="93"/>
      <c r="BG127" s="93"/>
      <c r="BH127" s="93"/>
      <c r="BI127" s="93"/>
      <c r="BJ127" s="93"/>
    </row>
    <row r="128" spans="6:62" s="92" customFormat="1" ht="16.5" customHeight="1">
      <c r="F128" s="93"/>
      <c r="G128" s="93"/>
      <c r="H128" s="93"/>
      <c r="I128" s="93"/>
      <c r="J128" s="93"/>
      <c r="K128" s="93"/>
      <c r="L128" s="93"/>
      <c r="M128" s="93"/>
      <c r="N128" s="93"/>
      <c r="O128" s="93"/>
      <c r="P128" s="93"/>
      <c r="Q128" s="93"/>
      <c r="R128" s="93"/>
      <c r="S128" s="93"/>
      <c r="T128" s="93"/>
      <c r="U128" s="93"/>
      <c r="V128" s="93"/>
      <c r="W128" s="93"/>
      <c r="X128" s="93"/>
      <c r="Y128" s="93"/>
      <c r="Z128" s="93"/>
      <c r="AA128" s="93"/>
      <c r="AO128" s="93"/>
      <c r="AP128" s="93"/>
      <c r="AQ128" s="93"/>
      <c r="AR128" s="93"/>
      <c r="AS128" s="93"/>
      <c r="AT128" s="93"/>
      <c r="AU128" s="93"/>
      <c r="AV128" s="93"/>
      <c r="AW128" s="93"/>
      <c r="AX128" s="93"/>
      <c r="AY128" s="93"/>
      <c r="AZ128" s="93"/>
      <c r="BA128" s="93"/>
      <c r="BB128" s="93"/>
      <c r="BC128" s="93"/>
      <c r="BD128" s="93"/>
      <c r="BE128" s="93"/>
      <c r="BF128" s="93"/>
      <c r="BG128" s="93"/>
      <c r="BH128" s="93"/>
      <c r="BI128" s="93"/>
      <c r="BJ128" s="93"/>
    </row>
    <row r="129" spans="6:62" s="92" customFormat="1" ht="16.5" customHeight="1">
      <c r="F129" s="93"/>
      <c r="G129" s="93"/>
      <c r="H129" s="93"/>
      <c r="I129" s="93"/>
      <c r="J129" s="93"/>
      <c r="K129" s="93"/>
      <c r="L129" s="93"/>
      <c r="M129" s="93"/>
      <c r="N129" s="93"/>
      <c r="O129" s="93"/>
      <c r="P129" s="93"/>
      <c r="Q129" s="93"/>
      <c r="R129" s="93"/>
      <c r="S129" s="93"/>
      <c r="T129" s="93"/>
      <c r="U129" s="93"/>
      <c r="V129" s="93"/>
      <c r="W129" s="93"/>
      <c r="X129" s="93"/>
      <c r="Y129" s="93"/>
      <c r="Z129" s="93"/>
      <c r="AA129" s="93"/>
      <c r="AO129" s="93"/>
      <c r="AP129" s="93"/>
      <c r="AQ129" s="93"/>
      <c r="AR129" s="93"/>
      <c r="AS129" s="93"/>
      <c r="AT129" s="93"/>
      <c r="AU129" s="93"/>
      <c r="AV129" s="93"/>
      <c r="AW129" s="93"/>
      <c r="AX129" s="93"/>
      <c r="AY129" s="93"/>
      <c r="AZ129" s="93"/>
      <c r="BA129" s="93"/>
      <c r="BB129" s="93"/>
      <c r="BC129" s="93"/>
      <c r="BD129" s="93"/>
      <c r="BE129" s="93"/>
      <c r="BF129" s="93"/>
      <c r="BG129" s="93"/>
      <c r="BH129" s="93"/>
      <c r="BI129" s="93"/>
      <c r="BJ129" s="93"/>
    </row>
    <row r="130" spans="6:62" s="92" customFormat="1" ht="16.5" customHeight="1">
      <c r="F130" s="93"/>
      <c r="G130" s="93"/>
      <c r="H130" s="93"/>
      <c r="I130" s="93"/>
      <c r="J130" s="93"/>
      <c r="K130" s="93"/>
      <c r="L130" s="93"/>
      <c r="M130" s="93"/>
      <c r="N130" s="93"/>
      <c r="O130" s="93"/>
      <c r="P130" s="93"/>
      <c r="Q130" s="93"/>
      <c r="R130" s="93"/>
      <c r="S130" s="93"/>
      <c r="T130" s="93"/>
      <c r="U130" s="93"/>
      <c r="V130" s="93"/>
      <c r="W130" s="93"/>
      <c r="X130" s="93"/>
      <c r="Y130" s="93"/>
      <c r="Z130" s="93"/>
      <c r="AA130" s="93"/>
      <c r="AO130" s="93"/>
      <c r="AP130" s="93"/>
      <c r="AQ130" s="93"/>
      <c r="AR130" s="93"/>
      <c r="AS130" s="93"/>
      <c r="AT130" s="93"/>
      <c r="AU130" s="93"/>
      <c r="AV130" s="93"/>
      <c r="AW130" s="93"/>
      <c r="AX130" s="93"/>
      <c r="AY130" s="93"/>
      <c r="AZ130" s="93"/>
      <c r="BA130" s="93"/>
      <c r="BB130" s="93"/>
      <c r="BC130" s="93"/>
      <c r="BD130" s="93"/>
      <c r="BE130" s="93"/>
      <c r="BF130" s="93"/>
      <c r="BG130" s="93"/>
      <c r="BH130" s="93"/>
      <c r="BI130" s="93"/>
      <c r="BJ130" s="93"/>
    </row>
    <row r="131" spans="6:62" s="92" customFormat="1" ht="16.5" customHeight="1">
      <c r="F131" s="93"/>
      <c r="G131" s="93"/>
      <c r="H131" s="93"/>
      <c r="I131" s="93"/>
      <c r="J131" s="93"/>
      <c r="K131" s="93"/>
      <c r="L131" s="93"/>
      <c r="M131" s="93"/>
      <c r="N131" s="93"/>
      <c r="O131" s="93"/>
      <c r="P131" s="93"/>
      <c r="Q131" s="93"/>
      <c r="R131" s="93"/>
      <c r="S131" s="93"/>
      <c r="T131" s="93"/>
      <c r="U131" s="93"/>
      <c r="V131" s="93"/>
      <c r="W131" s="93"/>
      <c r="X131" s="93"/>
      <c r="Y131" s="93"/>
      <c r="Z131" s="93"/>
      <c r="AA131" s="93"/>
      <c r="AO131" s="93"/>
      <c r="AP131" s="93"/>
      <c r="AQ131" s="93"/>
      <c r="AR131" s="93"/>
      <c r="AS131" s="93"/>
      <c r="AT131" s="93"/>
      <c r="AU131" s="93"/>
      <c r="AV131" s="93"/>
      <c r="AW131" s="93"/>
      <c r="AX131" s="93"/>
      <c r="AY131" s="93"/>
      <c r="AZ131" s="93"/>
      <c r="BA131" s="93"/>
      <c r="BB131" s="93"/>
      <c r="BC131" s="93"/>
      <c r="BD131" s="93"/>
      <c r="BE131" s="93"/>
      <c r="BF131" s="93"/>
      <c r="BG131" s="93"/>
      <c r="BH131" s="93"/>
      <c r="BI131" s="93"/>
      <c r="BJ131" s="93"/>
    </row>
    <row r="132" spans="6:62" s="92" customFormat="1" ht="16.5" customHeight="1">
      <c r="F132" s="93"/>
      <c r="G132" s="93"/>
      <c r="H132" s="93"/>
      <c r="I132" s="93"/>
      <c r="J132" s="93"/>
      <c r="K132" s="93"/>
      <c r="L132" s="93"/>
      <c r="M132" s="93"/>
      <c r="N132" s="93"/>
      <c r="O132" s="93"/>
      <c r="P132" s="93"/>
      <c r="Q132" s="93"/>
      <c r="R132" s="93"/>
      <c r="S132" s="93"/>
      <c r="T132" s="93"/>
      <c r="U132" s="93"/>
      <c r="V132" s="93"/>
      <c r="W132" s="93"/>
      <c r="X132" s="93"/>
      <c r="Y132" s="93"/>
      <c r="Z132" s="93"/>
      <c r="AA132" s="93"/>
      <c r="AO132" s="93"/>
      <c r="AP132" s="93"/>
      <c r="AQ132" s="93"/>
      <c r="AR132" s="93"/>
      <c r="AS132" s="93"/>
      <c r="AT132" s="93"/>
      <c r="AU132" s="93"/>
      <c r="AV132" s="93"/>
      <c r="AW132" s="93"/>
      <c r="AX132" s="93"/>
      <c r="AY132" s="93"/>
      <c r="AZ132" s="93"/>
      <c r="BA132" s="93"/>
      <c r="BB132" s="93"/>
      <c r="BC132" s="93"/>
      <c r="BD132" s="93"/>
      <c r="BE132" s="93"/>
      <c r="BF132" s="93"/>
      <c r="BG132" s="93"/>
      <c r="BH132" s="93"/>
      <c r="BI132" s="93"/>
      <c r="BJ132" s="93"/>
    </row>
    <row r="133" spans="6:62" s="92" customFormat="1" ht="16.5" customHeight="1">
      <c r="F133" s="93"/>
      <c r="G133" s="93"/>
      <c r="H133" s="93"/>
      <c r="I133" s="93"/>
      <c r="J133" s="93"/>
      <c r="K133" s="93"/>
      <c r="L133" s="93"/>
      <c r="M133" s="93"/>
      <c r="N133" s="93"/>
      <c r="O133" s="93"/>
      <c r="P133" s="93"/>
      <c r="Q133" s="93"/>
      <c r="R133" s="93"/>
      <c r="S133" s="93"/>
      <c r="T133" s="93"/>
      <c r="U133" s="93"/>
      <c r="V133" s="93"/>
      <c r="W133" s="93"/>
      <c r="X133" s="93"/>
      <c r="Y133" s="93"/>
      <c r="Z133" s="93"/>
      <c r="AA133" s="93"/>
      <c r="AO133" s="93"/>
      <c r="AP133" s="93"/>
      <c r="AQ133" s="93"/>
      <c r="AR133" s="93"/>
      <c r="AS133" s="93"/>
      <c r="AT133" s="93"/>
      <c r="AU133" s="93"/>
      <c r="AV133" s="93"/>
      <c r="AW133" s="93"/>
      <c r="AX133" s="93"/>
      <c r="AY133" s="93"/>
      <c r="AZ133" s="93"/>
      <c r="BA133" s="93"/>
      <c r="BB133" s="93"/>
      <c r="BC133" s="93"/>
      <c r="BD133" s="93"/>
      <c r="BE133" s="93"/>
      <c r="BF133" s="93"/>
      <c r="BG133" s="93"/>
      <c r="BH133" s="93"/>
      <c r="BI133" s="93"/>
      <c r="BJ133" s="93"/>
    </row>
    <row r="134" spans="6:62" s="92" customFormat="1" ht="16.5" customHeight="1">
      <c r="F134" s="93"/>
      <c r="G134" s="93"/>
      <c r="H134" s="93"/>
      <c r="I134" s="93"/>
      <c r="J134" s="93"/>
      <c r="K134" s="93"/>
      <c r="L134" s="93"/>
      <c r="M134" s="93"/>
      <c r="N134" s="93"/>
      <c r="O134" s="93"/>
      <c r="P134" s="93"/>
      <c r="Q134" s="93"/>
      <c r="R134" s="93"/>
      <c r="S134" s="93"/>
      <c r="T134" s="93"/>
      <c r="U134" s="93"/>
      <c r="V134" s="93"/>
      <c r="W134" s="93"/>
      <c r="X134" s="93"/>
      <c r="Y134" s="93"/>
      <c r="Z134" s="93"/>
      <c r="AA134" s="93"/>
      <c r="AO134" s="93"/>
      <c r="AP134" s="93"/>
      <c r="AQ134" s="93"/>
      <c r="AR134" s="93"/>
      <c r="AS134" s="93"/>
      <c r="AT134" s="93"/>
      <c r="AU134" s="93"/>
      <c r="AV134" s="93"/>
      <c r="AW134" s="93"/>
      <c r="AX134" s="93"/>
      <c r="AY134" s="93"/>
      <c r="AZ134" s="93"/>
      <c r="BA134" s="93"/>
      <c r="BB134" s="93"/>
      <c r="BC134" s="93"/>
      <c r="BD134" s="93"/>
      <c r="BE134" s="93"/>
      <c r="BF134" s="93"/>
      <c r="BG134" s="93"/>
      <c r="BH134" s="93"/>
      <c r="BI134" s="93"/>
      <c r="BJ134" s="93"/>
    </row>
    <row r="135" spans="6:62" s="92" customFormat="1" ht="16.5" customHeight="1">
      <c r="F135" s="93"/>
      <c r="G135" s="93"/>
      <c r="H135" s="93"/>
      <c r="I135" s="93"/>
      <c r="J135" s="93"/>
      <c r="K135" s="93"/>
      <c r="L135" s="93"/>
      <c r="M135" s="93"/>
      <c r="N135" s="93"/>
      <c r="O135" s="93"/>
      <c r="P135" s="93"/>
      <c r="Q135" s="93"/>
      <c r="R135" s="93"/>
      <c r="S135" s="93"/>
      <c r="T135" s="93"/>
      <c r="U135" s="93"/>
      <c r="V135" s="93"/>
      <c r="W135" s="93"/>
      <c r="X135" s="93"/>
      <c r="Y135" s="93"/>
      <c r="Z135" s="93"/>
      <c r="AA135" s="93"/>
      <c r="AO135" s="93"/>
      <c r="AP135" s="93"/>
      <c r="AQ135" s="93"/>
      <c r="AR135" s="93"/>
      <c r="AS135" s="93"/>
      <c r="AT135" s="93"/>
      <c r="AU135" s="93"/>
      <c r="AV135" s="93"/>
      <c r="AW135" s="93"/>
      <c r="AX135" s="93"/>
      <c r="AY135" s="93"/>
      <c r="AZ135" s="93"/>
      <c r="BA135" s="93"/>
      <c r="BB135" s="93"/>
      <c r="BC135" s="93"/>
      <c r="BD135" s="93"/>
      <c r="BE135" s="93"/>
      <c r="BF135" s="93"/>
      <c r="BG135" s="93"/>
      <c r="BH135" s="93"/>
      <c r="BI135" s="93"/>
      <c r="BJ135" s="93"/>
    </row>
    <row r="136" spans="6:62" s="92" customFormat="1" ht="16.5" customHeight="1">
      <c r="F136" s="93"/>
      <c r="G136" s="93"/>
      <c r="H136" s="93"/>
      <c r="I136" s="93"/>
      <c r="J136" s="93"/>
      <c r="K136" s="93"/>
      <c r="L136" s="93"/>
      <c r="M136" s="93"/>
      <c r="N136" s="93"/>
      <c r="O136" s="93"/>
      <c r="P136" s="93"/>
      <c r="Q136" s="93"/>
      <c r="R136" s="93"/>
      <c r="S136" s="93"/>
      <c r="T136" s="93"/>
      <c r="U136" s="93"/>
      <c r="V136" s="93"/>
      <c r="W136" s="93"/>
      <c r="X136" s="93"/>
      <c r="Y136" s="93"/>
      <c r="Z136" s="93"/>
      <c r="AA136" s="93"/>
      <c r="AO136" s="93"/>
      <c r="AP136" s="93"/>
      <c r="AQ136" s="93"/>
      <c r="AR136" s="93"/>
      <c r="AS136" s="93"/>
      <c r="AT136" s="93"/>
      <c r="AU136" s="93"/>
      <c r="AV136" s="93"/>
      <c r="AW136" s="93"/>
      <c r="AX136" s="93"/>
      <c r="AY136" s="93"/>
      <c r="AZ136" s="93"/>
      <c r="BA136" s="93"/>
      <c r="BB136" s="93"/>
      <c r="BC136" s="93"/>
      <c r="BD136" s="93"/>
      <c r="BE136" s="93"/>
      <c r="BF136" s="93"/>
      <c r="BG136" s="93"/>
      <c r="BH136" s="93"/>
      <c r="BI136" s="93"/>
      <c r="BJ136" s="93"/>
    </row>
    <row r="137" spans="6:62" s="92" customFormat="1" ht="16.5" customHeight="1">
      <c r="F137" s="93"/>
      <c r="G137" s="93"/>
      <c r="H137" s="93"/>
      <c r="I137" s="93"/>
      <c r="J137" s="93"/>
      <c r="K137" s="93"/>
      <c r="L137" s="93"/>
      <c r="M137" s="93"/>
      <c r="N137" s="93"/>
      <c r="O137" s="93"/>
      <c r="P137" s="93"/>
      <c r="Q137" s="93"/>
      <c r="R137" s="93"/>
      <c r="S137" s="93"/>
      <c r="T137" s="93"/>
      <c r="U137" s="93"/>
      <c r="V137" s="93"/>
      <c r="W137" s="93"/>
      <c r="X137" s="93"/>
      <c r="Y137" s="93"/>
      <c r="Z137" s="93"/>
      <c r="AA137" s="93"/>
      <c r="AO137" s="93"/>
      <c r="AP137" s="93"/>
      <c r="AQ137" s="93"/>
      <c r="AR137" s="93"/>
      <c r="AS137" s="93"/>
      <c r="AT137" s="93"/>
      <c r="AU137" s="93"/>
      <c r="AV137" s="93"/>
      <c r="AW137" s="93"/>
      <c r="AX137" s="93"/>
      <c r="AY137" s="93"/>
      <c r="AZ137" s="93"/>
      <c r="BA137" s="93"/>
      <c r="BB137" s="93"/>
      <c r="BC137" s="93"/>
      <c r="BD137" s="93"/>
      <c r="BE137" s="93"/>
      <c r="BF137" s="93"/>
      <c r="BG137" s="93"/>
      <c r="BH137" s="93"/>
      <c r="BI137" s="93"/>
      <c r="BJ137" s="93"/>
    </row>
    <row r="138" spans="6:62" s="92" customFormat="1" ht="16.5" customHeight="1">
      <c r="F138" s="93"/>
      <c r="G138" s="93"/>
      <c r="H138" s="93"/>
      <c r="I138" s="93"/>
      <c r="J138" s="93"/>
      <c r="K138" s="93"/>
      <c r="L138" s="93"/>
      <c r="M138" s="93"/>
      <c r="N138" s="93"/>
      <c r="O138" s="93"/>
      <c r="P138" s="93"/>
      <c r="Q138" s="93"/>
      <c r="R138" s="93"/>
      <c r="S138" s="93"/>
      <c r="T138" s="93"/>
      <c r="U138" s="93"/>
      <c r="V138" s="93"/>
      <c r="W138" s="93"/>
      <c r="X138" s="93"/>
      <c r="Y138" s="93"/>
      <c r="Z138" s="93"/>
      <c r="AA138" s="93"/>
      <c r="AO138" s="93"/>
      <c r="AP138" s="93"/>
      <c r="AQ138" s="93"/>
      <c r="AR138" s="93"/>
      <c r="AS138" s="93"/>
      <c r="AT138" s="93"/>
      <c r="AU138" s="93"/>
      <c r="AV138" s="93"/>
      <c r="AW138" s="93"/>
      <c r="AX138" s="93"/>
      <c r="AY138" s="93"/>
      <c r="AZ138" s="93"/>
      <c r="BA138" s="93"/>
      <c r="BB138" s="93"/>
      <c r="BC138" s="93"/>
      <c r="BD138" s="93"/>
      <c r="BE138" s="93"/>
      <c r="BF138" s="93"/>
      <c r="BG138" s="93"/>
      <c r="BH138" s="93"/>
      <c r="BI138" s="93"/>
      <c r="BJ138" s="93"/>
    </row>
    <row r="139" spans="6:62" s="92" customFormat="1" ht="16.5" customHeight="1">
      <c r="F139" s="93"/>
      <c r="G139" s="93"/>
      <c r="H139" s="93"/>
      <c r="I139" s="93"/>
      <c r="J139" s="93"/>
      <c r="K139" s="93"/>
      <c r="L139" s="93"/>
      <c r="M139" s="93"/>
      <c r="N139" s="93"/>
      <c r="O139" s="93"/>
      <c r="P139" s="93"/>
      <c r="Q139" s="93"/>
      <c r="R139" s="93"/>
      <c r="S139" s="93"/>
      <c r="T139" s="93"/>
      <c r="U139" s="93"/>
      <c r="V139" s="93"/>
      <c r="W139" s="93"/>
      <c r="X139" s="93"/>
      <c r="Y139" s="93"/>
      <c r="Z139" s="93"/>
      <c r="AA139" s="93"/>
      <c r="AO139" s="93"/>
      <c r="AP139" s="93"/>
      <c r="AQ139" s="93"/>
      <c r="AR139" s="93"/>
      <c r="AS139" s="93"/>
      <c r="AT139" s="93"/>
      <c r="AU139" s="93"/>
      <c r="AV139" s="93"/>
      <c r="AW139" s="93"/>
      <c r="AX139" s="93"/>
      <c r="AY139" s="93"/>
      <c r="AZ139" s="93"/>
      <c r="BA139" s="93"/>
      <c r="BB139" s="93"/>
      <c r="BC139" s="93"/>
      <c r="BD139" s="93"/>
      <c r="BE139" s="93"/>
      <c r="BF139" s="93"/>
      <c r="BG139" s="93"/>
      <c r="BH139" s="93"/>
      <c r="BI139" s="93"/>
      <c r="BJ139" s="93"/>
    </row>
    <row r="140" spans="6:62" s="92" customFormat="1" ht="16.5" customHeight="1">
      <c r="F140" s="93"/>
      <c r="G140" s="93"/>
      <c r="H140" s="93"/>
      <c r="I140" s="93"/>
      <c r="J140" s="93"/>
      <c r="K140" s="93"/>
      <c r="L140" s="93"/>
      <c r="M140" s="93"/>
      <c r="N140" s="93"/>
      <c r="O140" s="93"/>
      <c r="P140" s="93"/>
      <c r="Q140" s="93"/>
      <c r="R140" s="93"/>
      <c r="S140" s="93"/>
      <c r="T140" s="93"/>
      <c r="U140" s="93"/>
      <c r="V140" s="93"/>
      <c r="W140" s="93"/>
      <c r="X140" s="93"/>
      <c r="Y140" s="93"/>
      <c r="Z140" s="93"/>
      <c r="AA140" s="93"/>
      <c r="AO140" s="93"/>
      <c r="AP140" s="93"/>
      <c r="AQ140" s="93"/>
      <c r="AR140" s="93"/>
      <c r="AS140" s="93"/>
      <c r="AT140" s="93"/>
      <c r="AU140" s="93"/>
      <c r="AV140" s="93"/>
      <c r="AW140" s="93"/>
      <c r="AX140" s="93"/>
      <c r="AY140" s="93"/>
      <c r="AZ140" s="93"/>
      <c r="BA140" s="93"/>
      <c r="BB140" s="93"/>
      <c r="BC140" s="93"/>
      <c r="BD140" s="93"/>
      <c r="BE140" s="93"/>
      <c r="BF140" s="93"/>
      <c r="BG140" s="93"/>
      <c r="BH140" s="93"/>
      <c r="BI140" s="93"/>
      <c r="BJ140" s="93"/>
    </row>
    <row r="141" spans="6:62" s="92" customFormat="1" ht="16.5" customHeight="1">
      <c r="F141" s="93"/>
      <c r="G141" s="93"/>
      <c r="H141" s="93"/>
      <c r="I141" s="93"/>
      <c r="J141" s="93"/>
      <c r="K141" s="93"/>
      <c r="L141" s="93"/>
      <c r="M141" s="93"/>
      <c r="N141" s="93"/>
      <c r="O141" s="93"/>
      <c r="P141" s="93"/>
      <c r="Q141" s="93"/>
      <c r="R141" s="93"/>
      <c r="S141" s="93"/>
      <c r="T141" s="93"/>
      <c r="U141" s="93"/>
      <c r="V141" s="93"/>
      <c r="W141" s="93"/>
      <c r="X141" s="93"/>
      <c r="Y141" s="93"/>
      <c r="Z141" s="93"/>
      <c r="AA141" s="93"/>
      <c r="AO141" s="93"/>
      <c r="AP141" s="93"/>
      <c r="AQ141" s="93"/>
      <c r="AR141" s="93"/>
      <c r="AS141" s="93"/>
      <c r="AT141" s="93"/>
      <c r="AU141" s="93"/>
      <c r="AV141" s="93"/>
      <c r="AW141" s="93"/>
      <c r="AX141" s="93"/>
      <c r="AY141" s="93"/>
      <c r="AZ141" s="93"/>
      <c r="BA141" s="93"/>
      <c r="BB141" s="93"/>
      <c r="BC141" s="93"/>
      <c r="BD141" s="93"/>
      <c r="BE141" s="93"/>
      <c r="BF141" s="93"/>
      <c r="BG141" s="93"/>
      <c r="BH141" s="93"/>
      <c r="BI141" s="93"/>
      <c r="BJ141" s="93"/>
    </row>
    <row r="142" spans="6:62" s="92" customFormat="1" ht="16.5" customHeight="1">
      <c r="F142" s="93"/>
      <c r="G142" s="93"/>
      <c r="H142" s="93"/>
      <c r="I142" s="93"/>
      <c r="J142" s="93"/>
      <c r="K142" s="93"/>
      <c r="L142" s="93"/>
      <c r="M142" s="93"/>
      <c r="N142" s="93"/>
      <c r="O142" s="93"/>
      <c r="P142" s="93"/>
      <c r="Q142" s="93"/>
      <c r="R142" s="93"/>
      <c r="S142" s="93"/>
      <c r="T142" s="93"/>
      <c r="U142" s="93"/>
      <c r="V142" s="93"/>
      <c r="W142" s="93"/>
      <c r="X142" s="93"/>
      <c r="Y142" s="93"/>
      <c r="Z142" s="93"/>
      <c r="AA142" s="93"/>
      <c r="AO142" s="93"/>
      <c r="AP142" s="93"/>
      <c r="AQ142" s="93"/>
      <c r="AR142" s="93"/>
      <c r="AS142" s="93"/>
      <c r="AT142" s="93"/>
      <c r="AU142" s="93"/>
      <c r="AV142" s="93"/>
      <c r="AW142" s="93"/>
      <c r="AX142" s="93"/>
      <c r="AY142" s="93"/>
      <c r="AZ142" s="93"/>
      <c r="BA142" s="93"/>
      <c r="BB142" s="93"/>
      <c r="BC142" s="93"/>
      <c r="BD142" s="93"/>
      <c r="BE142" s="93"/>
      <c r="BF142" s="93"/>
      <c r="BG142" s="93"/>
      <c r="BH142" s="93"/>
      <c r="BI142" s="93"/>
      <c r="BJ142" s="93"/>
    </row>
    <row r="143" spans="6:62" s="92" customFormat="1" ht="16.5" customHeight="1">
      <c r="F143" s="93"/>
      <c r="G143" s="93"/>
      <c r="H143" s="93"/>
      <c r="I143" s="93"/>
      <c r="J143" s="93"/>
      <c r="K143" s="93"/>
      <c r="L143" s="93"/>
      <c r="M143" s="93"/>
      <c r="N143" s="93"/>
      <c r="O143" s="93"/>
      <c r="P143" s="93"/>
      <c r="Q143" s="93"/>
      <c r="R143" s="93"/>
      <c r="S143" s="93"/>
      <c r="T143" s="93"/>
      <c r="U143" s="93"/>
      <c r="V143" s="93"/>
      <c r="W143" s="93"/>
      <c r="X143" s="93"/>
      <c r="Y143" s="93"/>
      <c r="Z143" s="93"/>
      <c r="AA143" s="93"/>
      <c r="AO143" s="93"/>
      <c r="AP143" s="93"/>
      <c r="AQ143" s="93"/>
      <c r="AR143" s="93"/>
      <c r="AS143" s="93"/>
      <c r="AT143" s="93"/>
      <c r="AU143" s="93"/>
      <c r="AV143" s="93"/>
      <c r="AW143" s="93"/>
      <c r="AX143" s="93"/>
      <c r="AY143" s="93"/>
      <c r="AZ143" s="93"/>
      <c r="BA143" s="93"/>
      <c r="BB143" s="93"/>
      <c r="BC143" s="93"/>
      <c r="BD143" s="93"/>
      <c r="BE143" s="93"/>
      <c r="BF143" s="93"/>
      <c r="BG143" s="93"/>
      <c r="BH143" s="93"/>
      <c r="BI143" s="93"/>
      <c r="BJ143" s="93"/>
    </row>
    <row r="144" spans="6:62" s="92" customFormat="1" ht="16.5" customHeight="1">
      <c r="F144" s="93"/>
      <c r="G144" s="93"/>
      <c r="H144" s="93"/>
      <c r="I144" s="93"/>
      <c r="J144" s="93"/>
      <c r="K144" s="93"/>
      <c r="L144" s="93"/>
      <c r="M144" s="93"/>
      <c r="N144" s="93"/>
      <c r="O144" s="93"/>
      <c r="P144" s="93"/>
      <c r="Q144" s="93"/>
      <c r="R144" s="93"/>
      <c r="S144" s="93"/>
      <c r="T144" s="93"/>
      <c r="U144" s="93"/>
      <c r="V144" s="93"/>
      <c r="W144" s="93"/>
      <c r="X144" s="93"/>
      <c r="Y144" s="93"/>
      <c r="Z144" s="93"/>
      <c r="AA144" s="93"/>
      <c r="AO144" s="93"/>
      <c r="AP144" s="93"/>
      <c r="AQ144" s="93"/>
      <c r="AR144" s="93"/>
      <c r="AS144" s="93"/>
      <c r="AT144" s="93"/>
      <c r="AU144" s="93"/>
      <c r="AV144" s="93"/>
      <c r="AW144" s="93"/>
      <c r="AX144" s="93"/>
      <c r="AY144" s="93"/>
      <c r="AZ144" s="93"/>
      <c r="BA144" s="93"/>
      <c r="BB144" s="93"/>
      <c r="BC144" s="93"/>
      <c r="BD144" s="93"/>
      <c r="BE144" s="93"/>
      <c r="BF144" s="93"/>
      <c r="BG144" s="93"/>
      <c r="BH144" s="93"/>
      <c r="BI144" s="93"/>
      <c r="BJ144" s="93"/>
    </row>
    <row r="145" spans="6:62" s="92" customFormat="1" ht="16.5" customHeight="1">
      <c r="F145" s="93"/>
      <c r="G145" s="93"/>
      <c r="H145" s="93"/>
      <c r="I145" s="93"/>
      <c r="J145" s="93"/>
      <c r="K145" s="93"/>
      <c r="L145" s="93"/>
      <c r="M145" s="93"/>
      <c r="N145" s="93"/>
      <c r="O145" s="93"/>
      <c r="P145" s="93"/>
      <c r="Q145" s="93"/>
      <c r="R145" s="93"/>
      <c r="S145" s="93"/>
      <c r="T145" s="93"/>
      <c r="U145" s="93"/>
      <c r="V145" s="93"/>
      <c r="W145" s="93"/>
      <c r="X145" s="93"/>
      <c r="Y145" s="93"/>
      <c r="Z145" s="93"/>
      <c r="AA145" s="93"/>
      <c r="AO145" s="93"/>
      <c r="AP145" s="93"/>
      <c r="AQ145" s="93"/>
      <c r="AR145" s="93"/>
      <c r="AS145" s="93"/>
      <c r="AT145" s="93"/>
      <c r="AU145" s="93"/>
      <c r="AV145" s="93"/>
      <c r="AW145" s="93"/>
      <c r="AX145" s="93"/>
      <c r="AY145" s="93"/>
      <c r="AZ145" s="93"/>
      <c r="BA145" s="93"/>
      <c r="BB145" s="93"/>
      <c r="BC145" s="93"/>
      <c r="BD145" s="93"/>
      <c r="BE145" s="93"/>
      <c r="BF145" s="93"/>
      <c r="BG145" s="93"/>
      <c r="BH145" s="93"/>
      <c r="BI145" s="93"/>
      <c r="BJ145" s="93"/>
    </row>
    <row r="146" spans="6:62" s="92" customFormat="1" ht="16.5" customHeight="1">
      <c r="F146" s="93"/>
      <c r="G146" s="93"/>
      <c r="H146" s="93"/>
      <c r="I146" s="93"/>
      <c r="J146" s="93"/>
      <c r="K146" s="93"/>
      <c r="L146" s="93"/>
      <c r="M146" s="93"/>
      <c r="N146" s="93"/>
      <c r="O146" s="93"/>
      <c r="P146" s="93"/>
      <c r="Q146" s="93"/>
      <c r="R146" s="93"/>
      <c r="S146" s="93"/>
      <c r="T146" s="93"/>
      <c r="U146" s="93"/>
      <c r="V146" s="93"/>
      <c r="W146" s="93"/>
      <c r="X146" s="93"/>
      <c r="Y146" s="93"/>
      <c r="Z146" s="93"/>
      <c r="AA146" s="93"/>
      <c r="AO146" s="93"/>
      <c r="AP146" s="93"/>
      <c r="AQ146" s="93"/>
      <c r="AR146" s="93"/>
      <c r="AS146" s="93"/>
      <c r="AT146" s="93"/>
      <c r="AU146" s="93"/>
      <c r="AV146" s="93"/>
      <c r="AW146" s="93"/>
      <c r="AX146" s="93"/>
      <c r="AY146" s="93"/>
      <c r="AZ146" s="93"/>
      <c r="BA146" s="93"/>
      <c r="BB146" s="93"/>
      <c r="BC146" s="93"/>
      <c r="BD146" s="93"/>
      <c r="BE146" s="93"/>
      <c r="BF146" s="93"/>
      <c r="BG146" s="93"/>
      <c r="BH146" s="93"/>
      <c r="BI146" s="93"/>
      <c r="BJ146" s="93"/>
    </row>
  </sheetData>
  <mergeCells count="494">
    <mergeCell ref="BD55:BF55"/>
    <mergeCell ref="BG55:BH55"/>
    <mergeCell ref="BI55:BJ55"/>
    <mergeCell ref="BK55:BL55"/>
    <mergeCell ref="BM55:BN55"/>
    <mergeCell ref="BO55:BQ55"/>
    <mergeCell ref="B54:E54"/>
    <mergeCell ref="F54:Q54"/>
    <mergeCell ref="R54:V54"/>
    <mergeCell ref="W54:AA54"/>
    <mergeCell ref="AB54:AE54"/>
    <mergeCell ref="AF54:AH54"/>
    <mergeCell ref="B55:E55"/>
    <mergeCell ref="F55:Q55"/>
    <mergeCell ref="R55:V55"/>
    <mergeCell ref="W55:AA55"/>
    <mergeCell ref="AB55:AE55"/>
    <mergeCell ref="AF55:AH55"/>
    <mergeCell ref="BM41:BN41"/>
    <mergeCell ref="BM42:BN42"/>
    <mergeCell ref="BI29:BJ29"/>
    <mergeCell ref="BM26:BN26"/>
    <mergeCell ref="BM27:BN27"/>
    <mergeCell ref="BM28:BN28"/>
    <mergeCell ref="BM29:BN29"/>
    <mergeCell ref="BM30:BN30"/>
    <mergeCell ref="BM31:BN31"/>
    <mergeCell ref="BM32:BN32"/>
    <mergeCell ref="BM33:BN33"/>
    <mergeCell ref="BM34:BN34"/>
    <mergeCell ref="BI30:BJ30"/>
    <mergeCell ref="BI31:BJ31"/>
    <mergeCell ref="BI32:BJ32"/>
    <mergeCell ref="BI33:BJ33"/>
    <mergeCell ref="BI34:BJ34"/>
    <mergeCell ref="BI35:BJ35"/>
    <mergeCell ref="BI36:BJ36"/>
    <mergeCell ref="BI37:BJ37"/>
    <mergeCell ref="BI26:BJ26"/>
    <mergeCell ref="BI27:BJ27"/>
    <mergeCell ref="BI28:BJ28"/>
    <mergeCell ref="BK26:BL26"/>
    <mergeCell ref="BK47:BL47"/>
    <mergeCell ref="BK48:BL48"/>
    <mergeCell ref="BK49:BL49"/>
    <mergeCell ref="BK45:BL45"/>
    <mergeCell ref="BK46:BL46"/>
    <mergeCell ref="R53:V53"/>
    <mergeCell ref="R56:V57"/>
    <mergeCell ref="BG22:BJ23"/>
    <mergeCell ref="BG34:BH34"/>
    <mergeCell ref="BG35:BH35"/>
    <mergeCell ref="BG36:BH36"/>
    <mergeCell ref="BG37:BH37"/>
    <mergeCell ref="BG38:BH38"/>
    <mergeCell ref="BG39:BH39"/>
    <mergeCell ref="BG40:BH40"/>
    <mergeCell ref="R44:V44"/>
    <mergeCell ref="R45:V45"/>
    <mergeCell ref="W35:AA35"/>
    <mergeCell ref="W36:AA36"/>
    <mergeCell ref="W37:AA37"/>
    <mergeCell ref="W38:AA38"/>
    <mergeCell ref="R35:V35"/>
    <mergeCell ref="R36:V36"/>
    <mergeCell ref="BG26:BH26"/>
    <mergeCell ref="AK30:AN30"/>
    <mergeCell ref="AO30:AZ30"/>
    <mergeCell ref="BD47:BF47"/>
    <mergeCell ref="BG47:BH47"/>
    <mergeCell ref="BA30:BC30"/>
    <mergeCell ref="BD30:BF30"/>
    <mergeCell ref="BG32:BH32"/>
    <mergeCell ref="BG33:BH33"/>
    <mergeCell ref="BI53:BJ53"/>
    <mergeCell ref="BI44:BJ44"/>
    <mergeCell ref="BI45:BJ45"/>
    <mergeCell ref="BI46:BJ46"/>
    <mergeCell ref="BI47:BJ47"/>
    <mergeCell ref="BI48:BJ48"/>
    <mergeCell ref="BG53:BH53"/>
    <mergeCell ref="BG48:BH48"/>
    <mergeCell ref="BG49:BH49"/>
    <mergeCell ref="BI49:BJ49"/>
    <mergeCell ref="BG30:BH30"/>
    <mergeCell ref="BG31:BH31"/>
    <mergeCell ref="BA49:BC49"/>
    <mergeCell ref="BD49:BF49"/>
    <mergeCell ref="BA36:BC36"/>
    <mergeCell ref="BD36:BF36"/>
    <mergeCell ref="R30:V30"/>
    <mergeCell ref="R31:V31"/>
    <mergeCell ref="R32:V32"/>
    <mergeCell ref="W39:AA39"/>
    <mergeCell ref="W40:AA40"/>
    <mergeCell ref="R33:V33"/>
    <mergeCell ref="R34:V34"/>
    <mergeCell ref="R37:V37"/>
    <mergeCell ref="R38:V38"/>
    <mergeCell ref="R39:V39"/>
    <mergeCell ref="R40:V40"/>
    <mergeCell ref="W31:AA31"/>
    <mergeCell ref="W32:AA32"/>
    <mergeCell ref="W33:AA33"/>
    <mergeCell ref="W34:AA34"/>
    <mergeCell ref="BD43:BF43"/>
    <mergeCell ref="AK32:AN32"/>
    <mergeCell ref="AO32:AZ32"/>
    <mergeCell ref="BA32:BC32"/>
    <mergeCell ref="BD32:BF32"/>
    <mergeCell ref="R26:V26"/>
    <mergeCell ref="W26:AA26"/>
    <mergeCell ref="R27:V27"/>
    <mergeCell ref="R28:V28"/>
    <mergeCell ref="R29:V29"/>
    <mergeCell ref="W27:AA27"/>
    <mergeCell ref="W28:AA28"/>
    <mergeCell ref="W29:AA29"/>
    <mergeCell ref="W30:AA30"/>
    <mergeCell ref="AO37:AZ37"/>
    <mergeCell ref="BA37:BC37"/>
    <mergeCell ref="BD37:BF37"/>
    <mergeCell ref="AB37:AE37"/>
    <mergeCell ref="AF37:AH37"/>
    <mergeCell ref="AB38:AE38"/>
    <mergeCell ref="AF38:AH38"/>
    <mergeCell ref="AB39:AE39"/>
    <mergeCell ref="AF39:AH39"/>
    <mergeCell ref="AB40:AE40"/>
    <mergeCell ref="AK56:AZ57"/>
    <mergeCell ref="BA56:BC57"/>
    <mergeCell ref="BD56:BF57"/>
    <mergeCell ref="BO56:BQ57"/>
    <mergeCell ref="BM53:BN53"/>
    <mergeCell ref="BO50:BQ50"/>
    <mergeCell ref="AK51:AN51"/>
    <mergeCell ref="AO51:AZ51"/>
    <mergeCell ref="BA51:BC51"/>
    <mergeCell ref="BD51:BF51"/>
    <mergeCell ref="BO51:BQ51"/>
    <mergeCell ref="BK53:BL53"/>
    <mergeCell ref="AK54:AN54"/>
    <mergeCell ref="AO54:AZ54"/>
    <mergeCell ref="BA54:BC54"/>
    <mergeCell ref="BD54:BF54"/>
    <mergeCell ref="BG54:BH54"/>
    <mergeCell ref="BI54:BJ54"/>
    <mergeCell ref="BK54:BL54"/>
    <mergeCell ref="BM54:BN54"/>
    <mergeCell ref="BO54:BQ54"/>
    <mergeCell ref="AK55:AN55"/>
    <mergeCell ref="AO55:AZ55"/>
    <mergeCell ref="BA55:BC55"/>
    <mergeCell ref="BK30:BL30"/>
    <mergeCell ref="BK31:BL31"/>
    <mergeCell ref="BK32:BL32"/>
    <mergeCell ref="BK33:BL33"/>
    <mergeCell ref="BK34:BL34"/>
    <mergeCell ref="BK44:BL44"/>
    <mergeCell ref="BO44:BQ44"/>
    <mergeCell ref="AK53:AN53"/>
    <mergeCell ref="AO53:AZ53"/>
    <mergeCell ref="BA53:BC53"/>
    <mergeCell ref="BD53:BF53"/>
    <mergeCell ref="BO53:BQ53"/>
    <mergeCell ref="BO47:BQ47"/>
    <mergeCell ref="BO48:BQ48"/>
    <mergeCell ref="BO49:BQ49"/>
    <mergeCell ref="BM47:BN47"/>
    <mergeCell ref="BM48:BN48"/>
    <mergeCell ref="BM49:BN49"/>
    <mergeCell ref="BA47:BC47"/>
    <mergeCell ref="AO48:AZ48"/>
    <mergeCell ref="BA48:BC48"/>
    <mergeCell ref="BD48:BF48"/>
    <mergeCell ref="AK49:AN49"/>
    <mergeCell ref="AO49:AZ49"/>
    <mergeCell ref="BO45:BQ45"/>
    <mergeCell ref="AK46:AN46"/>
    <mergeCell ref="AO46:AZ46"/>
    <mergeCell ref="BA46:BC46"/>
    <mergeCell ref="BD46:BF46"/>
    <mergeCell ref="BO46:BQ46"/>
    <mergeCell ref="BO52:BQ52"/>
    <mergeCell ref="BK50:BL50"/>
    <mergeCell ref="BK51:BL51"/>
    <mergeCell ref="BK52:BL52"/>
    <mergeCell ref="BM50:BN50"/>
    <mergeCell ref="BM51:BN51"/>
    <mergeCell ref="BM52:BN52"/>
    <mergeCell ref="BG50:BH50"/>
    <mergeCell ref="BG51:BH51"/>
    <mergeCell ref="BG52:BH52"/>
    <mergeCell ref="BI50:BJ50"/>
    <mergeCell ref="BI51:BJ51"/>
    <mergeCell ref="BI52:BJ52"/>
    <mergeCell ref="AK52:AN52"/>
    <mergeCell ref="AO52:AZ52"/>
    <mergeCell ref="BA52:BC52"/>
    <mergeCell ref="BD52:BF52"/>
    <mergeCell ref="AK48:AN48"/>
    <mergeCell ref="BM44:BN44"/>
    <mergeCell ref="BM45:BN45"/>
    <mergeCell ref="BM46:BN46"/>
    <mergeCell ref="AK44:AN44"/>
    <mergeCell ref="AO44:AZ44"/>
    <mergeCell ref="BA44:BC44"/>
    <mergeCell ref="BD44:BF44"/>
    <mergeCell ref="BG44:BH44"/>
    <mergeCell ref="BG45:BH45"/>
    <mergeCell ref="BG46:BH46"/>
    <mergeCell ref="AK45:AN45"/>
    <mergeCell ref="AO45:AZ45"/>
    <mergeCell ref="BA45:BC45"/>
    <mergeCell ref="BD45:BF45"/>
    <mergeCell ref="BO43:BQ43"/>
    <mergeCell ref="BK41:BL41"/>
    <mergeCell ref="BK42:BL42"/>
    <mergeCell ref="BK43:BL43"/>
    <mergeCell ref="BM43:BN43"/>
    <mergeCell ref="AK41:AN41"/>
    <mergeCell ref="AO41:AZ41"/>
    <mergeCell ref="BA41:BC41"/>
    <mergeCell ref="BD41:BF41"/>
    <mergeCell ref="BO41:BQ41"/>
    <mergeCell ref="AK42:AN42"/>
    <mergeCell ref="AO42:AZ42"/>
    <mergeCell ref="BA42:BC42"/>
    <mergeCell ref="BD42:BF42"/>
    <mergeCell ref="BO42:BQ42"/>
    <mergeCell ref="BI41:BJ41"/>
    <mergeCell ref="BI42:BJ42"/>
    <mergeCell ref="BI43:BJ43"/>
    <mergeCell ref="BG41:BH41"/>
    <mergeCell ref="BG42:BH42"/>
    <mergeCell ref="BG43:BH43"/>
    <mergeCell ref="AK43:AN43"/>
    <mergeCell ref="AO43:AZ43"/>
    <mergeCell ref="BA43:BC43"/>
    <mergeCell ref="BO38:BQ38"/>
    <mergeCell ref="AK39:AN39"/>
    <mergeCell ref="AO39:AZ39"/>
    <mergeCell ref="BA39:BC39"/>
    <mergeCell ref="BD39:BF39"/>
    <mergeCell ref="BO39:BQ39"/>
    <mergeCell ref="AK40:AN40"/>
    <mergeCell ref="AO40:AZ40"/>
    <mergeCell ref="BA40:BC40"/>
    <mergeCell ref="BD40:BF40"/>
    <mergeCell ref="BO40:BQ40"/>
    <mergeCell ref="BK40:BL40"/>
    <mergeCell ref="AK38:AN38"/>
    <mergeCell ref="AO38:AZ38"/>
    <mergeCell ref="BA38:BC38"/>
    <mergeCell ref="BD38:BF38"/>
    <mergeCell ref="BI38:BJ38"/>
    <mergeCell ref="BI39:BJ39"/>
    <mergeCell ref="BI40:BJ40"/>
    <mergeCell ref="BK38:BL38"/>
    <mergeCell ref="BK39:BL39"/>
    <mergeCell ref="BM38:BN38"/>
    <mergeCell ref="BM39:BN39"/>
    <mergeCell ref="BM40:BN40"/>
    <mergeCell ref="BO37:BQ37"/>
    <mergeCell ref="AK35:AN35"/>
    <mergeCell ref="AO35:AZ35"/>
    <mergeCell ref="BA35:BC35"/>
    <mergeCell ref="BD35:BF35"/>
    <mergeCell ref="BK35:BL35"/>
    <mergeCell ref="BK36:BL36"/>
    <mergeCell ref="BK37:BL37"/>
    <mergeCell ref="BM35:BN35"/>
    <mergeCell ref="BM36:BN36"/>
    <mergeCell ref="BM37:BN37"/>
    <mergeCell ref="BO27:BQ27"/>
    <mergeCell ref="AK28:AN28"/>
    <mergeCell ref="AO28:AZ28"/>
    <mergeCell ref="BA28:BC28"/>
    <mergeCell ref="BD28:BF28"/>
    <mergeCell ref="BO28:BQ28"/>
    <mergeCell ref="AK29:AN29"/>
    <mergeCell ref="AO29:AZ29"/>
    <mergeCell ref="BA29:BC29"/>
    <mergeCell ref="BD29:BF29"/>
    <mergeCell ref="BO29:BQ29"/>
    <mergeCell ref="BA27:BC27"/>
    <mergeCell ref="BD27:BF27"/>
    <mergeCell ref="BK27:BL27"/>
    <mergeCell ref="BK28:BL28"/>
    <mergeCell ref="BK29:BL29"/>
    <mergeCell ref="BG27:BH27"/>
    <mergeCell ref="BG28:BH28"/>
    <mergeCell ref="BG29:BH29"/>
    <mergeCell ref="BO30:BQ30"/>
    <mergeCell ref="AK31:AN31"/>
    <mergeCell ref="AO31:AZ31"/>
    <mergeCell ref="BA31:BC31"/>
    <mergeCell ref="BG56:BH57"/>
    <mergeCell ref="BI56:BJ57"/>
    <mergeCell ref="BK56:BL57"/>
    <mergeCell ref="BM56:BN57"/>
    <mergeCell ref="BO32:BQ32"/>
    <mergeCell ref="AK33:AN33"/>
    <mergeCell ref="AO33:AZ33"/>
    <mergeCell ref="BA33:BC33"/>
    <mergeCell ref="BD33:BF33"/>
    <mergeCell ref="BO33:BQ33"/>
    <mergeCell ref="AK34:AN34"/>
    <mergeCell ref="AO34:AZ34"/>
    <mergeCell ref="BA34:BC34"/>
    <mergeCell ref="BD34:BF34"/>
    <mergeCell ref="BO34:BQ34"/>
    <mergeCell ref="BO35:BQ35"/>
    <mergeCell ref="AK36:AN36"/>
    <mergeCell ref="AO36:AZ36"/>
    <mergeCell ref="BO36:BQ36"/>
    <mergeCell ref="AK37:AN37"/>
    <mergeCell ref="B56:Q57"/>
    <mergeCell ref="AO20:AZ25"/>
    <mergeCell ref="BA20:BF21"/>
    <mergeCell ref="BG20:BQ21"/>
    <mergeCell ref="BA22:BC25"/>
    <mergeCell ref="BD22:BF25"/>
    <mergeCell ref="BO22:BQ25"/>
    <mergeCell ref="AK26:AN26"/>
    <mergeCell ref="AO26:AZ26"/>
    <mergeCell ref="BA26:BC26"/>
    <mergeCell ref="BD26:BF26"/>
    <mergeCell ref="BO26:BQ26"/>
    <mergeCell ref="AK27:AN27"/>
    <mergeCell ref="AO27:AZ27"/>
    <mergeCell ref="AK50:AN50"/>
    <mergeCell ref="AO50:AZ50"/>
    <mergeCell ref="BA50:BC50"/>
    <mergeCell ref="BD50:BF50"/>
    <mergeCell ref="AK47:AN47"/>
    <mergeCell ref="AO47:AZ47"/>
    <mergeCell ref="BD31:BF31"/>
    <mergeCell ref="BO31:BQ31"/>
    <mergeCell ref="AB53:AE53"/>
    <mergeCell ref="AF53:AH53"/>
    <mergeCell ref="AB31:AE31"/>
    <mergeCell ref="AF31:AH31"/>
    <mergeCell ref="AB32:AE32"/>
    <mergeCell ref="AF32:AH32"/>
    <mergeCell ref="AB33:AE33"/>
    <mergeCell ref="AF33:AH33"/>
    <mergeCell ref="AB34:AE34"/>
    <mergeCell ref="AF34:AH34"/>
    <mergeCell ref="W53:AA53"/>
    <mergeCell ref="AB49:AE49"/>
    <mergeCell ref="AF49:AH49"/>
    <mergeCell ref="AB50:AE50"/>
    <mergeCell ref="AF50:AH50"/>
    <mergeCell ref="AB51:AE51"/>
    <mergeCell ref="AF51:AH51"/>
    <mergeCell ref="AB52:AE52"/>
    <mergeCell ref="AF52:AH52"/>
    <mergeCell ref="W52:AA52"/>
    <mergeCell ref="AB43:AE43"/>
    <mergeCell ref="AF43:AH43"/>
    <mergeCell ref="AB41:AE41"/>
    <mergeCell ref="W41:AA41"/>
    <mergeCell ref="W42:AA42"/>
    <mergeCell ref="W43:AA43"/>
    <mergeCell ref="R51:V51"/>
    <mergeCell ref="R52:V52"/>
    <mergeCell ref="AB44:AE44"/>
    <mergeCell ref="AF44:AH44"/>
    <mergeCell ref="AB45:AE45"/>
    <mergeCell ref="AF45:AH45"/>
    <mergeCell ref="AB46:AE46"/>
    <mergeCell ref="AF46:AH46"/>
    <mergeCell ref="AB47:AE47"/>
    <mergeCell ref="AF47:AH47"/>
    <mergeCell ref="W48:AA48"/>
    <mergeCell ref="W49:AA49"/>
    <mergeCell ref="W50:AA50"/>
    <mergeCell ref="W51:AA51"/>
    <mergeCell ref="W44:AA44"/>
    <mergeCell ref="W45:AA45"/>
    <mergeCell ref="W46:AA46"/>
    <mergeCell ref="W47:AA47"/>
    <mergeCell ref="R46:V46"/>
    <mergeCell ref="R47:V47"/>
    <mergeCell ref="R48:V48"/>
    <mergeCell ref="R49:V49"/>
    <mergeCell ref="R50:V50"/>
    <mergeCell ref="AB26:AE26"/>
    <mergeCell ref="AB27:AE27"/>
    <mergeCell ref="AF26:AH26"/>
    <mergeCell ref="AF27:AH27"/>
    <mergeCell ref="AB28:AE28"/>
    <mergeCell ref="AF28:AH28"/>
    <mergeCell ref="AB29:AE29"/>
    <mergeCell ref="AF29:AH29"/>
    <mergeCell ref="AB30:AE30"/>
    <mergeCell ref="AF30:AH30"/>
    <mergeCell ref="B46:E46"/>
    <mergeCell ref="F39:Q39"/>
    <mergeCell ref="F40:Q40"/>
    <mergeCell ref="F41:Q41"/>
    <mergeCell ref="F42:Q42"/>
    <mergeCell ref="F43:Q43"/>
    <mergeCell ref="F30:Q30"/>
    <mergeCell ref="F31:Q31"/>
    <mergeCell ref="F32:Q32"/>
    <mergeCell ref="F33:Q33"/>
    <mergeCell ref="F34:Q34"/>
    <mergeCell ref="F35:Q35"/>
    <mergeCell ref="F36:Q36"/>
    <mergeCell ref="F37:Q37"/>
    <mergeCell ref="F38:Q38"/>
    <mergeCell ref="R41:V41"/>
    <mergeCell ref="R42:V42"/>
    <mergeCell ref="R43:V43"/>
    <mergeCell ref="AF40:AH40"/>
    <mergeCell ref="F27:Q27"/>
    <mergeCell ref="F28:Q28"/>
    <mergeCell ref="F29:Q29"/>
    <mergeCell ref="B47:E47"/>
    <mergeCell ref="AB56:AE57"/>
    <mergeCell ref="AF56:AH57"/>
    <mergeCell ref="AB48:AE48"/>
    <mergeCell ref="AF48:AH48"/>
    <mergeCell ref="AB42:AE42"/>
    <mergeCell ref="AF42:AH42"/>
    <mergeCell ref="W56:AA57"/>
    <mergeCell ref="AF41:AH41"/>
    <mergeCell ref="AB35:AE35"/>
    <mergeCell ref="AF35:AH35"/>
    <mergeCell ref="AB36:AE36"/>
    <mergeCell ref="AF36:AH36"/>
    <mergeCell ref="F44:Q44"/>
    <mergeCell ref="F45:Q45"/>
    <mergeCell ref="F46:Q46"/>
    <mergeCell ref="B31:E31"/>
    <mergeCell ref="F47:Q47"/>
    <mergeCell ref="F48:Q48"/>
    <mergeCell ref="F49:Q49"/>
    <mergeCell ref="B22:E25"/>
    <mergeCell ref="B30:E30"/>
    <mergeCell ref="B26:E26"/>
    <mergeCell ref="B27:E27"/>
    <mergeCell ref="B28:E28"/>
    <mergeCell ref="B29:E29"/>
    <mergeCell ref="F26:Q26"/>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50:E50"/>
    <mergeCell ref="B51:E51"/>
    <mergeCell ref="B52:E52"/>
    <mergeCell ref="B53:E53"/>
    <mergeCell ref="F50:Q50"/>
    <mergeCell ref="F51:Q51"/>
    <mergeCell ref="F52:Q52"/>
    <mergeCell ref="F53:Q53"/>
    <mergeCell ref="B48:E48"/>
    <mergeCell ref="B49:E49"/>
    <mergeCell ref="B12:E19"/>
    <mergeCell ref="F12:AH19"/>
    <mergeCell ref="AK12:AN19"/>
    <mergeCell ref="AO12:BQ19"/>
    <mergeCell ref="BS25:CE25"/>
    <mergeCell ref="CF25:CR25"/>
    <mergeCell ref="BG24:BH25"/>
    <mergeCell ref="BI24:BJ25"/>
    <mergeCell ref="BK24:BL25"/>
    <mergeCell ref="BM24:BN25"/>
    <mergeCell ref="AB20:AH21"/>
    <mergeCell ref="R22:V25"/>
    <mergeCell ref="W22:AA25"/>
    <mergeCell ref="R20:AA21"/>
    <mergeCell ref="BK22:BN23"/>
    <mergeCell ref="AB22:AE25"/>
    <mergeCell ref="AF22:AH25"/>
    <mergeCell ref="AK22:AN25"/>
    <mergeCell ref="B20:C21"/>
    <mergeCell ref="D20:E21"/>
    <mergeCell ref="AK20:AL21"/>
    <mergeCell ref="AM20:AN21"/>
    <mergeCell ref="F20:Q25"/>
  </mergeCells>
  <phoneticPr fontId="1" type="noConversion"/>
  <conditionalFormatting sqref="BY22:BY23">
    <cfRule type="endsWith" dxfId="202" priority="711" operator="endsWith" text="중">
      <formula>RIGHT(BY22,LEN("중"))="중"</formula>
    </cfRule>
    <cfRule type="endsWith" dxfId="201" priority="712" operator="endsWith" text="상">
      <formula>RIGHT(BY22,LEN("상"))="상"</formula>
    </cfRule>
    <cfRule type="endsWith" dxfId="200" priority="713" operator="endsWith" text="하">
      <formula>RIGHT(BY22,LEN("하"))="하"</formula>
    </cfRule>
  </conditionalFormatting>
  <conditionalFormatting sqref="BY24">
    <cfRule type="endsWith" dxfId="199" priority="708" operator="endsWith" text="중">
      <formula>RIGHT(BY24,LEN("중"))="중"</formula>
    </cfRule>
    <cfRule type="endsWith" dxfId="198" priority="709" operator="endsWith" text="상">
      <formula>RIGHT(BY24,LEN("상"))="상"</formula>
    </cfRule>
    <cfRule type="endsWith" dxfId="197" priority="710" operator="endsWith" text="하">
      <formula>RIGHT(BY24,LEN("하"))="하"</formula>
    </cfRule>
  </conditionalFormatting>
  <conditionalFormatting sqref="BY56">
    <cfRule type="endsWith" dxfId="196" priority="696" operator="endsWith" text="중">
      <formula>RIGHT(BY56,LEN("중"))="중"</formula>
    </cfRule>
    <cfRule type="endsWith" dxfId="195" priority="697" operator="endsWith" text="상">
      <formula>RIGHT(BY56,LEN("상"))="상"</formula>
    </cfRule>
    <cfRule type="endsWith" dxfId="194" priority="698" operator="endsWith" text="하">
      <formula>RIGHT(BY56,LEN("하"))="하"</formula>
    </cfRule>
  </conditionalFormatting>
  <conditionalFormatting sqref="BY57">
    <cfRule type="endsWith" dxfId="193" priority="693" operator="endsWith" text="중">
      <formula>RIGHT(BY57,LEN("중"))="중"</formula>
    </cfRule>
    <cfRule type="endsWith" dxfId="192" priority="694" operator="endsWith" text="상">
      <formula>RIGHT(BY57,LEN("상"))="상"</formula>
    </cfRule>
    <cfRule type="endsWith" dxfId="191" priority="695" operator="endsWith" text="하">
      <formula>RIGHT(BY57,LEN("하"))="하"</formula>
    </cfRule>
  </conditionalFormatting>
  <conditionalFormatting sqref="AF56">
    <cfRule type="containsText" dxfId="190" priority="548" operator="containsText" text="미흡">
      <formula>NOT(ISERROR(SEARCH("미흡",AF56)))</formula>
    </cfRule>
  </conditionalFormatting>
  <conditionalFormatting sqref="Y60:Z146">
    <cfRule type="endsWith" dxfId="189" priority="538" operator="endsWith" text="상">
      <formula>RIGHT(Y60,LEN("상"))="상"</formula>
    </cfRule>
    <cfRule type="endsWith" dxfId="188" priority="542" operator="endsWith" text="중">
      <formula>RIGHT(Y60,LEN("중"))="중"</formula>
    </cfRule>
    <cfRule type="endsWith" dxfId="187" priority="543" operator="endsWith" text="하">
      <formula>RIGHT(Y60,LEN("하"))="하"</formula>
    </cfRule>
  </conditionalFormatting>
  <conditionalFormatting sqref="AF26:AF53">
    <cfRule type="containsText" dxfId="186" priority="58" operator="containsText" text="미흡">
      <formula>NOT(ISERROR(SEARCH("미흡",AF26)))</formula>
    </cfRule>
  </conditionalFormatting>
  <conditionalFormatting sqref="BO26:BO27">
    <cfRule type="containsText" dxfId="185" priority="18" operator="containsText" text="미흡">
      <formula>NOT(ISERROR(SEARCH("미흡",BO26)))</formula>
    </cfRule>
  </conditionalFormatting>
  <conditionalFormatting sqref="BO46:BO47">
    <cfRule type="containsText" dxfId="184" priority="8" operator="containsText" text="미흡">
      <formula>NOT(ISERROR(SEARCH("미흡",BO46)))</formula>
    </cfRule>
  </conditionalFormatting>
  <conditionalFormatting sqref="BO40:BO41">
    <cfRule type="containsText" dxfId="183" priority="11" operator="containsText" text="미흡">
      <formula>NOT(ISERROR(SEARCH("미흡",BO40)))</formula>
    </cfRule>
  </conditionalFormatting>
  <conditionalFormatting sqref="BO28:BO29">
    <cfRule type="containsText" dxfId="182" priority="17" operator="containsText" text="미흡">
      <formula>NOT(ISERROR(SEARCH("미흡",BO28)))</formula>
    </cfRule>
  </conditionalFormatting>
  <conditionalFormatting sqref="BO30:BO31">
    <cfRule type="containsText" dxfId="181" priority="16" operator="containsText" text="미흡">
      <formula>NOT(ISERROR(SEARCH("미흡",BO30)))</formula>
    </cfRule>
  </conditionalFormatting>
  <conditionalFormatting sqref="BO32:BO33">
    <cfRule type="containsText" dxfId="180" priority="15" operator="containsText" text="미흡">
      <formula>NOT(ISERROR(SEARCH("미흡",BO32)))</formula>
    </cfRule>
  </conditionalFormatting>
  <conditionalFormatting sqref="BO34:BO35">
    <cfRule type="containsText" dxfId="179" priority="14" operator="containsText" text="미흡">
      <formula>NOT(ISERROR(SEARCH("미흡",BO34)))</formula>
    </cfRule>
  </conditionalFormatting>
  <conditionalFormatting sqref="BO36:BO37">
    <cfRule type="containsText" dxfId="178" priority="13" operator="containsText" text="미흡">
      <formula>NOT(ISERROR(SEARCH("미흡",BO36)))</formula>
    </cfRule>
  </conditionalFormatting>
  <conditionalFormatting sqref="BO38:BO39">
    <cfRule type="containsText" dxfId="177" priority="12" operator="containsText" text="미흡">
      <formula>NOT(ISERROR(SEARCH("미흡",BO38)))</formula>
    </cfRule>
  </conditionalFormatting>
  <conditionalFormatting sqref="BO42:BO43">
    <cfRule type="containsText" dxfId="176" priority="10" operator="containsText" text="미흡">
      <formula>NOT(ISERROR(SEARCH("미흡",BO42)))</formula>
    </cfRule>
  </conditionalFormatting>
  <conditionalFormatting sqref="BO44:BO45">
    <cfRule type="containsText" dxfId="175" priority="9" operator="containsText" text="미흡">
      <formula>NOT(ISERROR(SEARCH("미흡",BO44)))</formula>
    </cfRule>
  </conditionalFormatting>
  <conditionalFormatting sqref="BO48:BO49">
    <cfRule type="containsText" dxfId="174" priority="7" operator="containsText" text="미흡">
      <formula>NOT(ISERROR(SEARCH("미흡",BO48)))</formula>
    </cfRule>
  </conditionalFormatting>
  <conditionalFormatting sqref="BO50:BO51">
    <cfRule type="containsText" dxfId="173" priority="6" operator="containsText" text="미흡">
      <formula>NOT(ISERROR(SEARCH("미흡",BO50)))</formula>
    </cfRule>
  </conditionalFormatting>
  <conditionalFormatting sqref="BO52:BO53">
    <cfRule type="containsText" dxfId="172" priority="5" operator="containsText" text="미흡">
      <formula>NOT(ISERROR(SEARCH("미흡",BO52)))</formula>
    </cfRule>
  </conditionalFormatting>
  <conditionalFormatting sqref="BO56:BQ57">
    <cfRule type="containsText" dxfId="171" priority="22" operator="containsText" text="미흡">
      <formula>NOT(ISERROR(SEARCH("미흡",BO56)))</formula>
    </cfRule>
  </conditionalFormatting>
  <conditionalFormatting sqref="BH60:BI146">
    <cfRule type="endsWith" dxfId="170" priority="19" operator="endsWith" text="상">
      <formula>RIGHT(BH60,LEN("상"))="상"</formula>
    </cfRule>
    <cfRule type="endsWith" dxfId="169" priority="20" operator="endsWith" text="중">
      <formula>RIGHT(BH60,LEN("중"))="중"</formula>
    </cfRule>
    <cfRule type="endsWith" dxfId="168" priority="21" operator="endsWith" text="하">
      <formula>RIGHT(BH60,LEN("하"))="하"</formula>
    </cfRule>
  </conditionalFormatting>
  <conditionalFormatting sqref="BO54:BO55">
    <cfRule type="containsText" dxfId="167" priority="4" operator="containsText" text="미흡">
      <formula>NOT(ISERROR(SEARCH("미흡",BO54)))</formula>
    </cfRule>
  </conditionalFormatting>
  <conditionalFormatting sqref="AF54:AF55">
    <cfRule type="containsText" dxfId="166" priority="3" operator="containsText" text="미흡">
      <formula>NOT(ISERROR(SEARCH("미흡",AF54)))</formula>
    </cfRule>
  </conditionalFormatting>
  <pageMargins left="0.70866141732283472" right="0.70866141732283472" top="0.74803149606299213" bottom="0.74803149606299213" header="0.31496062992125984" footer="0.31496062992125984"/>
  <pageSetup paperSize="9" scale="59" firstPageNumber="20" fitToWidth="0" orientation="portrait" useFirstPageNumber="1" r:id="rId1"/>
  <headerFooter scaleWithDoc="0">
    <oddHeader>&amp;L&amp;G&amp;R&amp;10작성날짜 : &amp;D</oddHeader>
    <oddFooter>&amp;L&amp;G&amp;R&amp;K04+000| &amp;P</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_7">
    <tabColor rgb="FFFFC7CE"/>
  </sheetPr>
  <dimension ref="A1:GI369"/>
  <sheetViews>
    <sheetView showGridLines="0" view="pageBreakPreview" zoomScale="70" zoomScaleNormal="100" zoomScaleSheetLayoutView="70" zoomScalePageLayoutView="85" workbookViewId="0">
      <selection activeCell="B3" sqref="B3"/>
    </sheetView>
  </sheetViews>
  <sheetFormatPr defaultRowHeight="16.5" customHeight="1"/>
  <cols>
    <col min="1" max="1" width="3.625" customWidth="1"/>
    <col min="2" max="4" width="5.125" customWidth="1"/>
    <col min="5" max="5" width="3.625" customWidth="1"/>
    <col min="6" max="17" width="3.625" style="9" customWidth="1"/>
    <col min="18" max="18" width="3.625" style="78" customWidth="1"/>
    <col min="19" max="27" width="3.625" style="9" customWidth="1"/>
    <col min="28" max="28" width="3.625" customWidth="1"/>
    <col min="29" max="31" width="3.625" style="75" customWidth="1"/>
    <col min="32" max="32" width="3.625" customWidth="1"/>
    <col min="33" max="35" width="3.625" style="75" customWidth="1"/>
    <col min="36" max="36" width="3.625" customWidth="1"/>
    <col min="37" max="37" width="5.125" customWidth="1"/>
    <col min="38" max="38" width="3.625" customWidth="1"/>
    <col min="39" max="39" width="5.375" customWidth="1"/>
    <col min="40" max="40" width="4.125" customWidth="1"/>
    <col min="41" max="44" width="3.625" customWidth="1"/>
    <col min="45" max="45" width="2.125" customWidth="1"/>
    <col min="46" max="46" width="3.75" customWidth="1"/>
    <col min="47" max="50" width="3.625" customWidth="1"/>
    <col min="51" max="51" width="2.125" customWidth="1"/>
    <col min="52" max="52" width="1.625" customWidth="1"/>
    <col min="53" max="53" width="3.625" customWidth="1"/>
    <col min="54" max="54" width="3.625" style="6" customWidth="1"/>
    <col min="55" max="57" width="3.625" customWidth="1"/>
    <col min="58" max="58" width="1.625" customWidth="1"/>
    <col min="59" max="65" width="3.625" customWidth="1"/>
    <col min="66" max="68" width="3.625" style="75" customWidth="1"/>
    <col min="69" max="69" width="3.625" customWidth="1"/>
    <col min="70" max="70" width="3.625" style="75" customWidth="1"/>
    <col min="71" max="71" width="5.125" style="75" customWidth="1"/>
    <col min="72" max="72" width="3.625" style="75" customWidth="1"/>
    <col min="74" max="82" width="9" customWidth="1"/>
    <col min="83" max="99" width="3.625" customWidth="1"/>
    <col min="183" max="191" width="9" style="355"/>
  </cols>
  <sheetData>
    <row r="1" spans="1:74" ht="16.5" customHeight="1">
      <c r="A1" s="71"/>
      <c r="B1" s="7"/>
      <c r="C1" s="7"/>
      <c r="D1" s="7"/>
      <c r="X1" s="54"/>
      <c r="Y1" s="54"/>
      <c r="AC1"/>
      <c r="AJ1" s="71"/>
      <c r="AK1" s="7"/>
      <c r="AL1" s="7"/>
      <c r="AM1" s="7"/>
      <c r="BE1" s="62"/>
      <c r="BF1" s="62"/>
      <c r="BG1" s="62"/>
      <c r="BH1" s="63"/>
      <c r="BI1" s="32"/>
      <c r="BJ1" s="32"/>
      <c r="BN1"/>
    </row>
    <row r="2" spans="1:74" ht="16.5" customHeight="1">
      <c r="E2" s="7"/>
      <c r="Q2" s="55"/>
      <c r="R2" s="56"/>
      <c r="X2" s="55"/>
      <c r="Y2" s="56"/>
      <c r="Z2" s="57"/>
      <c r="AC2"/>
      <c r="AN2" s="7"/>
      <c r="BA2" s="77"/>
      <c r="BB2" s="33"/>
      <c r="BE2" s="63"/>
      <c r="BF2" s="63"/>
      <c r="BG2" s="63"/>
      <c r="BH2" s="63"/>
      <c r="BI2" s="77"/>
      <c r="BJ2" s="31"/>
      <c r="BK2" s="74"/>
      <c r="BN2"/>
    </row>
    <row r="3" spans="1:74" ht="16.5" customHeight="1">
      <c r="B3" s="65" t="s">
        <v>221</v>
      </c>
      <c r="Q3" s="54"/>
      <c r="R3" s="54"/>
      <c r="X3" s="54"/>
      <c r="Y3" s="54"/>
      <c r="AC3"/>
      <c r="AK3" s="65" t="s">
        <v>222</v>
      </c>
      <c r="BA3" s="32"/>
      <c r="BB3" s="34"/>
      <c r="BE3" s="63"/>
      <c r="BF3" s="63"/>
      <c r="BG3" s="63"/>
      <c r="BH3" s="63"/>
      <c r="BI3" s="32"/>
      <c r="BJ3" s="32"/>
      <c r="BN3"/>
      <c r="BU3" s="35"/>
      <c r="BV3" s="35"/>
    </row>
    <row r="4" spans="1:74" ht="16.5" customHeight="1">
      <c r="B4" s="318"/>
      <c r="C4" s="318"/>
      <c r="D4" s="318"/>
      <c r="E4" s="318"/>
      <c r="F4" s="331"/>
      <c r="G4" s="331"/>
      <c r="H4" s="331"/>
      <c r="I4" s="331"/>
      <c r="J4" s="331"/>
      <c r="K4" s="331"/>
      <c r="L4" s="331"/>
      <c r="M4" s="331"/>
      <c r="N4" s="331"/>
      <c r="O4" s="331"/>
      <c r="P4" s="331"/>
      <c r="Q4" s="331"/>
      <c r="R4" s="331"/>
      <c r="S4" s="331"/>
      <c r="T4" s="331"/>
      <c r="U4" s="331"/>
      <c r="V4" s="331"/>
      <c r="W4" s="331"/>
      <c r="X4" s="331"/>
      <c r="Y4" s="331"/>
      <c r="Z4" s="331"/>
      <c r="AA4" s="331"/>
      <c r="AB4" s="331"/>
      <c r="AC4" s="331"/>
      <c r="AD4" s="331"/>
      <c r="AE4" s="331"/>
      <c r="AF4" s="331"/>
      <c r="AG4" s="331"/>
      <c r="AH4" s="331"/>
      <c r="AI4" s="83"/>
      <c r="AK4" s="318"/>
      <c r="AL4" s="318"/>
      <c r="AM4" s="318"/>
      <c r="AN4" s="318"/>
      <c r="AO4" s="331"/>
      <c r="AP4" s="331"/>
      <c r="AQ4" s="331"/>
      <c r="AR4" s="331"/>
      <c r="AS4" s="331"/>
      <c r="AT4" s="331"/>
      <c r="AU4" s="331"/>
      <c r="AV4" s="331"/>
      <c r="AW4" s="331"/>
      <c r="AX4" s="331"/>
      <c r="AY4" s="331"/>
      <c r="AZ4" s="331"/>
      <c r="BA4" s="331"/>
      <c r="BB4" s="331"/>
      <c r="BC4" s="331"/>
      <c r="BD4" s="331"/>
      <c r="BE4" s="331"/>
      <c r="BF4" s="331"/>
      <c r="BG4" s="331"/>
      <c r="BH4" s="331"/>
      <c r="BI4" s="331"/>
      <c r="BJ4" s="331"/>
      <c r="BK4" s="331"/>
      <c r="BL4" s="331"/>
      <c r="BM4" s="331"/>
      <c r="BN4" s="331"/>
      <c r="BO4" s="331"/>
      <c r="BP4" s="331"/>
      <c r="BQ4" s="331"/>
      <c r="BR4" s="331"/>
      <c r="BS4" s="331"/>
      <c r="BT4" s="83"/>
      <c r="BU4" s="35"/>
      <c r="BV4" s="35"/>
    </row>
    <row r="5" spans="1:74" ht="16.5" customHeight="1">
      <c r="B5" s="318"/>
      <c r="C5" s="318"/>
      <c r="D5" s="318"/>
      <c r="E5" s="318"/>
      <c r="F5" s="331"/>
      <c r="G5" s="331"/>
      <c r="H5" s="331"/>
      <c r="I5" s="331"/>
      <c r="J5" s="331"/>
      <c r="K5" s="331"/>
      <c r="L5" s="331"/>
      <c r="M5" s="331"/>
      <c r="N5" s="331"/>
      <c r="O5" s="331"/>
      <c r="P5" s="331"/>
      <c r="Q5" s="331"/>
      <c r="R5" s="331"/>
      <c r="S5" s="331"/>
      <c r="T5" s="331"/>
      <c r="U5" s="331"/>
      <c r="V5" s="331"/>
      <c r="W5" s="331"/>
      <c r="X5" s="331"/>
      <c r="Y5" s="331"/>
      <c r="Z5" s="331"/>
      <c r="AA5" s="331"/>
      <c r="AB5" s="331"/>
      <c r="AC5" s="331"/>
      <c r="AD5" s="331"/>
      <c r="AE5" s="331"/>
      <c r="AF5" s="331"/>
      <c r="AG5" s="331"/>
      <c r="AH5" s="331"/>
      <c r="AI5" s="83"/>
      <c r="AK5" s="318"/>
      <c r="AL5" s="318"/>
      <c r="AM5" s="318"/>
      <c r="AN5" s="318"/>
      <c r="AO5" s="331"/>
      <c r="AP5" s="331"/>
      <c r="AQ5" s="331"/>
      <c r="AR5" s="331"/>
      <c r="AS5" s="331"/>
      <c r="AT5" s="331"/>
      <c r="AU5" s="331"/>
      <c r="AV5" s="331"/>
      <c r="AW5" s="331"/>
      <c r="AX5" s="331"/>
      <c r="AY5" s="331"/>
      <c r="AZ5" s="331"/>
      <c r="BA5" s="331"/>
      <c r="BB5" s="331"/>
      <c r="BC5" s="331"/>
      <c r="BD5" s="331"/>
      <c r="BE5" s="331"/>
      <c r="BF5" s="331"/>
      <c r="BG5" s="331"/>
      <c r="BH5" s="331"/>
      <c r="BI5" s="331"/>
      <c r="BJ5" s="331"/>
      <c r="BK5" s="331"/>
      <c r="BL5" s="331"/>
      <c r="BM5" s="331"/>
      <c r="BN5" s="331"/>
      <c r="BO5" s="331"/>
      <c r="BP5" s="331"/>
      <c r="BQ5" s="331"/>
      <c r="BR5" s="331"/>
      <c r="BS5" s="331"/>
      <c r="BT5" s="83"/>
      <c r="BU5" s="35"/>
      <c r="BV5" s="35"/>
    </row>
    <row r="6" spans="1:74" ht="16.5" customHeight="1">
      <c r="B6" s="66" t="s">
        <v>78</v>
      </c>
      <c r="C6" s="318"/>
      <c r="D6" s="318"/>
      <c r="E6" s="318"/>
      <c r="F6" s="331"/>
      <c r="G6" s="331"/>
      <c r="H6" s="331"/>
      <c r="I6" s="331"/>
      <c r="J6" s="331"/>
      <c r="K6" s="331"/>
      <c r="L6" s="331"/>
      <c r="M6" s="331"/>
      <c r="N6" s="331"/>
      <c r="O6" s="331"/>
      <c r="P6" s="331"/>
      <c r="Q6" s="331"/>
      <c r="R6" s="331"/>
      <c r="S6" s="331"/>
      <c r="T6" s="331"/>
      <c r="U6" s="331"/>
      <c r="V6" s="331"/>
      <c r="W6" s="331"/>
      <c r="X6" s="331"/>
      <c r="Y6" s="331"/>
      <c r="Z6" s="331"/>
      <c r="AA6" s="331"/>
      <c r="AB6" s="331"/>
      <c r="AC6" s="331"/>
      <c r="AD6" s="331"/>
      <c r="AE6" s="331"/>
      <c r="AF6" s="331"/>
      <c r="AG6" s="331"/>
      <c r="AH6" s="331"/>
      <c r="AI6" s="83"/>
      <c r="AK6" s="66" t="s">
        <v>137</v>
      </c>
      <c r="AL6" s="318"/>
      <c r="AM6" s="318"/>
      <c r="AN6" s="318"/>
      <c r="AO6" s="331"/>
      <c r="AP6" s="331"/>
      <c r="AQ6" s="331"/>
      <c r="AR6" s="331"/>
      <c r="AS6" s="331"/>
      <c r="AT6" s="331"/>
      <c r="AU6" s="331"/>
      <c r="AV6" s="331"/>
      <c r="AW6" s="331"/>
      <c r="AX6" s="331"/>
      <c r="AY6" s="331"/>
      <c r="AZ6" s="331"/>
      <c r="BA6" s="331"/>
      <c r="BB6" s="331"/>
      <c r="BC6" s="331"/>
      <c r="BD6" s="331"/>
      <c r="BE6" s="331"/>
      <c r="BF6" s="331"/>
      <c r="BG6" s="331"/>
      <c r="BH6" s="331"/>
      <c r="BI6" s="331"/>
      <c r="BJ6" s="331"/>
      <c r="BK6" s="331"/>
      <c r="BL6" s="331"/>
      <c r="BM6" s="331"/>
      <c r="BN6" s="331"/>
      <c r="BO6" s="331"/>
      <c r="BP6" s="331"/>
      <c r="BQ6" s="331"/>
      <c r="BR6" s="331"/>
      <c r="BS6" s="331"/>
      <c r="BT6" s="83"/>
      <c r="BU6" s="35"/>
      <c r="BV6" s="35"/>
    </row>
    <row r="7" spans="1:74" ht="16.5" customHeight="1">
      <c r="B7" s="735" t="s">
        <v>130</v>
      </c>
      <c r="C7" s="735"/>
      <c r="D7" s="735"/>
      <c r="E7" s="735"/>
      <c r="F7" s="737"/>
      <c r="G7" s="738"/>
      <c r="H7" s="738"/>
      <c r="I7" s="738"/>
      <c r="J7" s="738"/>
      <c r="K7" s="738"/>
      <c r="L7" s="738"/>
      <c r="M7" s="738"/>
      <c r="N7" s="738"/>
      <c r="O7" s="738"/>
      <c r="P7" s="738"/>
      <c r="Q7" s="738"/>
      <c r="R7" s="738"/>
      <c r="S7" s="738"/>
      <c r="T7" s="738"/>
      <c r="U7" s="738"/>
      <c r="V7" s="738"/>
      <c r="W7" s="738"/>
      <c r="X7" s="738"/>
      <c r="Y7" s="738"/>
      <c r="Z7" s="738"/>
      <c r="AA7" s="738"/>
      <c r="AB7" s="738"/>
      <c r="AC7" s="738"/>
      <c r="AD7" s="738"/>
      <c r="AE7" s="738"/>
      <c r="AF7" s="738"/>
      <c r="AG7" s="738"/>
      <c r="AH7" s="739"/>
      <c r="AI7" s="83"/>
      <c r="AK7" s="773" t="s">
        <v>130</v>
      </c>
      <c r="AL7" s="774"/>
      <c r="AM7" s="774"/>
      <c r="AN7" s="775"/>
      <c r="AO7" s="746"/>
      <c r="AP7" s="747"/>
      <c r="AQ7" s="747"/>
      <c r="AR7" s="747"/>
      <c r="AS7" s="747"/>
      <c r="AT7" s="747"/>
      <c r="AU7" s="747"/>
      <c r="AV7" s="747"/>
      <c r="AW7" s="747"/>
      <c r="AX7" s="747"/>
      <c r="AY7" s="747"/>
      <c r="AZ7" s="747"/>
      <c r="BA7" s="747"/>
      <c r="BB7" s="747"/>
      <c r="BC7" s="747"/>
      <c r="BD7" s="747"/>
      <c r="BE7" s="747"/>
      <c r="BF7" s="747"/>
      <c r="BG7" s="747"/>
      <c r="BH7" s="747"/>
      <c r="BI7" s="747"/>
      <c r="BJ7" s="747"/>
      <c r="BK7" s="747"/>
      <c r="BL7" s="747"/>
      <c r="BM7" s="747"/>
      <c r="BN7" s="747"/>
      <c r="BO7" s="747"/>
      <c r="BP7" s="747"/>
      <c r="BQ7" s="747"/>
      <c r="BR7" s="747"/>
      <c r="BS7" s="748"/>
      <c r="BT7" s="83"/>
      <c r="BU7" s="35"/>
      <c r="BV7" s="35"/>
    </row>
    <row r="8" spans="1:74" ht="16.5" customHeight="1">
      <c r="B8" s="677"/>
      <c r="C8" s="677"/>
      <c r="D8" s="677"/>
      <c r="E8" s="677"/>
      <c r="F8" s="740"/>
      <c r="G8" s="741"/>
      <c r="H8" s="741"/>
      <c r="I8" s="741"/>
      <c r="J8" s="741"/>
      <c r="K8" s="741"/>
      <c r="L8" s="741"/>
      <c r="M8" s="741"/>
      <c r="N8" s="741"/>
      <c r="O8" s="741"/>
      <c r="P8" s="741"/>
      <c r="Q8" s="741"/>
      <c r="R8" s="741"/>
      <c r="S8" s="741"/>
      <c r="T8" s="741"/>
      <c r="U8" s="741"/>
      <c r="V8" s="741"/>
      <c r="W8" s="741"/>
      <c r="X8" s="741"/>
      <c r="Y8" s="741"/>
      <c r="Z8" s="741"/>
      <c r="AA8" s="741"/>
      <c r="AB8" s="741"/>
      <c r="AC8" s="741"/>
      <c r="AD8" s="741"/>
      <c r="AE8" s="741"/>
      <c r="AF8" s="741"/>
      <c r="AG8" s="741"/>
      <c r="AH8" s="742"/>
      <c r="AK8" s="776"/>
      <c r="AL8" s="695"/>
      <c r="AM8" s="695"/>
      <c r="AN8" s="777"/>
      <c r="AO8" s="710"/>
      <c r="AP8" s="711"/>
      <c r="AQ8" s="711"/>
      <c r="AR8" s="711"/>
      <c r="AS8" s="711"/>
      <c r="AT8" s="711"/>
      <c r="AU8" s="711"/>
      <c r="AV8" s="711"/>
      <c r="AW8" s="711"/>
      <c r="AX8" s="711"/>
      <c r="AY8" s="711"/>
      <c r="AZ8" s="711"/>
      <c r="BA8" s="711"/>
      <c r="BB8" s="711"/>
      <c r="BC8" s="711"/>
      <c r="BD8" s="711"/>
      <c r="BE8" s="711"/>
      <c r="BF8" s="711"/>
      <c r="BG8" s="711"/>
      <c r="BH8" s="711"/>
      <c r="BI8" s="711"/>
      <c r="BJ8" s="711"/>
      <c r="BK8" s="711"/>
      <c r="BL8" s="711"/>
      <c r="BM8" s="711"/>
      <c r="BN8" s="711"/>
      <c r="BO8" s="711"/>
      <c r="BP8" s="711"/>
      <c r="BQ8" s="711"/>
      <c r="BR8" s="711"/>
      <c r="BS8" s="749"/>
      <c r="BU8" s="35"/>
      <c r="BV8" s="35"/>
    </row>
    <row r="9" spans="1:74" ht="16.5" customHeight="1">
      <c r="B9" s="677"/>
      <c r="C9" s="677"/>
      <c r="D9" s="677"/>
      <c r="E9" s="677"/>
      <c r="F9" s="740"/>
      <c r="G9" s="741"/>
      <c r="H9" s="741"/>
      <c r="I9" s="741"/>
      <c r="J9" s="741"/>
      <c r="K9" s="741"/>
      <c r="L9" s="741"/>
      <c r="M9" s="741"/>
      <c r="N9" s="741"/>
      <c r="O9" s="741"/>
      <c r="P9" s="741"/>
      <c r="Q9" s="741"/>
      <c r="R9" s="741"/>
      <c r="S9" s="741"/>
      <c r="T9" s="741"/>
      <c r="U9" s="741"/>
      <c r="V9" s="741"/>
      <c r="W9" s="741"/>
      <c r="X9" s="741"/>
      <c r="Y9" s="741"/>
      <c r="Z9" s="741"/>
      <c r="AA9" s="741"/>
      <c r="AB9" s="741"/>
      <c r="AC9" s="741"/>
      <c r="AD9" s="741"/>
      <c r="AE9" s="741"/>
      <c r="AF9" s="741"/>
      <c r="AG9" s="741"/>
      <c r="AH9" s="742"/>
      <c r="AK9" s="776"/>
      <c r="AL9" s="695"/>
      <c r="AM9" s="695"/>
      <c r="AN9" s="777"/>
      <c r="AO9" s="710"/>
      <c r="AP9" s="711"/>
      <c r="AQ9" s="711"/>
      <c r="AR9" s="711"/>
      <c r="AS9" s="711"/>
      <c r="AT9" s="711"/>
      <c r="AU9" s="711"/>
      <c r="AV9" s="711"/>
      <c r="AW9" s="711"/>
      <c r="AX9" s="711"/>
      <c r="AY9" s="711"/>
      <c r="AZ9" s="711"/>
      <c r="BA9" s="711"/>
      <c r="BB9" s="711"/>
      <c r="BC9" s="711"/>
      <c r="BD9" s="711"/>
      <c r="BE9" s="711"/>
      <c r="BF9" s="711"/>
      <c r="BG9" s="711"/>
      <c r="BH9" s="711"/>
      <c r="BI9" s="711"/>
      <c r="BJ9" s="711"/>
      <c r="BK9" s="711"/>
      <c r="BL9" s="711"/>
      <c r="BM9" s="711"/>
      <c r="BN9" s="711"/>
      <c r="BO9" s="711"/>
      <c r="BP9" s="711"/>
      <c r="BQ9" s="711"/>
      <c r="BR9" s="711"/>
      <c r="BS9" s="749"/>
      <c r="BU9" s="35"/>
      <c r="BV9" s="35"/>
    </row>
    <row r="10" spans="1:74" ht="16.5" customHeight="1">
      <c r="B10" s="736"/>
      <c r="C10" s="736"/>
      <c r="D10" s="736"/>
      <c r="E10" s="736"/>
      <c r="F10" s="743"/>
      <c r="G10" s="744"/>
      <c r="H10" s="744"/>
      <c r="I10" s="744"/>
      <c r="J10" s="744"/>
      <c r="K10" s="744"/>
      <c r="L10" s="744"/>
      <c r="M10" s="744"/>
      <c r="N10" s="744"/>
      <c r="O10" s="744"/>
      <c r="P10" s="744"/>
      <c r="Q10" s="744"/>
      <c r="R10" s="744"/>
      <c r="S10" s="744"/>
      <c r="T10" s="744"/>
      <c r="U10" s="744"/>
      <c r="V10" s="744"/>
      <c r="W10" s="744"/>
      <c r="X10" s="744"/>
      <c r="Y10" s="744"/>
      <c r="Z10" s="744"/>
      <c r="AA10" s="744"/>
      <c r="AB10" s="744"/>
      <c r="AC10" s="744"/>
      <c r="AD10" s="744"/>
      <c r="AE10" s="744"/>
      <c r="AF10" s="744"/>
      <c r="AG10" s="744"/>
      <c r="AH10" s="745"/>
      <c r="AI10" s="46"/>
      <c r="AK10" s="778"/>
      <c r="AL10" s="779"/>
      <c r="AM10" s="779"/>
      <c r="AN10" s="780"/>
      <c r="AO10" s="750"/>
      <c r="AP10" s="751"/>
      <c r="AQ10" s="751"/>
      <c r="AR10" s="751"/>
      <c r="AS10" s="751"/>
      <c r="AT10" s="751"/>
      <c r="AU10" s="751"/>
      <c r="AV10" s="751"/>
      <c r="AW10" s="751"/>
      <c r="AX10" s="751"/>
      <c r="AY10" s="751"/>
      <c r="AZ10" s="751"/>
      <c r="BA10" s="751"/>
      <c r="BB10" s="751"/>
      <c r="BC10" s="751"/>
      <c r="BD10" s="751"/>
      <c r="BE10" s="751"/>
      <c r="BF10" s="751"/>
      <c r="BG10" s="751"/>
      <c r="BH10" s="751"/>
      <c r="BI10" s="751"/>
      <c r="BJ10" s="751"/>
      <c r="BK10" s="751"/>
      <c r="BL10" s="751"/>
      <c r="BM10" s="751"/>
      <c r="BN10" s="751"/>
      <c r="BO10" s="751"/>
      <c r="BP10" s="751"/>
      <c r="BQ10" s="751"/>
      <c r="BR10" s="751"/>
      <c r="BS10" s="752"/>
      <c r="BT10" s="46"/>
      <c r="BU10" s="46"/>
      <c r="BV10" s="46"/>
    </row>
    <row r="11" spans="1:74" ht="16.5" customHeight="1">
      <c r="B11" s="350"/>
      <c r="C11" s="319"/>
      <c r="D11" s="319"/>
      <c r="E11" s="319"/>
      <c r="F11" s="319"/>
      <c r="G11" s="319"/>
      <c r="H11" s="319"/>
      <c r="I11" s="319"/>
      <c r="J11" s="319"/>
      <c r="K11" s="319"/>
      <c r="L11" s="319"/>
      <c r="M11" s="319"/>
      <c r="N11" s="319"/>
      <c r="O11" s="319"/>
      <c r="P11" s="319"/>
      <c r="Q11" s="319"/>
      <c r="R11" s="319"/>
      <c r="S11" s="319"/>
      <c r="T11" s="319"/>
      <c r="U11" s="319"/>
      <c r="V11" s="319"/>
      <c r="W11" s="319"/>
      <c r="X11" s="319"/>
      <c r="Y11" s="319"/>
      <c r="Z11" s="319"/>
      <c r="AA11" s="319"/>
      <c r="AB11" s="319"/>
      <c r="AC11" s="319"/>
      <c r="AD11" s="319"/>
      <c r="AE11" s="319"/>
      <c r="AF11" s="319"/>
      <c r="AG11" s="319"/>
      <c r="AH11" s="351"/>
      <c r="AI11" s="46"/>
      <c r="AK11" s="721"/>
      <c r="AL11" s="721"/>
      <c r="AM11" s="721"/>
      <c r="AN11" s="721"/>
      <c r="AO11" s="721"/>
      <c r="AP11" s="721"/>
      <c r="AQ11" s="721"/>
      <c r="AR11" s="721"/>
      <c r="AS11" s="721"/>
      <c r="AT11" s="721"/>
      <c r="AU11" s="721"/>
      <c r="AV11" s="721"/>
      <c r="AW11" s="721"/>
      <c r="AX11" s="721"/>
      <c r="AY11" s="721"/>
      <c r="AZ11" s="721"/>
      <c r="BA11" s="721"/>
      <c r="BB11" s="721"/>
      <c r="BC11" s="721"/>
      <c r="BD11" s="721"/>
      <c r="BE11" s="721"/>
      <c r="BF11" s="721"/>
      <c r="BG11" s="721"/>
      <c r="BH11" s="721"/>
      <c r="BI11" s="721"/>
      <c r="BJ11" s="721"/>
      <c r="BK11" s="721"/>
      <c r="BL11" s="721"/>
      <c r="BM11" s="721"/>
      <c r="BN11" s="721"/>
      <c r="BO11" s="721"/>
      <c r="BP11" s="721"/>
      <c r="BQ11" s="721"/>
      <c r="BR11" s="721"/>
      <c r="BS11" s="721"/>
      <c r="BT11" s="46"/>
      <c r="BU11" s="46"/>
      <c r="BV11" s="46"/>
    </row>
    <row r="12" spans="1:74" ht="16.5" customHeight="1">
      <c r="B12" s="350"/>
      <c r="C12" s="319"/>
      <c r="D12" s="319"/>
      <c r="E12" s="319"/>
      <c r="F12" s="319"/>
      <c r="G12" s="319"/>
      <c r="H12" s="319"/>
      <c r="I12" s="319"/>
      <c r="J12" s="319"/>
      <c r="K12" s="319"/>
      <c r="L12" s="319"/>
      <c r="M12" s="319"/>
      <c r="N12" s="319"/>
      <c r="O12" s="319"/>
      <c r="P12" s="319"/>
      <c r="Q12" s="319"/>
      <c r="R12" s="319"/>
      <c r="S12" s="319"/>
      <c r="T12" s="319"/>
      <c r="U12" s="319"/>
      <c r="V12" s="319"/>
      <c r="W12" s="319"/>
      <c r="X12" s="319"/>
      <c r="Y12" s="319"/>
      <c r="Z12" s="319"/>
      <c r="AA12" s="319"/>
      <c r="AB12" s="319"/>
      <c r="AC12" s="319"/>
      <c r="AD12" s="319"/>
      <c r="AE12" s="319"/>
      <c r="AF12" s="319"/>
      <c r="AG12" s="319"/>
      <c r="AH12" s="351"/>
      <c r="AI12" s="46"/>
      <c r="AK12" s="722"/>
      <c r="AL12" s="722"/>
      <c r="AM12" s="722"/>
      <c r="AN12" s="722"/>
      <c r="AO12" s="722"/>
      <c r="AP12" s="722"/>
      <c r="AQ12" s="722"/>
      <c r="AR12" s="722"/>
      <c r="AS12" s="722"/>
      <c r="AT12" s="722"/>
      <c r="AU12" s="722"/>
      <c r="AV12" s="722"/>
      <c r="AW12" s="722"/>
      <c r="AX12" s="722"/>
      <c r="AY12" s="722"/>
      <c r="AZ12" s="722"/>
      <c r="BA12" s="722"/>
      <c r="BB12" s="722"/>
      <c r="BC12" s="722"/>
      <c r="BD12" s="722"/>
      <c r="BE12" s="722"/>
      <c r="BF12" s="722"/>
      <c r="BG12" s="722"/>
      <c r="BH12" s="722"/>
      <c r="BI12" s="722"/>
      <c r="BJ12" s="722"/>
      <c r="BK12" s="722"/>
      <c r="BL12" s="722"/>
      <c r="BM12" s="722"/>
      <c r="BN12" s="722"/>
      <c r="BO12" s="722"/>
      <c r="BP12" s="722"/>
      <c r="BQ12" s="722"/>
      <c r="BR12" s="722"/>
      <c r="BS12" s="722"/>
      <c r="BT12" s="46"/>
      <c r="BU12" s="46"/>
      <c r="BV12" s="46"/>
    </row>
    <row r="13" spans="1:74" ht="16.5" customHeight="1">
      <c r="B13" s="350"/>
      <c r="C13" s="319"/>
      <c r="D13" s="688" t="s">
        <v>173</v>
      </c>
      <c r="E13" s="688"/>
      <c r="F13" s="688"/>
      <c r="G13" s="688"/>
      <c r="H13" s="688"/>
      <c r="I13" s="688"/>
      <c r="J13" s="688"/>
      <c r="K13" s="688"/>
      <c r="L13" s="688"/>
      <c r="M13" s="688"/>
      <c r="N13" s="688"/>
      <c r="O13" s="688"/>
      <c r="P13" s="688"/>
      <c r="Q13" s="672" t="s">
        <v>168</v>
      </c>
      <c r="R13" s="672"/>
      <c r="S13" s="672"/>
      <c r="T13" s="319"/>
      <c r="U13" s="319"/>
      <c r="V13" s="319"/>
      <c r="W13" s="319"/>
      <c r="X13" s="319"/>
      <c r="Y13" s="319"/>
      <c r="Z13" s="319"/>
      <c r="AA13" s="319"/>
      <c r="AB13" s="319"/>
      <c r="AC13" s="319"/>
      <c r="AD13" s="319"/>
      <c r="AE13" s="319"/>
      <c r="AF13" s="319"/>
      <c r="AG13" s="319"/>
      <c r="AH13" s="351"/>
      <c r="AI13" s="46"/>
      <c r="AK13" s="722"/>
      <c r="AL13" s="722"/>
      <c r="AM13" s="722"/>
      <c r="AN13" s="722"/>
      <c r="AO13" s="722"/>
      <c r="AP13" s="722"/>
      <c r="AQ13" s="722"/>
      <c r="AR13" s="722"/>
      <c r="AS13" s="722"/>
      <c r="AT13" s="722"/>
      <c r="AU13" s="722"/>
      <c r="AV13" s="722"/>
      <c r="AW13" s="722"/>
      <c r="AX13" s="722"/>
      <c r="AY13" s="722"/>
      <c r="AZ13" s="722"/>
      <c r="BA13" s="722"/>
      <c r="BB13" s="722"/>
      <c r="BC13" s="722"/>
      <c r="BD13" s="722"/>
      <c r="BE13" s="722"/>
      <c r="BF13" s="722"/>
      <c r="BG13" s="722"/>
      <c r="BH13" s="722"/>
      <c r="BI13" s="722"/>
      <c r="BJ13" s="722"/>
      <c r="BK13" s="722"/>
      <c r="BL13" s="722"/>
      <c r="BM13" s="722"/>
      <c r="BN13" s="722"/>
      <c r="BO13" s="722"/>
      <c r="BP13" s="722"/>
      <c r="BQ13" s="722"/>
      <c r="BR13" s="722"/>
      <c r="BS13" s="722"/>
      <c r="BT13" s="46"/>
      <c r="BU13" s="46"/>
      <c r="BV13" s="46"/>
    </row>
    <row r="14" spans="1:74" ht="16.5" customHeight="1">
      <c r="B14" s="350"/>
      <c r="C14" s="319"/>
      <c r="D14" s="672"/>
      <c r="E14" s="672"/>
      <c r="F14" s="688" t="s">
        <v>118</v>
      </c>
      <c r="G14" s="688"/>
      <c r="H14" s="688"/>
      <c r="I14" s="688" t="s">
        <v>119</v>
      </c>
      <c r="J14" s="688"/>
      <c r="K14" s="688"/>
      <c r="L14" s="688" t="s">
        <v>120</v>
      </c>
      <c r="M14" s="688"/>
      <c r="N14" s="688"/>
      <c r="O14" s="688" t="s">
        <v>121</v>
      </c>
      <c r="P14" s="688"/>
      <c r="Q14" s="31" t="s">
        <v>169</v>
      </c>
      <c r="R14" s="31" t="s">
        <v>170</v>
      </c>
      <c r="S14" s="31" t="s">
        <v>171</v>
      </c>
      <c r="T14" s="319"/>
      <c r="U14" s="319"/>
      <c r="V14" s="319"/>
      <c r="W14" s="319"/>
      <c r="X14" s="319"/>
      <c r="Y14" s="319"/>
      <c r="Z14" s="319"/>
      <c r="AA14" s="319"/>
      <c r="AB14" s="319"/>
      <c r="AC14" s="319"/>
      <c r="AD14" s="319"/>
      <c r="AE14" s="319"/>
      <c r="AF14" s="319"/>
      <c r="AG14" s="319"/>
      <c r="AH14" s="351"/>
      <c r="AI14" s="46"/>
      <c r="AK14" s="722"/>
      <c r="AL14" s="722"/>
      <c r="AM14" s="722"/>
      <c r="AN14" s="722"/>
      <c r="AO14" s="722"/>
      <c r="AP14" s="722"/>
      <c r="AQ14" s="722"/>
      <c r="AR14" s="722"/>
      <c r="AS14" s="722"/>
      <c r="AT14" s="722"/>
      <c r="AU14" s="722"/>
      <c r="AV14" s="722"/>
      <c r="AW14" s="722"/>
      <c r="AX14" s="722"/>
      <c r="AY14" s="722"/>
      <c r="AZ14" s="722"/>
      <c r="BA14" s="722"/>
      <c r="BB14" s="722"/>
      <c r="BC14" s="722"/>
      <c r="BD14" s="722"/>
      <c r="BE14" s="722"/>
      <c r="BF14" s="722"/>
      <c r="BG14" s="722"/>
      <c r="BH14" s="722"/>
      <c r="BI14" s="722"/>
      <c r="BJ14" s="722"/>
      <c r="BK14" s="722"/>
      <c r="BL14" s="722"/>
      <c r="BM14" s="722"/>
      <c r="BN14" s="722"/>
      <c r="BO14" s="722"/>
      <c r="BP14" s="722"/>
      <c r="BQ14" s="722"/>
      <c r="BR14" s="722"/>
      <c r="BS14" s="722"/>
      <c r="BT14" s="46"/>
      <c r="BU14" s="46"/>
      <c r="BV14" s="46"/>
    </row>
    <row r="15" spans="1:74" ht="16.5" customHeight="1">
      <c r="B15" s="350"/>
      <c r="C15" s="319"/>
      <c r="D15" s="186"/>
      <c r="E15" s="186"/>
      <c r="F15" s="688"/>
      <c r="G15" s="688"/>
      <c r="H15" s="688"/>
      <c r="I15" s="688"/>
      <c r="J15" s="688"/>
      <c r="K15" s="688"/>
      <c r="L15" s="688"/>
      <c r="M15" s="688"/>
      <c r="N15" s="688"/>
      <c r="O15" s="688"/>
      <c r="P15" s="688"/>
      <c r="Q15" s="31"/>
      <c r="R15" s="31"/>
      <c r="S15" s="31"/>
      <c r="T15" s="319"/>
      <c r="U15" s="319"/>
      <c r="V15" s="319"/>
      <c r="W15" s="319"/>
      <c r="X15" s="319"/>
      <c r="Y15" s="319"/>
      <c r="Z15" s="319"/>
      <c r="AA15" s="319"/>
      <c r="AB15" s="319"/>
      <c r="AC15" s="319"/>
      <c r="AD15" s="319"/>
      <c r="AE15" s="319"/>
      <c r="AF15" s="319"/>
      <c r="AG15" s="319"/>
      <c r="AH15" s="351"/>
      <c r="AI15" s="46"/>
      <c r="AK15" s="722"/>
      <c r="AL15" s="722"/>
      <c r="AM15" s="722"/>
      <c r="AN15" s="722"/>
      <c r="AO15" s="722"/>
      <c r="AP15" s="722"/>
      <c r="AQ15" s="722"/>
      <c r="AR15" s="722"/>
      <c r="AS15" s="722"/>
      <c r="AT15" s="722"/>
      <c r="AU15" s="722"/>
      <c r="AV15" s="722"/>
      <c r="AW15" s="722"/>
      <c r="AX15" s="722"/>
      <c r="AY15" s="722"/>
      <c r="AZ15" s="722"/>
      <c r="BA15" s="722"/>
      <c r="BB15" s="722"/>
      <c r="BC15" s="722"/>
      <c r="BD15" s="722"/>
      <c r="BE15" s="722"/>
      <c r="BF15" s="722"/>
      <c r="BG15" s="722"/>
      <c r="BH15" s="722"/>
      <c r="BI15" s="722"/>
      <c r="BJ15" s="722"/>
      <c r="BK15" s="722"/>
      <c r="BL15" s="722"/>
      <c r="BM15" s="722"/>
      <c r="BN15" s="722"/>
      <c r="BO15" s="722"/>
      <c r="BP15" s="722"/>
      <c r="BQ15" s="722"/>
      <c r="BR15" s="722"/>
      <c r="BS15" s="722"/>
      <c r="BT15" s="46"/>
      <c r="BU15" s="46"/>
      <c r="BV15" s="46"/>
    </row>
    <row r="16" spans="1:74" ht="16.5" customHeight="1">
      <c r="B16" s="350"/>
      <c r="C16" s="319"/>
      <c r="D16" s="186"/>
      <c r="E16" s="186"/>
      <c r="F16" s="688"/>
      <c r="G16" s="688"/>
      <c r="H16" s="688"/>
      <c r="I16" s="688"/>
      <c r="J16" s="688"/>
      <c r="K16" s="688"/>
      <c r="L16" s="688"/>
      <c r="M16" s="688"/>
      <c r="N16" s="688"/>
      <c r="O16" s="688"/>
      <c r="P16" s="688"/>
      <c r="Q16" s="31"/>
      <c r="R16" s="31"/>
      <c r="S16" s="31"/>
      <c r="T16" s="319"/>
      <c r="U16" s="319"/>
      <c r="V16" s="319"/>
      <c r="W16" s="319"/>
      <c r="X16" s="319"/>
      <c r="Y16" s="319"/>
      <c r="Z16" s="319"/>
      <c r="AA16" s="319"/>
      <c r="AB16" s="319"/>
      <c r="AC16" s="319"/>
      <c r="AD16" s="319"/>
      <c r="AE16" s="319"/>
      <c r="AF16" s="319"/>
      <c r="AG16" s="319"/>
      <c r="AH16" s="351"/>
      <c r="AI16" s="46"/>
      <c r="AK16" s="722"/>
      <c r="AL16" s="722"/>
      <c r="AM16" s="722"/>
      <c r="AN16" s="722"/>
      <c r="AO16" s="722"/>
      <c r="AP16" s="722"/>
      <c r="AQ16" s="722"/>
      <c r="AR16" s="722"/>
      <c r="AS16" s="722"/>
      <c r="AT16" s="722"/>
      <c r="AU16" s="722"/>
      <c r="AV16" s="722"/>
      <c r="AW16" s="722"/>
      <c r="AX16" s="722"/>
      <c r="AY16" s="722"/>
      <c r="AZ16" s="722"/>
      <c r="BA16" s="722"/>
      <c r="BB16" s="722"/>
      <c r="BC16" s="722"/>
      <c r="BD16" s="722"/>
      <c r="BE16" s="722"/>
      <c r="BF16" s="722"/>
      <c r="BG16" s="722"/>
      <c r="BH16" s="722"/>
      <c r="BI16" s="722"/>
      <c r="BJ16" s="722"/>
      <c r="BK16" s="722"/>
      <c r="BL16" s="722"/>
      <c r="BM16" s="722"/>
      <c r="BN16" s="722"/>
      <c r="BO16" s="722"/>
      <c r="BP16" s="722"/>
      <c r="BQ16" s="722"/>
      <c r="BR16" s="722"/>
      <c r="BS16" s="722"/>
      <c r="BT16" s="46"/>
      <c r="BU16" s="46"/>
      <c r="BV16" s="46"/>
    </row>
    <row r="17" spans="2:102" ht="16.5" customHeight="1">
      <c r="B17" s="350"/>
      <c r="C17" s="319"/>
      <c r="D17" s="186"/>
      <c r="E17" s="186"/>
      <c r="F17" s="688"/>
      <c r="G17" s="688"/>
      <c r="H17" s="688"/>
      <c r="I17" s="688"/>
      <c r="J17" s="688"/>
      <c r="K17" s="688"/>
      <c r="L17" s="688"/>
      <c r="M17" s="688"/>
      <c r="N17" s="688"/>
      <c r="O17" s="688"/>
      <c r="P17" s="688"/>
      <c r="Q17" s="31"/>
      <c r="R17" s="31"/>
      <c r="S17" s="31"/>
      <c r="T17" s="319"/>
      <c r="U17" s="319"/>
      <c r="V17" s="319"/>
      <c r="W17" s="319"/>
      <c r="X17" s="319"/>
      <c r="Y17" s="319"/>
      <c r="Z17" s="319"/>
      <c r="AA17" s="319"/>
      <c r="AB17" s="319"/>
      <c r="AC17" s="319"/>
      <c r="AD17" s="319"/>
      <c r="AE17" s="319"/>
      <c r="AF17" s="319"/>
      <c r="AG17" s="319"/>
      <c r="AH17" s="351"/>
      <c r="AI17" s="46"/>
      <c r="AK17" s="722"/>
      <c r="AL17" s="722"/>
      <c r="AM17" s="722"/>
      <c r="AN17" s="722"/>
      <c r="AO17" s="722"/>
      <c r="AP17" s="722"/>
      <c r="AQ17" s="722"/>
      <c r="AR17" s="722"/>
      <c r="AS17" s="722"/>
      <c r="AT17" s="722"/>
      <c r="AU17" s="722"/>
      <c r="AV17" s="722"/>
      <c r="AW17" s="722"/>
      <c r="AX17" s="722"/>
      <c r="AY17" s="722"/>
      <c r="AZ17" s="722"/>
      <c r="BA17" s="722"/>
      <c r="BB17" s="722"/>
      <c r="BC17" s="722"/>
      <c r="BD17" s="722"/>
      <c r="BE17" s="722"/>
      <c r="BF17" s="722"/>
      <c r="BG17" s="722"/>
      <c r="BH17" s="722"/>
      <c r="BI17" s="722"/>
      <c r="BJ17" s="722"/>
      <c r="BK17" s="722"/>
      <c r="BL17" s="722"/>
      <c r="BM17" s="722"/>
      <c r="BN17" s="722"/>
      <c r="BO17" s="722"/>
      <c r="BP17" s="722"/>
      <c r="BQ17" s="722"/>
      <c r="BR17" s="722"/>
      <c r="BS17" s="722"/>
      <c r="BT17" s="46"/>
      <c r="BU17" s="46"/>
      <c r="BV17" s="46"/>
    </row>
    <row r="18" spans="2:102" ht="16.5" customHeight="1">
      <c r="B18" s="350"/>
      <c r="C18" s="319"/>
      <c r="D18" s="186"/>
      <c r="E18" s="186"/>
      <c r="F18" s="688"/>
      <c r="G18" s="688"/>
      <c r="H18" s="688"/>
      <c r="I18" s="688"/>
      <c r="J18" s="688"/>
      <c r="K18" s="688"/>
      <c r="L18" s="688"/>
      <c r="M18" s="688"/>
      <c r="N18" s="688"/>
      <c r="O18" s="688"/>
      <c r="P18" s="688"/>
      <c r="Q18" s="31"/>
      <c r="R18" s="31"/>
      <c r="S18" s="31"/>
      <c r="T18" s="319"/>
      <c r="U18" s="319"/>
      <c r="V18" s="319"/>
      <c r="W18" s="319"/>
      <c r="X18" s="319"/>
      <c r="Y18" s="319"/>
      <c r="Z18" s="319"/>
      <c r="AA18" s="319"/>
      <c r="AB18" s="319"/>
      <c r="AC18" s="319"/>
      <c r="AD18" s="319"/>
      <c r="AE18" s="319"/>
      <c r="AF18" s="319"/>
      <c r="AG18" s="319"/>
      <c r="AH18" s="351"/>
      <c r="AI18" s="46"/>
      <c r="AK18" s="722"/>
      <c r="AL18" s="722"/>
      <c r="AM18" s="722"/>
      <c r="AN18" s="722"/>
      <c r="AO18" s="722"/>
      <c r="AP18" s="722"/>
      <c r="AQ18" s="722"/>
      <c r="AR18" s="722"/>
      <c r="AS18" s="722"/>
      <c r="AT18" s="722"/>
      <c r="AU18" s="722"/>
      <c r="AV18" s="722"/>
      <c r="AW18" s="722"/>
      <c r="AX18" s="722"/>
      <c r="AY18" s="722"/>
      <c r="AZ18" s="722"/>
      <c r="BA18" s="722"/>
      <c r="BB18" s="722"/>
      <c r="BC18" s="722"/>
      <c r="BD18" s="722"/>
      <c r="BE18" s="722"/>
      <c r="BF18" s="722"/>
      <c r="BG18" s="722"/>
      <c r="BH18" s="722"/>
      <c r="BI18" s="722"/>
      <c r="BJ18" s="722"/>
      <c r="BK18" s="722"/>
      <c r="BL18" s="722"/>
      <c r="BM18" s="722"/>
      <c r="BN18" s="722"/>
      <c r="BO18" s="722"/>
      <c r="BP18" s="722"/>
      <c r="BQ18" s="722"/>
      <c r="BR18" s="722"/>
      <c r="BS18" s="722"/>
      <c r="BT18" s="46"/>
      <c r="BU18" s="46"/>
      <c r="BV18" s="46"/>
    </row>
    <row r="19" spans="2:102" ht="16.5" customHeight="1">
      <c r="B19" s="350"/>
      <c r="C19" s="319"/>
      <c r="D19" s="56" t="s">
        <v>121</v>
      </c>
      <c r="E19" s="329"/>
      <c r="F19" s="688"/>
      <c r="G19" s="688"/>
      <c r="H19" s="688"/>
      <c r="I19" s="688"/>
      <c r="J19" s="688"/>
      <c r="K19" s="688"/>
      <c r="L19" s="688"/>
      <c r="M19" s="688"/>
      <c r="N19" s="688"/>
      <c r="O19" s="670"/>
      <c r="P19" s="671"/>
      <c r="Q19" s="31"/>
      <c r="R19" s="31"/>
      <c r="S19" s="31"/>
      <c r="T19" s="319"/>
      <c r="U19" s="319"/>
      <c r="V19" s="319"/>
      <c r="W19" s="319"/>
      <c r="X19" s="319"/>
      <c r="Y19" s="319"/>
      <c r="Z19" s="319"/>
      <c r="AA19" s="319"/>
      <c r="AB19" s="319"/>
      <c r="AC19" s="319"/>
      <c r="AD19" s="319"/>
      <c r="AE19" s="319"/>
      <c r="AF19" s="319"/>
      <c r="AG19" s="319"/>
      <c r="AH19" s="351"/>
      <c r="AI19" s="46"/>
      <c r="AK19" s="722"/>
      <c r="AL19" s="722"/>
      <c r="AM19" s="722"/>
      <c r="AN19" s="722"/>
      <c r="AO19" s="722"/>
      <c r="AP19" s="722"/>
      <c r="AQ19" s="722"/>
      <c r="AR19" s="722"/>
      <c r="AS19" s="722"/>
      <c r="AT19" s="722"/>
      <c r="AU19" s="722"/>
      <c r="AV19" s="722"/>
      <c r="AW19" s="722"/>
      <c r="AX19" s="722"/>
      <c r="AY19" s="722"/>
      <c r="AZ19" s="722"/>
      <c r="BA19" s="722"/>
      <c r="BB19" s="722"/>
      <c r="BC19" s="722"/>
      <c r="BD19" s="722"/>
      <c r="BE19" s="722"/>
      <c r="BF19" s="722"/>
      <c r="BG19" s="722"/>
      <c r="BH19" s="722"/>
      <c r="BI19" s="722"/>
      <c r="BJ19" s="722"/>
      <c r="BK19" s="722"/>
      <c r="BL19" s="722"/>
      <c r="BM19" s="722"/>
      <c r="BN19" s="722"/>
      <c r="BO19" s="722"/>
      <c r="BP19" s="722"/>
      <c r="BQ19" s="722"/>
      <c r="BR19" s="722"/>
      <c r="BS19" s="722"/>
      <c r="BT19" s="46"/>
      <c r="BU19" s="46"/>
      <c r="BV19" s="46"/>
    </row>
    <row r="20" spans="2:102" ht="16.5" customHeight="1">
      <c r="B20" s="350"/>
      <c r="C20" s="319"/>
      <c r="D20" s="319"/>
      <c r="E20" s="319"/>
      <c r="F20" s="319"/>
      <c r="G20" s="319"/>
      <c r="H20" s="319"/>
      <c r="I20" s="319"/>
      <c r="J20" s="319"/>
      <c r="K20" s="319"/>
      <c r="L20" s="319"/>
      <c r="M20" s="319"/>
      <c r="N20" s="319"/>
      <c r="O20" s="319"/>
      <c r="P20" s="319"/>
      <c r="Q20" s="319"/>
      <c r="R20" s="319"/>
      <c r="S20" s="319"/>
      <c r="T20" s="319"/>
      <c r="U20" s="319"/>
      <c r="V20" s="319"/>
      <c r="W20" s="319"/>
      <c r="X20" s="319"/>
      <c r="Y20" s="319"/>
      <c r="Z20" s="319"/>
      <c r="AA20" s="319"/>
      <c r="AB20" s="319"/>
      <c r="AC20" s="319"/>
      <c r="AD20" s="319"/>
      <c r="AE20" s="319"/>
      <c r="AF20" s="319"/>
      <c r="AG20" s="319"/>
      <c r="AH20" s="351"/>
      <c r="AI20" s="46"/>
      <c r="AK20" s="722"/>
      <c r="AL20" s="722"/>
      <c r="AM20" s="722"/>
      <c r="AN20" s="722"/>
      <c r="AO20" s="722"/>
      <c r="AP20" s="722"/>
      <c r="AQ20" s="722"/>
      <c r="AR20" s="722"/>
      <c r="AS20" s="722"/>
      <c r="AT20" s="722"/>
      <c r="AU20" s="722"/>
      <c r="AV20" s="722"/>
      <c r="AW20" s="722"/>
      <c r="AX20" s="722"/>
      <c r="AY20" s="722"/>
      <c r="AZ20" s="722"/>
      <c r="BA20" s="722"/>
      <c r="BB20" s="722"/>
      <c r="BC20" s="722"/>
      <c r="BD20" s="722"/>
      <c r="BE20" s="722"/>
      <c r="BF20" s="722"/>
      <c r="BG20" s="722"/>
      <c r="BH20" s="722"/>
      <c r="BI20" s="722"/>
      <c r="BJ20" s="722"/>
      <c r="BK20" s="722"/>
      <c r="BL20" s="722"/>
      <c r="BM20" s="722"/>
      <c r="BN20" s="722"/>
      <c r="BO20" s="722"/>
      <c r="BP20" s="722"/>
      <c r="BQ20" s="722"/>
      <c r="BR20" s="722"/>
      <c r="BS20" s="722"/>
      <c r="BT20" s="46"/>
      <c r="BU20" s="46"/>
      <c r="BV20" s="46"/>
    </row>
    <row r="21" spans="2:102" ht="16.5" customHeight="1">
      <c r="B21" s="350"/>
      <c r="C21" s="319"/>
      <c r="D21" s="319"/>
      <c r="E21" s="319"/>
      <c r="F21" s="319"/>
      <c r="G21" s="319"/>
      <c r="H21" s="319"/>
      <c r="I21" s="319"/>
      <c r="J21" s="319"/>
      <c r="K21" s="319"/>
      <c r="L21" s="319"/>
      <c r="M21" s="319"/>
      <c r="N21" s="319"/>
      <c r="O21" s="319"/>
      <c r="P21" s="319"/>
      <c r="Q21" s="319"/>
      <c r="R21" s="319"/>
      <c r="S21" s="319"/>
      <c r="T21" s="319"/>
      <c r="U21" s="319"/>
      <c r="V21" s="319"/>
      <c r="W21" s="319"/>
      <c r="X21" s="319"/>
      <c r="Y21" s="319"/>
      <c r="Z21" s="319"/>
      <c r="AA21" s="319"/>
      <c r="AB21" s="319"/>
      <c r="AC21" s="319"/>
      <c r="AD21" s="319"/>
      <c r="AE21" s="319"/>
      <c r="AF21" s="319"/>
      <c r="AG21" s="319"/>
      <c r="AH21" s="351"/>
      <c r="AI21" s="46"/>
      <c r="AK21" s="722"/>
      <c r="AL21" s="722"/>
      <c r="AM21" s="722"/>
      <c r="AN21" s="722"/>
      <c r="AO21" s="722"/>
      <c r="AP21" s="722"/>
      <c r="AQ21" s="722"/>
      <c r="AR21" s="722"/>
      <c r="AS21" s="722"/>
      <c r="AT21" s="722"/>
      <c r="AU21" s="722"/>
      <c r="AV21" s="722"/>
      <c r="AW21" s="722"/>
      <c r="AX21" s="722"/>
      <c r="AY21" s="722"/>
      <c r="AZ21" s="722"/>
      <c r="BA21" s="722"/>
      <c r="BB21" s="722"/>
      <c r="BC21" s="722"/>
      <c r="BD21" s="722"/>
      <c r="BE21" s="722"/>
      <c r="BF21" s="722"/>
      <c r="BG21" s="722"/>
      <c r="BH21" s="722"/>
      <c r="BI21" s="722"/>
      <c r="BJ21" s="722"/>
      <c r="BK21" s="722"/>
      <c r="BL21" s="722"/>
      <c r="BM21" s="722"/>
      <c r="BN21" s="722"/>
      <c r="BO21" s="722"/>
      <c r="BP21" s="722"/>
      <c r="BQ21" s="722"/>
      <c r="BR21" s="722"/>
      <c r="BS21" s="722"/>
      <c r="BT21" s="46"/>
      <c r="BU21" s="46"/>
      <c r="BV21" s="46"/>
    </row>
    <row r="22" spans="2:102" ht="16.5" customHeight="1">
      <c r="B22" s="350"/>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51"/>
      <c r="AI22" s="46"/>
      <c r="AK22" s="722"/>
      <c r="AL22" s="722"/>
      <c r="AM22" s="722"/>
      <c r="AN22" s="722"/>
      <c r="AO22" s="722"/>
      <c r="AP22" s="722"/>
      <c r="AQ22" s="722"/>
      <c r="AR22" s="722"/>
      <c r="AS22" s="722"/>
      <c r="AT22" s="722"/>
      <c r="AU22" s="722"/>
      <c r="AV22" s="722"/>
      <c r="AW22" s="722"/>
      <c r="AX22" s="722"/>
      <c r="AY22" s="722"/>
      <c r="AZ22" s="722"/>
      <c r="BA22" s="722"/>
      <c r="BB22" s="722"/>
      <c r="BC22" s="722"/>
      <c r="BD22" s="722"/>
      <c r="BE22" s="722"/>
      <c r="BF22" s="722"/>
      <c r="BG22" s="722"/>
      <c r="BH22" s="722"/>
      <c r="BI22" s="722"/>
      <c r="BJ22" s="722"/>
      <c r="BK22" s="722"/>
      <c r="BL22" s="722"/>
      <c r="BM22" s="722"/>
      <c r="BN22" s="722"/>
      <c r="BO22" s="722"/>
      <c r="BP22" s="722"/>
      <c r="BQ22" s="722"/>
      <c r="BR22" s="722"/>
      <c r="BS22" s="722"/>
      <c r="BT22" s="46"/>
      <c r="BU22" s="46"/>
      <c r="BV22" s="46"/>
    </row>
    <row r="23" spans="2:102" ht="16.5" customHeight="1">
      <c r="B23" s="350"/>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51"/>
      <c r="AI23" s="46"/>
      <c r="AK23" s="722"/>
      <c r="AL23" s="722"/>
      <c r="AM23" s="722"/>
      <c r="AN23" s="722"/>
      <c r="AO23" s="722"/>
      <c r="AP23" s="722"/>
      <c r="AQ23" s="722"/>
      <c r="AR23" s="722"/>
      <c r="AS23" s="722"/>
      <c r="AT23" s="722"/>
      <c r="AU23" s="722"/>
      <c r="AV23" s="722"/>
      <c r="AW23" s="722"/>
      <c r="AX23" s="722"/>
      <c r="AY23" s="722"/>
      <c r="AZ23" s="722"/>
      <c r="BA23" s="722"/>
      <c r="BB23" s="722"/>
      <c r="BC23" s="722"/>
      <c r="BD23" s="722"/>
      <c r="BE23" s="722"/>
      <c r="BF23" s="722"/>
      <c r="BG23" s="722"/>
      <c r="BH23" s="722"/>
      <c r="BI23" s="722"/>
      <c r="BJ23" s="722"/>
      <c r="BK23" s="722"/>
      <c r="BL23" s="722"/>
      <c r="BM23" s="722"/>
      <c r="BN23" s="722"/>
      <c r="BO23" s="722"/>
      <c r="BP23" s="722"/>
      <c r="BQ23" s="722"/>
      <c r="BR23" s="722"/>
      <c r="BS23" s="722"/>
      <c r="BT23" s="46"/>
      <c r="BU23" s="46"/>
      <c r="BV23" s="46"/>
    </row>
    <row r="24" spans="2:102" ht="16.5" customHeight="1">
      <c r="B24" s="350"/>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51"/>
      <c r="AI24" s="46"/>
      <c r="AK24" s="722"/>
      <c r="AL24" s="722"/>
      <c r="AM24" s="722"/>
      <c r="AN24" s="722"/>
      <c r="AO24" s="722"/>
      <c r="AP24" s="722"/>
      <c r="AQ24" s="722"/>
      <c r="AR24" s="722"/>
      <c r="AS24" s="722"/>
      <c r="AT24" s="722"/>
      <c r="AU24" s="722"/>
      <c r="AV24" s="722"/>
      <c r="AW24" s="722"/>
      <c r="AX24" s="722"/>
      <c r="AY24" s="722"/>
      <c r="AZ24" s="722"/>
      <c r="BA24" s="722"/>
      <c r="BB24" s="722"/>
      <c r="BC24" s="722"/>
      <c r="BD24" s="722"/>
      <c r="BE24" s="722"/>
      <c r="BF24" s="722"/>
      <c r="BG24" s="722"/>
      <c r="BH24" s="722"/>
      <c r="BI24" s="722"/>
      <c r="BJ24" s="722"/>
      <c r="BK24" s="722"/>
      <c r="BL24" s="722"/>
      <c r="BM24" s="722"/>
      <c r="BN24" s="722"/>
      <c r="BO24" s="722"/>
      <c r="BP24" s="722"/>
      <c r="BQ24" s="722"/>
      <c r="BR24" s="722"/>
      <c r="BS24" s="722"/>
      <c r="BT24" s="46"/>
      <c r="BU24" s="46"/>
      <c r="BV24" s="46"/>
    </row>
    <row r="25" spans="2:102" ht="16.5" customHeight="1">
      <c r="B25" s="350"/>
      <c r="C25" s="319"/>
      <c r="D25" s="319"/>
      <c r="E25" s="319"/>
      <c r="F25" s="319"/>
      <c r="G25" s="319"/>
      <c r="H25" s="319"/>
      <c r="I25" s="319"/>
      <c r="J25" s="319"/>
      <c r="K25" s="319"/>
      <c r="L25" s="319"/>
      <c r="M25" s="319"/>
      <c r="N25" s="319"/>
      <c r="O25" s="319"/>
      <c r="P25" s="319"/>
      <c r="Q25" s="319"/>
      <c r="R25" s="319"/>
      <c r="S25" s="319"/>
      <c r="T25" s="319"/>
      <c r="U25" s="319"/>
      <c r="V25" s="319"/>
      <c r="W25" s="319"/>
      <c r="X25" s="319"/>
      <c r="Y25" s="319"/>
      <c r="Z25" s="319"/>
      <c r="AA25" s="319"/>
      <c r="AB25" s="319"/>
      <c r="AC25" s="319"/>
      <c r="AD25" s="319"/>
      <c r="AE25" s="319"/>
      <c r="AF25" s="319"/>
      <c r="AG25" s="319"/>
      <c r="AH25" s="351"/>
      <c r="AI25" s="46"/>
      <c r="AK25" s="722"/>
      <c r="AL25" s="722"/>
      <c r="AM25" s="722"/>
      <c r="AN25" s="722"/>
      <c r="AO25" s="722"/>
      <c r="AP25" s="722"/>
      <c r="AQ25" s="722"/>
      <c r="AR25" s="722"/>
      <c r="AS25" s="722"/>
      <c r="AT25" s="722"/>
      <c r="AU25" s="722"/>
      <c r="AV25" s="722"/>
      <c r="AW25" s="722"/>
      <c r="AX25" s="722"/>
      <c r="AY25" s="722"/>
      <c r="AZ25" s="722"/>
      <c r="BA25" s="722"/>
      <c r="BB25" s="722"/>
      <c r="BC25" s="722"/>
      <c r="BD25" s="722"/>
      <c r="BE25" s="722"/>
      <c r="BF25" s="722"/>
      <c r="BG25" s="722"/>
      <c r="BH25" s="722"/>
      <c r="BI25" s="722"/>
      <c r="BJ25" s="722"/>
      <c r="BK25" s="722"/>
      <c r="BL25" s="722"/>
      <c r="BM25" s="722"/>
      <c r="BN25" s="722"/>
      <c r="BO25" s="722"/>
      <c r="BP25" s="722"/>
      <c r="BQ25" s="722"/>
      <c r="BR25" s="722"/>
      <c r="BS25" s="722"/>
      <c r="BT25" s="46"/>
      <c r="BU25" s="46"/>
      <c r="BV25" s="46"/>
    </row>
    <row r="26" spans="2:102" ht="16.5" customHeight="1">
      <c r="B26" s="350"/>
      <c r="C26" s="319"/>
      <c r="D26" s="319"/>
      <c r="E26" s="319"/>
      <c r="F26" s="319"/>
      <c r="G26" s="319"/>
      <c r="H26" s="319"/>
      <c r="I26" s="319"/>
      <c r="J26" s="319"/>
      <c r="K26" s="319"/>
      <c r="L26" s="319"/>
      <c r="M26" s="319"/>
      <c r="N26" s="319"/>
      <c r="O26" s="319"/>
      <c r="P26" s="319"/>
      <c r="Q26" s="319"/>
      <c r="R26" s="319"/>
      <c r="S26" s="319"/>
      <c r="T26" s="319"/>
      <c r="U26" s="319"/>
      <c r="V26" s="319"/>
      <c r="W26" s="319"/>
      <c r="X26" s="319"/>
      <c r="Y26" s="319"/>
      <c r="Z26" s="319"/>
      <c r="AA26" s="319"/>
      <c r="AB26" s="319"/>
      <c r="AC26" s="319"/>
      <c r="AD26" s="319"/>
      <c r="AE26" s="319"/>
      <c r="AF26" s="319"/>
      <c r="AG26" s="319"/>
      <c r="AH26" s="351"/>
      <c r="AI26" s="46"/>
      <c r="AK26" s="722"/>
      <c r="AL26" s="722"/>
      <c r="AM26" s="722"/>
      <c r="AN26" s="722"/>
      <c r="AO26" s="722"/>
      <c r="AP26" s="722"/>
      <c r="AQ26" s="722"/>
      <c r="AR26" s="722"/>
      <c r="AS26" s="722"/>
      <c r="AT26" s="722"/>
      <c r="AU26" s="722"/>
      <c r="AV26" s="722"/>
      <c r="AW26" s="722"/>
      <c r="AX26" s="722"/>
      <c r="AY26" s="722"/>
      <c r="AZ26" s="722"/>
      <c r="BA26" s="722"/>
      <c r="BB26" s="722"/>
      <c r="BC26" s="722"/>
      <c r="BD26" s="722"/>
      <c r="BE26" s="722"/>
      <c r="BF26" s="722"/>
      <c r="BG26" s="722"/>
      <c r="BH26" s="722"/>
      <c r="BI26" s="722"/>
      <c r="BJ26" s="722"/>
      <c r="BK26" s="722"/>
      <c r="BL26" s="722"/>
      <c r="BM26" s="722"/>
      <c r="BN26" s="722"/>
      <c r="BO26" s="722"/>
      <c r="BP26" s="722"/>
      <c r="BQ26" s="722"/>
      <c r="BR26" s="722"/>
      <c r="BS26" s="722"/>
      <c r="BT26" s="46"/>
      <c r="BU26" s="46"/>
      <c r="BV26" s="46"/>
    </row>
    <row r="27" spans="2:102" ht="16.5" customHeight="1">
      <c r="B27" s="350"/>
      <c r="C27" s="319"/>
      <c r="D27" s="319"/>
      <c r="E27" s="319"/>
      <c r="F27" s="319"/>
      <c r="G27" s="319"/>
      <c r="H27" s="319"/>
      <c r="I27" s="319"/>
      <c r="J27" s="319"/>
      <c r="K27" s="319"/>
      <c r="L27" s="319"/>
      <c r="M27" s="319"/>
      <c r="N27" s="319"/>
      <c r="O27" s="319"/>
      <c r="P27" s="319"/>
      <c r="Q27" s="319"/>
      <c r="R27" s="319"/>
      <c r="S27" s="319"/>
      <c r="T27" s="319"/>
      <c r="U27" s="319"/>
      <c r="V27" s="319"/>
      <c r="W27" s="319"/>
      <c r="X27" s="319"/>
      <c r="Y27" s="319"/>
      <c r="Z27" s="319"/>
      <c r="AA27" s="319"/>
      <c r="AB27" s="319"/>
      <c r="AC27" s="319"/>
      <c r="AD27" s="319"/>
      <c r="AE27" s="319"/>
      <c r="AF27" s="319"/>
      <c r="AG27" s="319"/>
      <c r="AH27" s="351"/>
      <c r="AI27" s="46"/>
      <c r="AK27" s="722"/>
      <c r="AL27" s="722"/>
      <c r="AM27" s="722"/>
      <c r="AN27" s="722"/>
      <c r="AO27" s="722"/>
      <c r="AP27" s="722"/>
      <c r="AQ27" s="722"/>
      <c r="AR27" s="722"/>
      <c r="AS27" s="722"/>
      <c r="AT27" s="722"/>
      <c r="AU27" s="722"/>
      <c r="AV27" s="722"/>
      <c r="AW27" s="722"/>
      <c r="AX27" s="722"/>
      <c r="AY27" s="722"/>
      <c r="AZ27" s="722"/>
      <c r="BA27" s="722"/>
      <c r="BB27" s="722"/>
      <c r="BC27" s="722"/>
      <c r="BD27" s="722"/>
      <c r="BE27" s="722"/>
      <c r="BF27" s="722"/>
      <c r="BG27" s="722"/>
      <c r="BH27" s="722"/>
      <c r="BI27" s="722"/>
      <c r="BJ27" s="722"/>
      <c r="BK27" s="722"/>
      <c r="BL27" s="722"/>
      <c r="BM27" s="722"/>
      <c r="BN27" s="722"/>
      <c r="BO27" s="722"/>
      <c r="BP27" s="722"/>
      <c r="BQ27" s="722"/>
      <c r="BR27" s="722"/>
      <c r="BS27" s="722"/>
      <c r="BT27" s="46"/>
      <c r="BU27" s="46"/>
      <c r="BV27" s="46"/>
    </row>
    <row r="28" spans="2:102" ht="16.5" customHeight="1">
      <c r="B28" s="350"/>
      <c r="C28" s="319"/>
      <c r="D28" s="319"/>
      <c r="E28" s="319"/>
      <c r="F28" s="319"/>
      <c r="G28" s="319"/>
      <c r="H28" s="319"/>
      <c r="I28" s="319"/>
      <c r="J28" s="319"/>
      <c r="K28" s="319"/>
      <c r="L28" s="319"/>
      <c r="M28" s="319"/>
      <c r="N28" s="319"/>
      <c r="O28" s="319"/>
      <c r="P28" s="319"/>
      <c r="Q28" s="319"/>
      <c r="R28" s="319"/>
      <c r="S28" s="319"/>
      <c r="T28" s="319"/>
      <c r="U28" s="319"/>
      <c r="V28" s="319"/>
      <c r="W28" s="319"/>
      <c r="X28" s="319"/>
      <c r="Y28" s="319"/>
      <c r="Z28" s="319"/>
      <c r="AA28" s="319"/>
      <c r="AB28" s="319"/>
      <c r="AC28" s="319"/>
      <c r="AD28" s="319"/>
      <c r="AE28" s="319"/>
      <c r="AF28" s="319"/>
      <c r="AG28" s="319"/>
      <c r="AH28" s="351"/>
      <c r="AI28" s="46"/>
      <c r="AK28" s="722"/>
      <c r="AL28" s="722"/>
      <c r="AM28" s="722"/>
      <c r="AN28" s="722"/>
      <c r="AO28" s="722"/>
      <c r="AP28" s="722"/>
      <c r="AQ28" s="722"/>
      <c r="AR28" s="722"/>
      <c r="AS28" s="722"/>
      <c r="AT28" s="722"/>
      <c r="AU28" s="722"/>
      <c r="AV28" s="722"/>
      <c r="AW28" s="722"/>
      <c r="AX28" s="722"/>
      <c r="AY28" s="722"/>
      <c r="AZ28" s="722"/>
      <c r="BA28" s="722"/>
      <c r="BB28" s="722"/>
      <c r="BC28" s="722"/>
      <c r="BD28" s="722"/>
      <c r="BE28" s="722"/>
      <c r="BF28" s="722"/>
      <c r="BG28" s="722"/>
      <c r="BH28" s="722"/>
      <c r="BI28" s="722"/>
      <c r="BJ28" s="722"/>
      <c r="BK28" s="722"/>
      <c r="BL28" s="722"/>
      <c r="BM28" s="722"/>
      <c r="BN28" s="722"/>
      <c r="BO28" s="722"/>
      <c r="BP28" s="722"/>
      <c r="BQ28" s="722"/>
      <c r="BR28" s="722"/>
      <c r="BS28" s="722"/>
      <c r="BT28" s="46"/>
      <c r="BU28" s="46"/>
      <c r="BV28" s="46"/>
    </row>
    <row r="29" spans="2:102" ht="16.5" customHeight="1">
      <c r="B29" s="350"/>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51"/>
      <c r="AI29" s="46"/>
      <c r="AK29" s="722"/>
      <c r="AL29" s="722"/>
      <c r="AM29" s="722"/>
      <c r="AN29" s="722"/>
      <c r="AO29" s="722"/>
      <c r="AP29" s="722"/>
      <c r="AQ29" s="722"/>
      <c r="AR29" s="722"/>
      <c r="AS29" s="722"/>
      <c r="AT29" s="722"/>
      <c r="AU29" s="722"/>
      <c r="AV29" s="722"/>
      <c r="AW29" s="722"/>
      <c r="AX29" s="722"/>
      <c r="AY29" s="722"/>
      <c r="AZ29" s="722"/>
      <c r="BA29" s="722"/>
      <c r="BB29" s="722"/>
      <c r="BC29" s="722"/>
      <c r="BD29" s="722"/>
      <c r="BE29" s="722"/>
      <c r="BF29" s="722"/>
      <c r="BG29" s="722"/>
      <c r="BH29" s="722"/>
      <c r="BI29" s="722"/>
      <c r="BJ29" s="722"/>
      <c r="BK29" s="722"/>
      <c r="BL29" s="722"/>
      <c r="BM29" s="722"/>
      <c r="BN29" s="722"/>
      <c r="BO29" s="722"/>
      <c r="BP29" s="722"/>
      <c r="BQ29" s="722"/>
      <c r="BR29" s="722"/>
      <c r="BS29" s="722"/>
      <c r="BT29" s="46"/>
      <c r="BU29" s="46"/>
      <c r="BV29" s="46"/>
    </row>
    <row r="30" spans="2:102" ht="16.5" customHeight="1">
      <c r="B30" s="352"/>
      <c r="C30" s="353"/>
      <c r="D30" s="353"/>
      <c r="E30" s="353"/>
      <c r="F30" s="353"/>
      <c r="G30" s="353"/>
      <c r="H30" s="353"/>
      <c r="I30" s="353"/>
      <c r="J30" s="353"/>
      <c r="K30" s="353"/>
      <c r="L30" s="353"/>
      <c r="M30" s="353"/>
      <c r="N30" s="353"/>
      <c r="O30" s="353"/>
      <c r="P30" s="353"/>
      <c r="Q30" s="353"/>
      <c r="R30" s="353"/>
      <c r="S30" s="353"/>
      <c r="T30" s="353"/>
      <c r="U30" s="353"/>
      <c r="V30" s="353"/>
      <c r="W30" s="353"/>
      <c r="X30" s="353"/>
      <c r="Y30" s="353"/>
      <c r="Z30" s="353"/>
      <c r="AA30" s="353"/>
      <c r="AB30" s="353"/>
      <c r="AC30" s="353"/>
      <c r="AD30" s="353"/>
      <c r="AE30" s="353"/>
      <c r="AF30" s="353"/>
      <c r="AG30" s="353"/>
      <c r="AH30" s="354"/>
      <c r="AI30" s="46"/>
      <c r="AK30" s="722"/>
      <c r="AL30" s="722"/>
      <c r="AM30" s="722"/>
      <c r="AN30" s="722"/>
      <c r="AO30" s="722"/>
      <c r="AP30" s="722"/>
      <c r="AQ30" s="722"/>
      <c r="AR30" s="722"/>
      <c r="AS30" s="722"/>
      <c r="AT30" s="722"/>
      <c r="AU30" s="722"/>
      <c r="AV30" s="722"/>
      <c r="AW30" s="722"/>
      <c r="AX30" s="722"/>
      <c r="AY30" s="722"/>
      <c r="AZ30" s="722"/>
      <c r="BA30" s="722"/>
      <c r="BB30" s="722"/>
      <c r="BC30" s="722"/>
      <c r="BD30" s="722"/>
      <c r="BE30" s="722"/>
      <c r="BF30" s="722"/>
      <c r="BG30" s="722"/>
      <c r="BH30" s="722"/>
      <c r="BI30" s="722"/>
      <c r="BJ30" s="722"/>
      <c r="BK30" s="722"/>
      <c r="BL30" s="722"/>
      <c r="BM30" s="722"/>
      <c r="BN30" s="722"/>
      <c r="BO30" s="722"/>
      <c r="BP30" s="722"/>
      <c r="BQ30" s="722"/>
      <c r="BR30" s="722"/>
      <c r="BS30" s="722"/>
      <c r="BT30" s="46"/>
      <c r="BU30" s="46"/>
      <c r="BV30" s="46"/>
    </row>
    <row r="31" spans="2:102" ht="33" customHeight="1">
      <c r="B31" s="720" t="s">
        <v>309</v>
      </c>
      <c r="C31" s="720"/>
      <c r="D31" s="720"/>
      <c r="E31" s="720"/>
      <c r="F31" s="720"/>
      <c r="G31" s="720"/>
      <c r="H31" s="720"/>
      <c r="I31" s="720"/>
      <c r="J31" s="720"/>
      <c r="K31" s="720"/>
      <c r="L31" s="720"/>
      <c r="M31" s="720"/>
      <c r="N31" s="720"/>
      <c r="O31" s="720"/>
      <c r="P31" s="720"/>
      <c r="Q31" s="720"/>
      <c r="R31" s="720"/>
      <c r="S31" s="720"/>
      <c r="T31" s="720"/>
      <c r="U31" s="720"/>
      <c r="V31" s="720"/>
      <c r="W31" s="720"/>
      <c r="X31" s="720"/>
      <c r="Y31" s="720"/>
      <c r="Z31" s="720"/>
      <c r="AA31" s="720"/>
      <c r="AB31" s="720"/>
      <c r="AC31" s="720"/>
      <c r="AD31" s="720"/>
      <c r="AE31" s="720"/>
      <c r="AF31" s="720"/>
      <c r="AG31" s="720"/>
      <c r="AH31" s="720"/>
      <c r="AI31" s="46"/>
      <c r="AK31" s="720" t="s">
        <v>309</v>
      </c>
      <c r="AL31" s="720"/>
      <c r="AM31" s="720"/>
      <c r="AN31" s="720"/>
      <c r="AO31" s="720"/>
      <c r="AP31" s="720"/>
      <c r="AQ31" s="720"/>
      <c r="AR31" s="720"/>
      <c r="AS31" s="720"/>
      <c r="AT31" s="720"/>
      <c r="AU31" s="720"/>
      <c r="AV31" s="720"/>
      <c r="AW31" s="720"/>
      <c r="AX31" s="720"/>
      <c r="AY31" s="720"/>
      <c r="AZ31" s="720"/>
      <c r="BA31" s="720"/>
      <c r="BB31" s="720"/>
      <c r="BC31" s="720"/>
      <c r="BD31" s="720"/>
      <c r="BE31" s="720"/>
      <c r="BF31" s="720"/>
      <c r="BG31" s="720"/>
      <c r="BH31" s="720"/>
      <c r="BI31" s="720"/>
      <c r="BJ31" s="720"/>
      <c r="BK31" s="720"/>
      <c r="BL31" s="720"/>
      <c r="BM31" s="720"/>
      <c r="BN31" s="720"/>
      <c r="BO31" s="720"/>
      <c r="BP31" s="720"/>
      <c r="BQ31" s="720"/>
      <c r="BR31" s="720"/>
      <c r="BS31" s="720"/>
      <c r="BT31" s="46"/>
      <c r="BU31" s="46"/>
      <c r="BV31" s="46"/>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row>
    <row r="32" spans="2:102" ht="24.95" customHeight="1">
      <c r="B32" s="716" t="s">
        <v>62</v>
      </c>
      <c r="C32" s="716"/>
      <c r="D32" s="716"/>
      <c r="E32" s="716"/>
      <c r="F32" s="717" t="s">
        <v>81</v>
      </c>
      <c r="G32" s="717"/>
      <c r="H32" s="717"/>
      <c r="I32" s="717"/>
      <c r="J32" s="717"/>
      <c r="K32" s="717"/>
      <c r="L32" s="719" t="s">
        <v>61</v>
      </c>
      <c r="M32" s="719"/>
      <c r="N32" s="719"/>
      <c r="O32" s="719"/>
      <c r="P32" s="719"/>
      <c r="Q32" s="719"/>
      <c r="R32" s="719"/>
      <c r="S32" s="719"/>
      <c r="T32" s="719"/>
      <c r="U32" s="719"/>
      <c r="V32" s="719"/>
      <c r="W32" s="719"/>
      <c r="X32" s="719"/>
      <c r="Y32" s="719"/>
      <c r="Z32" s="719"/>
      <c r="AA32" s="719"/>
      <c r="AB32" s="719"/>
      <c r="AC32" s="719"/>
      <c r="AD32" s="719"/>
      <c r="AE32" s="719"/>
      <c r="AF32" s="719"/>
      <c r="AG32" s="719"/>
      <c r="AH32" s="719"/>
      <c r="AI32" s="46"/>
      <c r="AK32" s="716" t="s">
        <v>62</v>
      </c>
      <c r="AL32" s="716"/>
      <c r="AM32" s="716"/>
      <c r="AN32" s="716"/>
      <c r="AO32" s="718" t="s">
        <v>81</v>
      </c>
      <c r="AP32" s="718"/>
      <c r="AQ32" s="718"/>
      <c r="AR32" s="718"/>
      <c r="AS32" s="718"/>
      <c r="AT32" s="718"/>
      <c r="AU32" s="719" t="s">
        <v>61</v>
      </c>
      <c r="AV32" s="719"/>
      <c r="AW32" s="719"/>
      <c r="AX32" s="719"/>
      <c r="AY32" s="719"/>
      <c r="AZ32" s="719"/>
      <c r="BA32" s="719"/>
      <c r="BB32" s="719"/>
      <c r="BC32" s="719"/>
      <c r="BD32" s="719"/>
      <c r="BE32" s="719"/>
      <c r="BF32" s="719"/>
      <c r="BG32" s="719"/>
      <c r="BH32" s="719"/>
      <c r="BI32" s="719"/>
      <c r="BJ32" s="719"/>
      <c r="BK32" s="719"/>
      <c r="BL32" s="719"/>
      <c r="BM32" s="719"/>
      <c r="BN32" s="719"/>
      <c r="BO32" s="719"/>
      <c r="BP32" s="719"/>
      <c r="BQ32" s="719"/>
      <c r="BR32" s="719"/>
      <c r="BS32" s="719"/>
      <c r="BT32" s="46"/>
      <c r="BU32" s="46"/>
      <c r="BV32" s="46"/>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row>
    <row r="33" spans="2:191" ht="24.95" customHeight="1">
      <c r="B33" s="716"/>
      <c r="C33" s="716"/>
      <c r="D33" s="716"/>
      <c r="E33" s="716"/>
      <c r="F33" s="717"/>
      <c r="G33" s="717"/>
      <c r="H33" s="717"/>
      <c r="I33" s="717"/>
      <c r="J33" s="717"/>
      <c r="K33" s="717"/>
      <c r="L33" s="719"/>
      <c r="M33" s="719"/>
      <c r="N33" s="719"/>
      <c r="O33" s="719"/>
      <c r="P33" s="719"/>
      <c r="Q33" s="719"/>
      <c r="R33" s="719"/>
      <c r="S33" s="719"/>
      <c r="T33" s="719"/>
      <c r="U33" s="719"/>
      <c r="V33" s="719"/>
      <c r="W33" s="719"/>
      <c r="X33" s="719"/>
      <c r="Y33" s="719"/>
      <c r="Z33" s="719"/>
      <c r="AA33" s="719"/>
      <c r="AB33" s="719"/>
      <c r="AC33" s="719"/>
      <c r="AD33" s="719"/>
      <c r="AE33" s="719"/>
      <c r="AF33" s="719"/>
      <c r="AG33" s="719"/>
      <c r="AH33" s="719"/>
      <c r="AI33" s="46"/>
      <c r="AK33" s="716"/>
      <c r="AL33" s="716"/>
      <c r="AM33" s="716"/>
      <c r="AN33" s="716"/>
      <c r="AO33" s="718"/>
      <c r="AP33" s="718"/>
      <c r="AQ33" s="718"/>
      <c r="AR33" s="718"/>
      <c r="AS33" s="718"/>
      <c r="AT33" s="718"/>
      <c r="AU33" s="719"/>
      <c r="AV33" s="719"/>
      <c r="AW33" s="719"/>
      <c r="AX33" s="719"/>
      <c r="AY33" s="719"/>
      <c r="AZ33" s="719"/>
      <c r="BA33" s="719"/>
      <c r="BB33" s="719"/>
      <c r="BC33" s="719"/>
      <c r="BD33" s="719"/>
      <c r="BE33" s="719"/>
      <c r="BF33" s="719"/>
      <c r="BG33" s="719"/>
      <c r="BH33" s="719"/>
      <c r="BI33" s="719"/>
      <c r="BJ33" s="719"/>
      <c r="BK33" s="719"/>
      <c r="BL33" s="719"/>
      <c r="BM33" s="719"/>
      <c r="BN33" s="719"/>
      <c r="BO33" s="719"/>
      <c r="BP33" s="719"/>
      <c r="BQ33" s="719"/>
      <c r="BR33" s="719"/>
      <c r="BS33" s="719"/>
      <c r="BT33" s="46"/>
      <c r="BU33" s="46"/>
      <c r="BV33" s="317"/>
      <c r="BW33" s="296"/>
      <c r="BX33" s="296"/>
      <c r="BY33" s="296"/>
      <c r="BZ33" s="296"/>
      <c r="CA33" s="296"/>
      <c r="CB33" s="296"/>
      <c r="CC33" s="296"/>
      <c r="CD33" s="296"/>
      <c r="CE33" s="296"/>
      <c r="CF33" s="296"/>
      <c r="CG33" s="296"/>
      <c r="CH33" s="296"/>
      <c r="CI33" s="296"/>
      <c r="CJ33" s="296"/>
      <c r="CK33" s="296"/>
      <c r="CL33" s="296"/>
      <c r="CM33" s="296"/>
      <c r="CN33" s="296"/>
      <c r="CO33" s="296"/>
      <c r="CP33" s="296"/>
      <c r="CQ33" s="296"/>
      <c r="CR33" s="296"/>
      <c r="CS33" s="296"/>
      <c r="CT33" s="296"/>
      <c r="CU33" s="296"/>
      <c r="CV33" s="296"/>
      <c r="CW33" s="296"/>
      <c r="CX33" s="296"/>
      <c r="CY33" s="295"/>
    </row>
    <row r="34" spans="2:191" ht="33" customHeight="1">
      <c r="B34" s="716" t="s">
        <v>9</v>
      </c>
      <c r="C34" s="716"/>
      <c r="D34" s="716"/>
      <c r="E34" s="716"/>
      <c r="F34" s="555" t="s">
        <v>324</v>
      </c>
      <c r="G34" s="555"/>
      <c r="H34" s="555"/>
      <c r="I34" s="555" t="s">
        <v>251</v>
      </c>
      <c r="J34" s="555"/>
      <c r="K34" s="555"/>
      <c r="L34" s="717" t="s">
        <v>63</v>
      </c>
      <c r="M34" s="717"/>
      <c r="N34" s="717"/>
      <c r="O34" s="717"/>
      <c r="P34" s="717"/>
      <c r="Q34" s="717"/>
      <c r="R34" s="717"/>
      <c r="S34" s="717"/>
      <c r="T34" s="717"/>
      <c r="U34" s="717"/>
      <c r="V34" s="717"/>
      <c r="W34" s="717"/>
      <c r="X34" s="717"/>
      <c r="Y34" s="717"/>
      <c r="Z34" s="717"/>
      <c r="AA34" s="717"/>
      <c r="AB34" s="718" t="s">
        <v>310</v>
      </c>
      <c r="AC34" s="719"/>
      <c r="AD34" s="719"/>
      <c r="AE34" s="719"/>
      <c r="AF34" s="718" t="s">
        <v>123</v>
      </c>
      <c r="AG34" s="719"/>
      <c r="AH34" s="719"/>
      <c r="AI34" s="35"/>
      <c r="AK34" s="716" t="s">
        <v>9</v>
      </c>
      <c r="AL34" s="716"/>
      <c r="AM34" s="716"/>
      <c r="AN34" s="716"/>
      <c r="AO34" s="555" t="s">
        <v>324</v>
      </c>
      <c r="AP34" s="555"/>
      <c r="AQ34" s="555"/>
      <c r="AR34" s="555" t="s">
        <v>251</v>
      </c>
      <c r="AS34" s="555"/>
      <c r="AT34" s="555"/>
      <c r="AU34" s="690" t="s">
        <v>72</v>
      </c>
      <c r="AV34" s="690"/>
      <c r="AW34" s="690"/>
      <c r="AX34" s="690"/>
      <c r="AY34" s="690"/>
      <c r="AZ34" s="690"/>
      <c r="BA34" s="690"/>
      <c r="BB34" s="690"/>
      <c r="BC34" s="690"/>
      <c r="BD34" s="690"/>
      <c r="BE34" s="690"/>
      <c r="BF34" s="122"/>
      <c r="BG34" s="724" t="s">
        <v>71</v>
      </c>
      <c r="BH34" s="724"/>
      <c r="BI34" s="724"/>
      <c r="BJ34" s="724"/>
      <c r="BK34" s="724"/>
      <c r="BL34" s="724"/>
      <c r="BM34" s="724"/>
      <c r="BN34" s="724"/>
      <c r="BO34" s="724"/>
      <c r="BP34" s="724"/>
      <c r="BQ34" s="718" t="s">
        <v>122</v>
      </c>
      <c r="BR34" s="719"/>
      <c r="BS34" s="719"/>
      <c r="BT34" s="35"/>
      <c r="BU34" s="75"/>
      <c r="BV34" s="294"/>
      <c r="BW34" s="294"/>
      <c r="BX34" s="294"/>
      <c r="BY34" s="294"/>
      <c r="BZ34" s="294"/>
      <c r="CA34" s="294"/>
      <c r="CB34" s="294"/>
      <c r="CC34" s="294"/>
      <c r="CD34" s="294"/>
      <c r="CE34" s="294"/>
      <c r="CF34" s="294"/>
      <c r="CG34" s="294"/>
      <c r="CH34" s="296"/>
      <c r="CI34" s="296"/>
      <c r="CJ34" s="296"/>
      <c r="CK34" s="296"/>
      <c r="CL34" s="296"/>
      <c r="CM34" s="296"/>
      <c r="CN34" s="296"/>
      <c r="CO34" s="296"/>
      <c r="CP34" s="296"/>
      <c r="CQ34" s="296"/>
      <c r="CR34" s="296"/>
      <c r="CS34" s="296"/>
      <c r="CT34" s="296"/>
      <c r="CU34" s="296"/>
      <c r="CV34" s="296"/>
      <c r="CW34" s="296"/>
      <c r="CX34" s="296"/>
      <c r="CY34" s="295"/>
    </row>
    <row r="35" spans="2:191" ht="33" customHeight="1">
      <c r="B35" s="716"/>
      <c r="C35" s="716"/>
      <c r="D35" s="716"/>
      <c r="E35" s="716"/>
      <c r="F35" s="555"/>
      <c r="G35" s="555"/>
      <c r="H35" s="555"/>
      <c r="I35" s="555"/>
      <c r="J35" s="555"/>
      <c r="K35" s="555"/>
      <c r="L35" s="717"/>
      <c r="M35" s="717"/>
      <c r="N35" s="717"/>
      <c r="O35" s="717"/>
      <c r="P35" s="717"/>
      <c r="Q35" s="717"/>
      <c r="R35" s="717"/>
      <c r="S35" s="717"/>
      <c r="T35" s="717"/>
      <c r="U35" s="717"/>
      <c r="V35" s="717"/>
      <c r="W35" s="717"/>
      <c r="X35" s="717"/>
      <c r="Y35" s="717"/>
      <c r="Z35" s="717"/>
      <c r="AA35" s="717"/>
      <c r="AB35" s="719"/>
      <c r="AC35" s="719"/>
      <c r="AD35" s="719"/>
      <c r="AE35" s="719"/>
      <c r="AF35" s="719"/>
      <c r="AG35" s="719"/>
      <c r="AH35" s="719"/>
      <c r="AI35" s="35"/>
      <c r="AK35" s="716"/>
      <c r="AL35" s="716"/>
      <c r="AM35" s="716"/>
      <c r="AN35" s="716"/>
      <c r="AO35" s="555"/>
      <c r="AP35" s="555"/>
      <c r="AQ35" s="555"/>
      <c r="AR35" s="555"/>
      <c r="AS35" s="555"/>
      <c r="AT35" s="555"/>
      <c r="AU35" s="690" t="s">
        <v>70</v>
      </c>
      <c r="AV35" s="690"/>
      <c r="AW35" s="690"/>
      <c r="AX35" s="690"/>
      <c r="AY35" s="690"/>
      <c r="AZ35" s="690"/>
      <c r="BA35" s="690"/>
      <c r="BB35" s="690"/>
      <c r="BC35" s="690"/>
      <c r="BD35" s="690" t="s">
        <v>310</v>
      </c>
      <c r="BE35" s="691"/>
      <c r="BF35" s="123"/>
      <c r="BG35" s="724" t="s">
        <v>70</v>
      </c>
      <c r="BH35" s="724"/>
      <c r="BI35" s="724"/>
      <c r="BJ35" s="724"/>
      <c r="BK35" s="724"/>
      <c r="BL35" s="724"/>
      <c r="BM35" s="724"/>
      <c r="BN35" s="724"/>
      <c r="BO35" s="724" t="s">
        <v>310</v>
      </c>
      <c r="BP35" s="723"/>
      <c r="BQ35" s="719"/>
      <c r="BR35" s="719"/>
      <c r="BS35" s="719"/>
      <c r="BT35" s="35"/>
      <c r="BU35" s="75"/>
      <c r="BV35" s="294"/>
      <c r="BW35" s="294"/>
      <c r="BX35" s="294"/>
      <c r="BY35" s="294"/>
      <c r="BZ35" s="294"/>
      <c r="CA35" s="294"/>
      <c r="CB35" s="294"/>
      <c r="CC35" s="294"/>
      <c r="CD35" s="294"/>
      <c r="CE35" s="294"/>
      <c r="CF35" s="294"/>
      <c r="CG35" s="294"/>
      <c r="CH35" s="296"/>
      <c r="CI35" s="296"/>
      <c r="CJ35" s="296"/>
      <c r="CK35" s="296"/>
      <c r="CL35" s="296"/>
      <c r="CM35" s="296"/>
      <c r="CN35" s="296"/>
      <c r="CO35" s="296"/>
      <c r="CP35" s="296"/>
      <c r="CQ35" s="296"/>
      <c r="CR35" s="296"/>
      <c r="CS35" s="296"/>
      <c r="CT35" s="296"/>
      <c r="CU35" s="296"/>
      <c r="CV35" s="296"/>
      <c r="CW35" s="296"/>
      <c r="CX35" s="296"/>
      <c r="CY35" s="295"/>
    </row>
    <row r="36" spans="2:191" ht="16.5" customHeight="1">
      <c r="B36" s="716"/>
      <c r="C36" s="716"/>
      <c r="D36" s="716"/>
      <c r="E36" s="716"/>
      <c r="F36" s="555"/>
      <c r="G36" s="555"/>
      <c r="H36" s="555"/>
      <c r="I36" s="555"/>
      <c r="J36" s="555"/>
      <c r="K36" s="555"/>
      <c r="L36" s="725" t="s">
        <v>64</v>
      </c>
      <c r="M36" s="725"/>
      <c r="N36" s="725"/>
      <c r="O36" s="725"/>
      <c r="P36" s="725" t="s">
        <v>65</v>
      </c>
      <c r="Q36" s="725"/>
      <c r="R36" s="725"/>
      <c r="S36" s="725"/>
      <c r="T36" s="725" t="s">
        <v>66</v>
      </c>
      <c r="U36" s="725"/>
      <c r="V36" s="725"/>
      <c r="W36" s="725"/>
      <c r="X36" s="717" t="s">
        <v>67</v>
      </c>
      <c r="Y36" s="717"/>
      <c r="Z36" s="717"/>
      <c r="AA36" s="717"/>
      <c r="AB36" s="719"/>
      <c r="AC36" s="719"/>
      <c r="AD36" s="719"/>
      <c r="AE36" s="719"/>
      <c r="AF36" s="719"/>
      <c r="AG36" s="719"/>
      <c r="AH36" s="719"/>
      <c r="AI36" s="35"/>
      <c r="AK36" s="716"/>
      <c r="AL36" s="716"/>
      <c r="AM36" s="716"/>
      <c r="AN36" s="716"/>
      <c r="AO36" s="555"/>
      <c r="AP36" s="555"/>
      <c r="AQ36" s="555"/>
      <c r="AR36" s="555"/>
      <c r="AS36" s="555"/>
      <c r="AT36" s="555"/>
      <c r="AU36" s="691" t="s">
        <v>64</v>
      </c>
      <c r="AV36" s="691"/>
      <c r="AW36" s="691" t="s">
        <v>55</v>
      </c>
      <c r="AX36" s="691"/>
      <c r="AY36" s="691" t="s">
        <v>54</v>
      </c>
      <c r="AZ36" s="691"/>
      <c r="BA36" s="691"/>
      <c r="BB36" s="691" t="s">
        <v>56</v>
      </c>
      <c r="BC36" s="691"/>
      <c r="BD36" s="691"/>
      <c r="BE36" s="691"/>
      <c r="BF36" s="123"/>
      <c r="BG36" s="723" t="s">
        <v>0</v>
      </c>
      <c r="BH36" s="723"/>
      <c r="BI36" s="723" t="s">
        <v>55</v>
      </c>
      <c r="BJ36" s="723"/>
      <c r="BK36" s="723" t="s">
        <v>54</v>
      </c>
      <c r="BL36" s="723"/>
      <c r="BM36" s="723" t="s">
        <v>56</v>
      </c>
      <c r="BN36" s="723"/>
      <c r="BO36" s="723"/>
      <c r="BP36" s="723"/>
      <c r="BQ36" s="719"/>
      <c r="BR36" s="719"/>
      <c r="BS36" s="719"/>
      <c r="BT36" s="35"/>
      <c r="BU36" s="76"/>
      <c r="BV36" s="315"/>
      <c r="BW36" s="315"/>
      <c r="BX36" s="315"/>
      <c r="BY36" s="315"/>
      <c r="BZ36" s="315"/>
      <c r="CA36" s="315"/>
      <c r="CB36" s="315"/>
      <c r="CC36" s="315"/>
      <c r="CD36" s="315"/>
      <c r="CE36" s="315"/>
      <c r="CF36" s="315"/>
      <c r="CG36" s="315"/>
      <c r="CH36" s="296"/>
      <c r="CI36" s="296"/>
      <c r="CJ36" s="296"/>
      <c r="CK36" s="296"/>
      <c r="CL36" s="296"/>
      <c r="CM36" s="296"/>
      <c r="CN36" s="296"/>
      <c r="CO36" s="296"/>
      <c r="CP36" s="296"/>
      <c r="CQ36" s="296"/>
      <c r="CR36" s="296"/>
      <c r="CS36" s="296"/>
      <c r="CT36" s="296"/>
      <c r="CU36" s="296"/>
      <c r="CV36" s="296"/>
      <c r="CW36" s="296"/>
      <c r="CX36" s="296"/>
      <c r="CY36" s="295"/>
    </row>
    <row r="37" spans="2:191" ht="16.5" customHeight="1">
      <c r="B37" s="716"/>
      <c r="C37" s="716"/>
      <c r="D37" s="716"/>
      <c r="E37" s="716"/>
      <c r="F37" s="555"/>
      <c r="G37" s="555"/>
      <c r="H37" s="555"/>
      <c r="I37" s="555"/>
      <c r="J37" s="555"/>
      <c r="K37" s="555"/>
      <c r="L37" s="725"/>
      <c r="M37" s="725"/>
      <c r="N37" s="725"/>
      <c r="O37" s="725"/>
      <c r="P37" s="725"/>
      <c r="Q37" s="725"/>
      <c r="R37" s="725"/>
      <c r="S37" s="725"/>
      <c r="T37" s="725"/>
      <c r="U37" s="725"/>
      <c r="V37" s="725"/>
      <c r="W37" s="725"/>
      <c r="X37" s="717"/>
      <c r="Y37" s="717"/>
      <c r="Z37" s="717"/>
      <c r="AA37" s="717"/>
      <c r="AB37" s="719"/>
      <c r="AC37" s="719"/>
      <c r="AD37" s="719"/>
      <c r="AE37" s="719"/>
      <c r="AF37" s="719"/>
      <c r="AG37" s="719"/>
      <c r="AH37" s="719"/>
      <c r="AI37" s="35"/>
      <c r="AK37" s="716"/>
      <c r="AL37" s="716"/>
      <c r="AM37" s="716"/>
      <c r="AN37" s="716"/>
      <c r="AO37" s="555"/>
      <c r="AP37" s="555"/>
      <c r="AQ37" s="555"/>
      <c r="AR37" s="555"/>
      <c r="AS37" s="555"/>
      <c r="AT37" s="555"/>
      <c r="AU37" s="691"/>
      <c r="AV37" s="691"/>
      <c r="AW37" s="691"/>
      <c r="AX37" s="691"/>
      <c r="AY37" s="691"/>
      <c r="AZ37" s="691"/>
      <c r="BA37" s="691"/>
      <c r="BB37" s="691"/>
      <c r="BC37" s="691"/>
      <c r="BD37" s="691"/>
      <c r="BE37" s="691"/>
      <c r="BF37" s="123"/>
      <c r="BG37" s="723"/>
      <c r="BH37" s="723"/>
      <c r="BI37" s="723"/>
      <c r="BJ37" s="723"/>
      <c r="BK37" s="723"/>
      <c r="BL37" s="723"/>
      <c r="BM37" s="723"/>
      <c r="BN37" s="723"/>
      <c r="BO37" s="723"/>
      <c r="BP37" s="723"/>
      <c r="BQ37" s="719"/>
      <c r="BR37" s="719"/>
      <c r="BS37" s="719"/>
      <c r="BT37" s="35"/>
      <c r="BU37" s="35"/>
      <c r="BV37" s="519"/>
      <c r="BW37" s="519"/>
      <c r="BX37" s="519"/>
      <c r="BY37" s="519"/>
      <c r="BZ37" s="519"/>
      <c r="CA37" s="519"/>
      <c r="CB37" s="519"/>
      <c r="CC37" s="519"/>
      <c r="CD37" s="519"/>
      <c r="CE37" s="519"/>
      <c r="CF37" s="519"/>
      <c r="CG37" s="519"/>
      <c r="CH37" s="519"/>
      <c r="CY37" s="295"/>
    </row>
    <row r="38" spans="2:191" ht="16.5" customHeight="1">
      <c r="B38" s="545"/>
      <c r="C38" s="546"/>
      <c r="D38" s="546"/>
      <c r="E38" s="547"/>
      <c r="F38" s="535"/>
      <c r="G38" s="536"/>
      <c r="H38" s="537"/>
      <c r="I38" s="535"/>
      <c r="J38" s="536"/>
      <c r="K38" s="537"/>
      <c r="L38" s="521"/>
      <c r="M38" s="538"/>
      <c r="N38" s="538"/>
      <c r="O38" s="522"/>
      <c r="P38" s="523"/>
      <c r="Q38" s="524"/>
      <c r="R38" s="524"/>
      <c r="S38" s="525"/>
      <c r="T38" s="521"/>
      <c r="U38" s="538"/>
      <c r="V38" s="538"/>
      <c r="W38" s="522"/>
      <c r="X38" s="512"/>
      <c r="Y38" s="513"/>
      <c r="Z38" s="513"/>
      <c r="AA38" s="514"/>
      <c r="AB38" s="539"/>
      <c r="AC38" s="540"/>
      <c r="AD38" s="540"/>
      <c r="AE38" s="541"/>
      <c r="AF38" s="542"/>
      <c r="AG38" s="543"/>
      <c r="AH38" s="544"/>
      <c r="AI38" s="403"/>
      <c r="AJ38" s="402"/>
      <c r="AK38" s="545"/>
      <c r="AL38" s="546"/>
      <c r="AM38" s="546"/>
      <c r="AN38" s="547"/>
      <c r="AO38" s="535"/>
      <c r="AP38" s="536"/>
      <c r="AQ38" s="537"/>
      <c r="AR38" s="535"/>
      <c r="AS38" s="536"/>
      <c r="AT38" s="537"/>
      <c r="AU38" s="521"/>
      <c r="AV38" s="522"/>
      <c r="AW38" s="521"/>
      <c r="AX38" s="522"/>
      <c r="AY38" s="523"/>
      <c r="AZ38" s="524"/>
      <c r="BA38" s="525"/>
      <c r="BB38" s="512"/>
      <c r="BC38" s="514"/>
      <c r="BD38" s="526"/>
      <c r="BE38" s="527"/>
      <c r="BF38" s="404"/>
      <c r="BG38" s="521"/>
      <c r="BH38" s="522"/>
      <c r="BI38" s="521"/>
      <c r="BJ38" s="522"/>
      <c r="BK38" s="523"/>
      <c r="BL38" s="525"/>
      <c r="BM38" s="512"/>
      <c r="BN38" s="514"/>
      <c r="BO38" s="526"/>
      <c r="BP38" s="527"/>
      <c r="BQ38" s="542"/>
      <c r="BR38" s="543"/>
      <c r="BS38" s="544"/>
      <c r="BT38" s="35"/>
      <c r="BU38" s="35"/>
      <c r="BV38" s="519"/>
      <c r="BW38" s="519"/>
      <c r="BX38" s="550"/>
      <c r="BY38" s="550"/>
      <c r="BZ38" s="550"/>
      <c r="CA38" s="550"/>
      <c r="CB38" s="550"/>
      <c r="CC38" s="550"/>
      <c r="CD38" s="550"/>
      <c r="CE38" s="550"/>
      <c r="CF38" s="550"/>
      <c r="CG38" s="550"/>
      <c r="CH38" s="550"/>
      <c r="CY38" s="295"/>
    </row>
    <row r="39" spans="2:191" ht="16.5" customHeight="1">
      <c r="B39" s="545"/>
      <c r="C39" s="546"/>
      <c r="D39" s="546"/>
      <c r="E39" s="547"/>
      <c r="F39" s="535"/>
      <c r="G39" s="536"/>
      <c r="H39" s="537"/>
      <c r="I39" s="535"/>
      <c r="J39" s="536"/>
      <c r="K39" s="537"/>
      <c r="L39" s="521"/>
      <c r="M39" s="538"/>
      <c r="N39" s="538"/>
      <c r="O39" s="522"/>
      <c r="P39" s="523"/>
      <c r="Q39" s="524"/>
      <c r="R39" s="524"/>
      <c r="S39" s="525"/>
      <c r="T39" s="521"/>
      <c r="U39" s="538"/>
      <c r="V39" s="538"/>
      <c r="W39" s="522"/>
      <c r="X39" s="512"/>
      <c r="Y39" s="513"/>
      <c r="Z39" s="513"/>
      <c r="AA39" s="514"/>
      <c r="AB39" s="539"/>
      <c r="AC39" s="540"/>
      <c r="AD39" s="540"/>
      <c r="AE39" s="541"/>
      <c r="AF39" s="542"/>
      <c r="AG39" s="543"/>
      <c r="AH39" s="544"/>
      <c r="AI39" s="403"/>
      <c r="AJ39" s="402"/>
      <c r="AK39" s="545"/>
      <c r="AL39" s="546"/>
      <c r="AM39" s="546"/>
      <c r="AN39" s="547"/>
      <c r="AO39" s="535"/>
      <c r="AP39" s="536"/>
      <c r="AQ39" s="537"/>
      <c r="AR39" s="535"/>
      <c r="AS39" s="536"/>
      <c r="AT39" s="537"/>
      <c r="AU39" s="521"/>
      <c r="AV39" s="522"/>
      <c r="AW39" s="521"/>
      <c r="AX39" s="522"/>
      <c r="AY39" s="523"/>
      <c r="AZ39" s="524"/>
      <c r="BA39" s="525"/>
      <c r="BB39" s="512"/>
      <c r="BC39" s="514"/>
      <c r="BD39" s="526"/>
      <c r="BE39" s="527"/>
      <c r="BF39" s="404"/>
      <c r="BG39" s="521"/>
      <c r="BH39" s="522"/>
      <c r="BI39" s="521"/>
      <c r="BJ39" s="522"/>
      <c r="BK39" s="523"/>
      <c r="BL39" s="525"/>
      <c r="BM39" s="512"/>
      <c r="BN39" s="514"/>
      <c r="BO39" s="526"/>
      <c r="BP39" s="527"/>
      <c r="BQ39" s="542"/>
      <c r="BR39" s="543"/>
      <c r="BS39" s="544"/>
      <c r="BT39" s="35"/>
      <c r="BU39" s="35"/>
      <c r="BV39" s="296"/>
      <c r="BW39" s="296"/>
      <c r="BX39" s="550"/>
      <c r="BY39" s="550"/>
      <c r="BZ39" s="550"/>
      <c r="CA39" s="550"/>
      <c r="CB39" s="550"/>
      <c r="CC39" s="550"/>
      <c r="CD39" s="550"/>
      <c r="CE39" s="550"/>
      <c r="CF39" s="550"/>
      <c r="CG39" s="550"/>
      <c r="CH39" s="550"/>
      <c r="CY39" s="295"/>
    </row>
    <row r="40" spans="2:191" ht="16.5" customHeight="1">
      <c r="B40" s="545"/>
      <c r="C40" s="546"/>
      <c r="D40" s="546"/>
      <c r="E40" s="547"/>
      <c r="F40" s="535"/>
      <c r="G40" s="536"/>
      <c r="H40" s="537"/>
      <c r="I40" s="535"/>
      <c r="J40" s="536"/>
      <c r="K40" s="537"/>
      <c r="L40" s="521"/>
      <c r="M40" s="538"/>
      <c r="N40" s="538"/>
      <c r="O40" s="522"/>
      <c r="P40" s="523"/>
      <c r="Q40" s="524"/>
      <c r="R40" s="524"/>
      <c r="S40" s="525"/>
      <c r="T40" s="521"/>
      <c r="U40" s="538"/>
      <c r="V40" s="538"/>
      <c r="W40" s="522"/>
      <c r="X40" s="512"/>
      <c r="Y40" s="513"/>
      <c r="Z40" s="513"/>
      <c r="AA40" s="514"/>
      <c r="AB40" s="539"/>
      <c r="AC40" s="540"/>
      <c r="AD40" s="540"/>
      <c r="AE40" s="541"/>
      <c r="AF40" s="542"/>
      <c r="AG40" s="543"/>
      <c r="AH40" s="544"/>
      <c r="AI40" s="403"/>
      <c r="AJ40" s="402"/>
      <c r="AK40" s="545"/>
      <c r="AL40" s="546"/>
      <c r="AM40" s="546"/>
      <c r="AN40" s="547"/>
      <c r="AO40" s="535"/>
      <c r="AP40" s="536"/>
      <c r="AQ40" s="537"/>
      <c r="AR40" s="535"/>
      <c r="AS40" s="536"/>
      <c r="AT40" s="537"/>
      <c r="AU40" s="521"/>
      <c r="AV40" s="522"/>
      <c r="AW40" s="521"/>
      <c r="AX40" s="522"/>
      <c r="AY40" s="523"/>
      <c r="AZ40" s="524"/>
      <c r="BA40" s="525"/>
      <c r="BB40" s="512"/>
      <c r="BC40" s="514"/>
      <c r="BD40" s="526"/>
      <c r="BE40" s="527"/>
      <c r="BF40" s="404"/>
      <c r="BG40" s="521"/>
      <c r="BH40" s="522"/>
      <c r="BI40" s="521"/>
      <c r="BJ40" s="522"/>
      <c r="BK40" s="523"/>
      <c r="BL40" s="525"/>
      <c r="BM40" s="512"/>
      <c r="BN40" s="514"/>
      <c r="BO40" s="526"/>
      <c r="BP40" s="527"/>
      <c r="BQ40" s="542"/>
      <c r="BR40" s="543"/>
      <c r="BS40" s="544"/>
      <c r="BT40" s="35"/>
      <c r="BU40" s="35"/>
      <c r="BV40" s="296"/>
      <c r="BW40" s="296"/>
      <c r="BX40" s="550"/>
      <c r="BY40" s="550"/>
      <c r="BZ40" s="550"/>
      <c r="CA40" s="550"/>
      <c r="CB40" s="550"/>
      <c r="CC40" s="550"/>
      <c r="CD40" s="550"/>
      <c r="CE40" s="550"/>
      <c r="CF40" s="550"/>
      <c r="CG40" s="550"/>
      <c r="CH40" s="550"/>
      <c r="CY40" s="295"/>
    </row>
    <row r="41" spans="2:191" ht="16.5" customHeight="1">
      <c r="B41" s="545"/>
      <c r="C41" s="546"/>
      <c r="D41" s="546"/>
      <c r="E41" s="547"/>
      <c r="F41" s="535"/>
      <c r="G41" s="536"/>
      <c r="H41" s="537"/>
      <c r="I41" s="535"/>
      <c r="J41" s="536"/>
      <c r="K41" s="537"/>
      <c r="L41" s="521"/>
      <c r="M41" s="538"/>
      <c r="N41" s="538"/>
      <c r="O41" s="522"/>
      <c r="P41" s="523"/>
      <c r="Q41" s="524"/>
      <c r="R41" s="524"/>
      <c r="S41" s="525"/>
      <c r="T41" s="521"/>
      <c r="U41" s="538"/>
      <c r="V41" s="538"/>
      <c r="W41" s="522"/>
      <c r="X41" s="512"/>
      <c r="Y41" s="513"/>
      <c r="Z41" s="513"/>
      <c r="AA41" s="514"/>
      <c r="AB41" s="539"/>
      <c r="AC41" s="540"/>
      <c r="AD41" s="540"/>
      <c r="AE41" s="541"/>
      <c r="AF41" s="542"/>
      <c r="AG41" s="543"/>
      <c r="AH41" s="544"/>
      <c r="AI41" s="403"/>
      <c r="AJ41" s="402"/>
      <c r="AK41" s="545"/>
      <c r="AL41" s="546"/>
      <c r="AM41" s="546"/>
      <c r="AN41" s="547"/>
      <c r="AO41" s="535"/>
      <c r="AP41" s="536"/>
      <c r="AQ41" s="537"/>
      <c r="AR41" s="535"/>
      <c r="AS41" s="536"/>
      <c r="AT41" s="537"/>
      <c r="AU41" s="521"/>
      <c r="AV41" s="522"/>
      <c r="AW41" s="521"/>
      <c r="AX41" s="522"/>
      <c r="AY41" s="523"/>
      <c r="AZ41" s="524"/>
      <c r="BA41" s="525"/>
      <c r="BB41" s="512"/>
      <c r="BC41" s="514"/>
      <c r="BD41" s="526"/>
      <c r="BE41" s="527"/>
      <c r="BF41" s="404"/>
      <c r="BG41" s="521"/>
      <c r="BH41" s="522"/>
      <c r="BI41" s="521"/>
      <c r="BJ41" s="522"/>
      <c r="BK41" s="523"/>
      <c r="BL41" s="525"/>
      <c r="BM41" s="512"/>
      <c r="BN41" s="514"/>
      <c r="BO41" s="526"/>
      <c r="BP41" s="527"/>
      <c r="BQ41" s="542"/>
      <c r="BR41" s="543"/>
      <c r="BS41" s="544"/>
      <c r="BT41" s="35"/>
      <c r="BU41" s="35"/>
      <c r="BV41" s="296"/>
      <c r="BW41" s="296"/>
      <c r="BX41" s="550"/>
      <c r="BY41" s="550"/>
      <c r="BZ41" s="550"/>
      <c r="CA41" s="550"/>
      <c r="CB41" s="550"/>
      <c r="CC41" s="550"/>
      <c r="CD41" s="550"/>
      <c r="CE41" s="550"/>
      <c r="CF41" s="550"/>
      <c r="CG41" s="550"/>
      <c r="CH41" s="550"/>
      <c r="CY41" s="295"/>
    </row>
    <row r="42" spans="2:191" ht="16.5" customHeight="1">
      <c r="B42" s="545"/>
      <c r="C42" s="546"/>
      <c r="D42" s="546"/>
      <c r="E42" s="547"/>
      <c r="F42" s="535"/>
      <c r="G42" s="536"/>
      <c r="H42" s="537"/>
      <c r="I42" s="535"/>
      <c r="J42" s="536"/>
      <c r="K42" s="537"/>
      <c r="L42" s="521"/>
      <c r="M42" s="538"/>
      <c r="N42" s="538"/>
      <c r="O42" s="522"/>
      <c r="P42" s="523"/>
      <c r="Q42" s="524"/>
      <c r="R42" s="524"/>
      <c r="S42" s="525"/>
      <c r="T42" s="521"/>
      <c r="U42" s="538"/>
      <c r="V42" s="538"/>
      <c r="W42" s="522"/>
      <c r="X42" s="512"/>
      <c r="Y42" s="513"/>
      <c r="Z42" s="513"/>
      <c r="AA42" s="514"/>
      <c r="AB42" s="539"/>
      <c r="AC42" s="540"/>
      <c r="AD42" s="540"/>
      <c r="AE42" s="541"/>
      <c r="AF42" s="542"/>
      <c r="AG42" s="543"/>
      <c r="AH42" s="544"/>
      <c r="AI42" s="403"/>
      <c r="AJ42" s="402"/>
      <c r="AK42" s="545"/>
      <c r="AL42" s="546"/>
      <c r="AM42" s="546"/>
      <c r="AN42" s="547"/>
      <c r="AO42" s="535"/>
      <c r="AP42" s="536"/>
      <c r="AQ42" s="537"/>
      <c r="AR42" s="535"/>
      <c r="AS42" s="536"/>
      <c r="AT42" s="537"/>
      <c r="AU42" s="521"/>
      <c r="AV42" s="522"/>
      <c r="AW42" s="521"/>
      <c r="AX42" s="522"/>
      <c r="AY42" s="523"/>
      <c r="AZ42" s="524"/>
      <c r="BA42" s="525"/>
      <c r="BB42" s="512"/>
      <c r="BC42" s="514"/>
      <c r="BD42" s="526"/>
      <c r="BE42" s="527"/>
      <c r="BF42" s="404"/>
      <c r="BG42" s="521"/>
      <c r="BH42" s="522"/>
      <c r="BI42" s="521"/>
      <c r="BJ42" s="522"/>
      <c r="BK42" s="523"/>
      <c r="BL42" s="525"/>
      <c r="BM42" s="512"/>
      <c r="BN42" s="514"/>
      <c r="BO42" s="526"/>
      <c r="BP42" s="527"/>
      <c r="BQ42" s="542"/>
      <c r="BR42" s="543"/>
      <c r="BS42" s="544"/>
      <c r="BT42" s="35"/>
      <c r="BU42" s="35"/>
      <c r="BV42" s="296"/>
      <c r="BW42" s="296"/>
      <c r="BX42" s="550"/>
      <c r="BY42" s="550"/>
      <c r="BZ42" s="550"/>
      <c r="CA42" s="550"/>
      <c r="CB42" s="550"/>
      <c r="CC42" s="550"/>
      <c r="CD42" s="550"/>
      <c r="CE42" s="550"/>
      <c r="CF42" s="550"/>
      <c r="CG42" s="550"/>
      <c r="CH42" s="550"/>
      <c r="CY42" s="295"/>
    </row>
    <row r="43" spans="2:191" ht="16.5" customHeight="1">
      <c r="B43" s="545"/>
      <c r="C43" s="546"/>
      <c r="D43" s="546"/>
      <c r="E43" s="547"/>
      <c r="F43" s="535"/>
      <c r="G43" s="536"/>
      <c r="H43" s="537"/>
      <c r="I43" s="535"/>
      <c r="J43" s="536"/>
      <c r="K43" s="537"/>
      <c r="L43" s="521"/>
      <c r="M43" s="538"/>
      <c r="N43" s="538"/>
      <c r="O43" s="522"/>
      <c r="P43" s="523"/>
      <c r="Q43" s="524"/>
      <c r="R43" s="524"/>
      <c r="S43" s="525"/>
      <c r="T43" s="521"/>
      <c r="U43" s="538"/>
      <c r="V43" s="538"/>
      <c r="W43" s="522"/>
      <c r="X43" s="512"/>
      <c r="Y43" s="513"/>
      <c r="Z43" s="513"/>
      <c r="AA43" s="514"/>
      <c r="AB43" s="539"/>
      <c r="AC43" s="540"/>
      <c r="AD43" s="540"/>
      <c r="AE43" s="541"/>
      <c r="AF43" s="542"/>
      <c r="AG43" s="543"/>
      <c r="AH43" s="544"/>
      <c r="AI43" s="403"/>
      <c r="AJ43" s="402"/>
      <c r="AK43" s="545"/>
      <c r="AL43" s="546"/>
      <c r="AM43" s="546"/>
      <c r="AN43" s="547"/>
      <c r="AO43" s="535"/>
      <c r="AP43" s="536"/>
      <c r="AQ43" s="537"/>
      <c r="AR43" s="535"/>
      <c r="AS43" s="536"/>
      <c r="AT43" s="537"/>
      <c r="AU43" s="521"/>
      <c r="AV43" s="522"/>
      <c r="AW43" s="521"/>
      <c r="AX43" s="522"/>
      <c r="AY43" s="523"/>
      <c r="AZ43" s="524"/>
      <c r="BA43" s="525"/>
      <c r="BB43" s="512"/>
      <c r="BC43" s="514"/>
      <c r="BD43" s="526"/>
      <c r="BE43" s="527"/>
      <c r="BF43" s="404"/>
      <c r="BG43" s="521"/>
      <c r="BH43" s="522"/>
      <c r="BI43" s="521"/>
      <c r="BJ43" s="522"/>
      <c r="BK43" s="523"/>
      <c r="BL43" s="525"/>
      <c r="BM43" s="512"/>
      <c r="BN43" s="514"/>
      <c r="BO43" s="526"/>
      <c r="BP43" s="527"/>
      <c r="BQ43" s="542"/>
      <c r="BR43" s="543"/>
      <c r="BS43" s="544"/>
      <c r="BT43" s="35"/>
      <c r="BU43" s="35"/>
      <c r="BV43" s="296"/>
      <c r="BW43" s="296"/>
      <c r="BX43" s="550"/>
      <c r="BY43" s="550"/>
      <c r="BZ43" s="550"/>
      <c r="CA43" s="550"/>
      <c r="CB43" s="550"/>
      <c r="CC43" s="550"/>
      <c r="CD43" s="550"/>
      <c r="CE43" s="550"/>
      <c r="CF43" s="550"/>
      <c r="CG43" s="550"/>
      <c r="CH43" s="550"/>
      <c r="CY43" s="295"/>
    </row>
    <row r="44" spans="2:191" ht="16.5" customHeight="1">
      <c r="B44" s="545"/>
      <c r="C44" s="546"/>
      <c r="D44" s="546"/>
      <c r="E44" s="547"/>
      <c r="F44" s="535"/>
      <c r="G44" s="536"/>
      <c r="H44" s="537"/>
      <c r="I44" s="535"/>
      <c r="J44" s="536"/>
      <c r="K44" s="537"/>
      <c r="L44" s="521"/>
      <c r="M44" s="538"/>
      <c r="N44" s="538"/>
      <c r="O44" s="522"/>
      <c r="P44" s="523"/>
      <c r="Q44" s="524"/>
      <c r="R44" s="524"/>
      <c r="S44" s="525"/>
      <c r="T44" s="521"/>
      <c r="U44" s="538"/>
      <c r="V44" s="538"/>
      <c r="W44" s="522"/>
      <c r="X44" s="512"/>
      <c r="Y44" s="513"/>
      <c r="Z44" s="513"/>
      <c r="AA44" s="514"/>
      <c r="AB44" s="539"/>
      <c r="AC44" s="540"/>
      <c r="AD44" s="540"/>
      <c r="AE44" s="541"/>
      <c r="AF44" s="542"/>
      <c r="AG44" s="543"/>
      <c r="AH44" s="544"/>
      <c r="AI44" s="35"/>
      <c r="AJ44" s="11"/>
      <c r="AK44" s="545"/>
      <c r="AL44" s="546"/>
      <c r="AM44" s="546"/>
      <c r="AN44" s="547"/>
      <c r="AO44" s="535"/>
      <c r="AP44" s="536"/>
      <c r="AQ44" s="537"/>
      <c r="AR44" s="535"/>
      <c r="AS44" s="536"/>
      <c r="AT44" s="537"/>
      <c r="AU44" s="521"/>
      <c r="AV44" s="522"/>
      <c r="AW44" s="521"/>
      <c r="AX44" s="522"/>
      <c r="AY44" s="523"/>
      <c r="AZ44" s="524"/>
      <c r="BA44" s="525"/>
      <c r="BB44" s="512"/>
      <c r="BC44" s="514"/>
      <c r="BD44" s="526"/>
      <c r="BE44" s="527"/>
      <c r="BF44" s="117"/>
      <c r="BG44" s="521"/>
      <c r="BH44" s="522"/>
      <c r="BI44" s="521"/>
      <c r="BJ44" s="522"/>
      <c r="BK44" s="523"/>
      <c r="BL44" s="525"/>
      <c r="BM44" s="512"/>
      <c r="BN44" s="514"/>
      <c r="BO44" s="526"/>
      <c r="BP44" s="527"/>
      <c r="BQ44" s="542"/>
      <c r="BR44" s="543"/>
      <c r="BS44" s="544"/>
      <c r="BT44" s="35"/>
      <c r="BU44" s="35"/>
      <c r="BV44" s="294"/>
      <c r="BW44" s="294"/>
      <c r="BX44" s="294"/>
      <c r="BY44" s="294"/>
      <c r="BZ44" s="294"/>
      <c r="CA44" s="294"/>
      <c r="CB44" s="294"/>
      <c r="CC44" s="315"/>
      <c r="CD44" s="294"/>
      <c r="CE44" s="294"/>
      <c r="CF44" s="294"/>
      <c r="CG44" s="294"/>
      <c r="CH44" s="296"/>
      <c r="CI44" s="296"/>
      <c r="CJ44" s="296"/>
      <c r="CK44" s="296"/>
      <c r="CL44" s="296"/>
      <c r="CM44" s="296"/>
      <c r="CN44" s="296"/>
      <c r="CO44" s="296"/>
      <c r="CP44" s="296"/>
      <c r="CQ44" s="296"/>
      <c r="CR44" s="296"/>
      <c r="CS44" s="296"/>
      <c r="CT44" s="296"/>
      <c r="CU44" s="296"/>
      <c r="CV44" s="296"/>
      <c r="CW44" s="296"/>
      <c r="CX44" s="296"/>
      <c r="CY44" s="295"/>
    </row>
    <row r="45" spans="2:191" ht="16.5" customHeight="1">
      <c r="B45" s="545"/>
      <c r="C45" s="546"/>
      <c r="D45" s="546"/>
      <c r="E45" s="547"/>
      <c r="F45" s="535"/>
      <c r="G45" s="536"/>
      <c r="H45" s="537"/>
      <c r="I45" s="535"/>
      <c r="J45" s="536"/>
      <c r="K45" s="537"/>
      <c r="L45" s="521"/>
      <c r="M45" s="538"/>
      <c r="N45" s="538"/>
      <c r="O45" s="522"/>
      <c r="P45" s="523"/>
      <c r="Q45" s="524"/>
      <c r="R45" s="524"/>
      <c r="S45" s="525"/>
      <c r="T45" s="521"/>
      <c r="U45" s="538"/>
      <c r="V45" s="538"/>
      <c r="W45" s="522"/>
      <c r="X45" s="512"/>
      <c r="Y45" s="513"/>
      <c r="Z45" s="513"/>
      <c r="AA45" s="514"/>
      <c r="AB45" s="539"/>
      <c r="AC45" s="540"/>
      <c r="AD45" s="540"/>
      <c r="AE45" s="541"/>
      <c r="AF45" s="542"/>
      <c r="AG45" s="543"/>
      <c r="AH45" s="544"/>
      <c r="AI45" s="35"/>
      <c r="AJ45" s="11"/>
      <c r="AK45" s="545"/>
      <c r="AL45" s="546"/>
      <c r="AM45" s="546"/>
      <c r="AN45" s="547"/>
      <c r="AO45" s="535"/>
      <c r="AP45" s="536"/>
      <c r="AQ45" s="537"/>
      <c r="AR45" s="535"/>
      <c r="AS45" s="536"/>
      <c r="AT45" s="537"/>
      <c r="AU45" s="521"/>
      <c r="AV45" s="522"/>
      <c r="AW45" s="521"/>
      <c r="AX45" s="522"/>
      <c r="AY45" s="523"/>
      <c r="AZ45" s="524"/>
      <c r="BA45" s="525"/>
      <c r="BB45" s="512"/>
      <c r="BC45" s="514"/>
      <c r="BD45" s="526"/>
      <c r="BE45" s="527"/>
      <c r="BF45" s="117"/>
      <c r="BG45" s="521"/>
      <c r="BH45" s="522"/>
      <c r="BI45" s="521"/>
      <c r="BJ45" s="522"/>
      <c r="BK45" s="523"/>
      <c r="BL45" s="525"/>
      <c r="BM45" s="512"/>
      <c r="BN45" s="514"/>
      <c r="BO45" s="526"/>
      <c r="BP45" s="527"/>
      <c r="BQ45" s="542"/>
      <c r="BR45" s="543"/>
      <c r="BS45" s="544"/>
      <c r="BT45" s="35"/>
      <c r="BU45" s="35"/>
      <c r="BV45" s="294"/>
      <c r="BW45" s="294"/>
      <c r="BX45" s="294"/>
      <c r="BY45" s="294"/>
      <c r="BZ45" s="294"/>
      <c r="CA45" s="294"/>
      <c r="CB45" s="294"/>
      <c r="CC45" s="315"/>
      <c r="CD45" s="294"/>
      <c r="CE45" s="294"/>
      <c r="CF45" s="294"/>
      <c r="CG45" s="294"/>
      <c r="CH45" s="296"/>
      <c r="CI45" s="296"/>
      <c r="CJ45" s="296"/>
      <c r="CK45" s="296"/>
      <c r="CL45" s="296"/>
      <c r="CM45" s="296"/>
      <c r="CN45" s="296"/>
      <c r="CO45" s="296"/>
      <c r="CP45" s="296"/>
      <c r="CQ45" s="296"/>
      <c r="CR45" s="296"/>
      <c r="CS45" s="296"/>
      <c r="CT45" s="296"/>
      <c r="CU45" s="296"/>
      <c r="CV45" s="296"/>
      <c r="CW45" s="296"/>
      <c r="CX45" s="296"/>
      <c r="CY45" s="295"/>
    </row>
    <row r="46" spans="2:191" s="230" customFormat="1" ht="16.5" customHeight="1">
      <c r="B46" s="545"/>
      <c r="C46" s="546"/>
      <c r="D46" s="546"/>
      <c r="E46" s="547"/>
      <c r="F46" s="535"/>
      <c r="G46" s="536"/>
      <c r="H46" s="537"/>
      <c r="I46" s="535"/>
      <c r="J46" s="536"/>
      <c r="K46" s="537"/>
      <c r="L46" s="521"/>
      <c r="M46" s="538"/>
      <c r="N46" s="538"/>
      <c r="O46" s="522"/>
      <c r="P46" s="523"/>
      <c r="Q46" s="524"/>
      <c r="R46" s="524"/>
      <c r="S46" s="525"/>
      <c r="T46" s="521"/>
      <c r="U46" s="538"/>
      <c r="V46" s="538"/>
      <c r="W46" s="522"/>
      <c r="X46" s="512"/>
      <c r="Y46" s="513"/>
      <c r="Z46" s="513"/>
      <c r="AA46" s="514"/>
      <c r="AB46" s="539"/>
      <c r="AC46" s="540"/>
      <c r="AD46" s="540"/>
      <c r="AE46" s="541"/>
      <c r="AF46" s="542"/>
      <c r="AG46" s="543"/>
      <c r="AH46" s="544"/>
      <c r="AI46" s="35"/>
      <c r="AJ46" s="11"/>
      <c r="AK46" s="545"/>
      <c r="AL46" s="546"/>
      <c r="AM46" s="546"/>
      <c r="AN46" s="547"/>
      <c r="AO46" s="535"/>
      <c r="AP46" s="536"/>
      <c r="AQ46" s="537"/>
      <c r="AR46" s="535"/>
      <c r="AS46" s="536"/>
      <c r="AT46" s="537"/>
      <c r="AU46" s="521"/>
      <c r="AV46" s="522"/>
      <c r="AW46" s="521"/>
      <c r="AX46" s="522"/>
      <c r="AY46" s="523"/>
      <c r="AZ46" s="524"/>
      <c r="BA46" s="525"/>
      <c r="BB46" s="512"/>
      <c r="BC46" s="514"/>
      <c r="BD46" s="526"/>
      <c r="BE46" s="527"/>
      <c r="BF46" s="117"/>
      <c r="BG46" s="521"/>
      <c r="BH46" s="522"/>
      <c r="BI46" s="521"/>
      <c r="BJ46" s="522"/>
      <c r="BK46" s="523"/>
      <c r="BL46" s="525"/>
      <c r="BM46" s="512"/>
      <c r="BN46" s="514"/>
      <c r="BO46" s="526"/>
      <c r="BP46" s="527"/>
      <c r="BQ46" s="542"/>
      <c r="BR46" s="543"/>
      <c r="BS46" s="544"/>
      <c r="BT46" s="35"/>
      <c r="BU46" s="35"/>
      <c r="BV46" s="294"/>
      <c r="BW46" s="294"/>
      <c r="BX46" s="294"/>
      <c r="BY46" s="294"/>
      <c r="BZ46" s="294"/>
      <c r="CA46" s="294"/>
      <c r="CB46" s="294"/>
      <c r="CC46" s="315"/>
      <c r="CD46" s="294"/>
      <c r="CE46" s="294"/>
      <c r="CF46" s="294"/>
      <c r="CG46" s="294"/>
      <c r="CH46" s="296"/>
      <c r="CI46" s="296"/>
      <c r="CJ46" s="296"/>
      <c r="CK46" s="296"/>
      <c r="CL46" s="296"/>
      <c r="CM46" s="296"/>
      <c r="CN46" s="296"/>
      <c r="CO46" s="296"/>
      <c r="CP46" s="296"/>
      <c r="CQ46" s="296"/>
      <c r="CR46" s="296"/>
      <c r="CS46" s="296"/>
      <c r="CT46" s="296"/>
      <c r="CU46" s="296"/>
      <c r="CV46" s="296"/>
      <c r="CW46" s="296"/>
      <c r="CX46" s="296"/>
      <c r="CY46" s="295"/>
      <c r="GA46" s="355"/>
      <c r="GB46" s="355"/>
      <c r="GC46" s="355"/>
      <c r="GD46" s="355"/>
      <c r="GE46" s="355"/>
      <c r="GF46" s="355"/>
      <c r="GG46" s="355"/>
      <c r="GH46" s="355"/>
      <c r="GI46" s="355"/>
    </row>
    <row r="47" spans="2:191" s="230" customFormat="1" ht="16.5" customHeight="1">
      <c r="B47" s="545"/>
      <c r="C47" s="546"/>
      <c r="D47" s="546"/>
      <c r="E47" s="547"/>
      <c r="F47" s="535"/>
      <c r="G47" s="536"/>
      <c r="H47" s="537"/>
      <c r="I47" s="535"/>
      <c r="J47" s="536"/>
      <c r="K47" s="537"/>
      <c r="L47" s="521"/>
      <c r="M47" s="538"/>
      <c r="N47" s="538"/>
      <c r="O47" s="522"/>
      <c r="P47" s="523"/>
      <c r="Q47" s="524"/>
      <c r="R47" s="524"/>
      <c r="S47" s="525"/>
      <c r="T47" s="521"/>
      <c r="U47" s="538"/>
      <c r="V47" s="538"/>
      <c r="W47" s="522"/>
      <c r="X47" s="512"/>
      <c r="Y47" s="513"/>
      <c r="Z47" s="513"/>
      <c r="AA47" s="514"/>
      <c r="AB47" s="539"/>
      <c r="AC47" s="540"/>
      <c r="AD47" s="540"/>
      <c r="AE47" s="541"/>
      <c r="AF47" s="542"/>
      <c r="AG47" s="543"/>
      <c r="AH47" s="544"/>
      <c r="AI47" s="35"/>
      <c r="AJ47" s="11"/>
      <c r="AK47" s="545"/>
      <c r="AL47" s="546"/>
      <c r="AM47" s="546"/>
      <c r="AN47" s="547"/>
      <c r="AO47" s="535"/>
      <c r="AP47" s="536"/>
      <c r="AQ47" s="537"/>
      <c r="AR47" s="535"/>
      <c r="AS47" s="536"/>
      <c r="AT47" s="537"/>
      <c r="AU47" s="521"/>
      <c r="AV47" s="522"/>
      <c r="AW47" s="521"/>
      <c r="AX47" s="522"/>
      <c r="AY47" s="523"/>
      <c r="AZ47" s="524"/>
      <c r="BA47" s="525"/>
      <c r="BB47" s="512"/>
      <c r="BC47" s="514"/>
      <c r="BD47" s="526"/>
      <c r="BE47" s="527"/>
      <c r="BF47" s="117"/>
      <c r="BG47" s="521"/>
      <c r="BH47" s="522"/>
      <c r="BI47" s="521"/>
      <c r="BJ47" s="522"/>
      <c r="BK47" s="523"/>
      <c r="BL47" s="525"/>
      <c r="BM47" s="512"/>
      <c r="BN47" s="514"/>
      <c r="BO47" s="526"/>
      <c r="BP47" s="527"/>
      <c r="BQ47" s="542"/>
      <c r="BR47" s="543"/>
      <c r="BS47" s="544"/>
      <c r="BT47" s="35"/>
      <c r="BU47" s="35"/>
      <c r="BV47" s="294"/>
      <c r="BW47" s="294"/>
      <c r="BX47" s="294"/>
      <c r="BY47" s="294"/>
      <c r="BZ47" s="294"/>
      <c r="CA47" s="294"/>
      <c r="CB47" s="294"/>
      <c r="CC47" s="315"/>
      <c r="CD47" s="294"/>
      <c r="CE47" s="294"/>
      <c r="CF47" s="294"/>
      <c r="CG47" s="294"/>
      <c r="CH47" s="296"/>
      <c r="CI47" s="296"/>
      <c r="CJ47" s="296"/>
      <c r="CK47" s="296"/>
      <c r="CL47" s="296"/>
      <c r="CM47" s="296"/>
      <c r="CN47" s="296"/>
      <c r="CO47" s="296"/>
      <c r="CP47" s="296"/>
      <c r="CQ47" s="296"/>
      <c r="CR47" s="296"/>
      <c r="CS47" s="296"/>
      <c r="CT47" s="296"/>
      <c r="CU47" s="296"/>
      <c r="CV47" s="296"/>
      <c r="CW47" s="296"/>
      <c r="CX47" s="296"/>
      <c r="CY47" s="295"/>
      <c r="GA47" s="355"/>
      <c r="GB47" s="355"/>
      <c r="GC47" s="355"/>
      <c r="GD47" s="355"/>
      <c r="GE47" s="355"/>
      <c r="GF47" s="355"/>
      <c r="GG47" s="355"/>
      <c r="GH47" s="355"/>
      <c r="GI47" s="355"/>
    </row>
    <row r="48" spans="2:191" s="230" customFormat="1" ht="16.5" customHeight="1">
      <c r="B48" s="545"/>
      <c r="C48" s="546"/>
      <c r="D48" s="546"/>
      <c r="E48" s="547"/>
      <c r="F48" s="535"/>
      <c r="G48" s="536"/>
      <c r="H48" s="537"/>
      <c r="I48" s="535"/>
      <c r="J48" s="536"/>
      <c r="K48" s="537"/>
      <c r="L48" s="521"/>
      <c r="M48" s="538"/>
      <c r="N48" s="538"/>
      <c r="O48" s="522"/>
      <c r="P48" s="523"/>
      <c r="Q48" s="524"/>
      <c r="R48" s="524"/>
      <c r="S48" s="525"/>
      <c r="T48" s="521"/>
      <c r="U48" s="538"/>
      <c r="V48" s="538"/>
      <c r="W48" s="522"/>
      <c r="X48" s="512"/>
      <c r="Y48" s="513"/>
      <c r="Z48" s="513"/>
      <c r="AA48" s="514"/>
      <c r="AB48" s="539"/>
      <c r="AC48" s="540"/>
      <c r="AD48" s="540"/>
      <c r="AE48" s="541"/>
      <c r="AF48" s="542"/>
      <c r="AG48" s="543"/>
      <c r="AH48" s="544"/>
      <c r="AI48" s="35"/>
      <c r="AJ48" s="11"/>
      <c r="AK48" s="545"/>
      <c r="AL48" s="546"/>
      <c r="AM48" s="546"/>
      <c r="AN48" s="547"/>
      <c r="AO48" s="535"/>
      <c r="AP48" s="536"/>
      <c r="AQ48" s="537"/>
      <c r="AR48" s="535"/>
      <c r="AS48" s="536"/>
      <c r="AT48" s="537"/>
      <c r="AU48" s="521"/>
      <c r="AV48" s="522"/>
      <c r="AW48" s="521"/>
      <c r="AX48" s="522"/>
      <c r="AY48" s="523"/>
      <c r="AZ48" s="524"/>
      <c r="BA48" s="525"/>
      <c r="BB48" s="512"/>
      <c r="BC48" s="514"/>
      <c r="BD48" s="526"/>
      <c r="BE48" s="527"/>
      <c r="BF48" s="117"/>
      <c r="BG48" s="521"/>
      <c r="BH48" s="522"/>
      <c r="BI48" s="521"/>
      <c r="BJ48" s="522"/>
      <c r="BK48" s="523"/>
      <c r="BL48" s="525"/>
      <c r="BM48" s="512"/>
      <c r="BN48" s="514"/>
      <c r="BO48" s="526"/>
      <c r="BP48" s="527"/>
      <c r="BQ48" s="542"/>
      <c r="BR48" s="543"/>
      <c r="BS48" s="544"/>
      <c r="BT48" s="35"/>
      <c r="BU48" s="35"/>
      <c r="BV48" s="294"/>
      <c r="BW48" s="294"/>
      <c r="BX48" s="294"/>
      <c r="BY48" s="294"/>
      <c r="BZ48" s="294"/>
      <c r="CA48" s="294"/>
      <c r="CB48" s="294"/>
      <c r="CC48" s="315"/>
      <c r="CD48" s="294"/>
      <c r="CE48" s="294"/>
      <c r="CF48" s="294"/>
      <c r="CG48" s="294"/>
      <c r="CH48" s="296"/>
      <c r="CI48" s="296"/>
      <c r="CJ48" s="296"/>
      <c r="CK48" s="296"/>
      <c r="CL48" s="296"/>
      <c r="CM48" s="296"/>
      <c r="CN48" s="296"/>
      <c r="CO48" s="296"/>
      <c r="CP48" s="296"/>
      <c r="CQ48" s="296"/>
      <c r="CR48" s="296"/>
      <c r="CS48" s="296"/>
      <c r="CT48" s="296"/>
      <c r="CU48" s="296"/>
      <c r="CV48" s="296"/>
      <c r="CW48" s="296"/>
      <c r="CX48" s="296"/>
      <c r="CY48" s="295"/>
      <c r="GA48" s="355"/>
      <c r="GB48" s="355"/>
      <c r="GC48" s="355"/>
      <c r="GD48" s="355"/>
      <c r="GE48" s="355"/>
      <c r="GF48" s="355"/>
      <c r="GG48" s="355"/>
      <c r="GH48" s="355"/>
      <c r="GI48" s="355"/>
    </row>
    <row r="49" spans="1:191" s="230" customFormat="1" ht="16.5" customHeight="1">
      <c r="B49" s="545"/>
      <c r="C49" s="546"/>
      <c r="D49" s="546"/>
      <c r="E49" s="547"/>
      <c r="F49" s="535"/>
      <c r="G49" s="536"/>
      <c r="H49" s="537"/>
      <c r="I49" s="535"/>
      <c r="J49" s="536"/>
      <c r="K49" s="537"/>
      <c r="L49" s="521"/>
      <c r="M49" s="538"/>
      <c r="N49" s="538"/>
      <c r="O49" s="522"/>
      <c r="P49" s="523"/>
      <c r="Q49" s="524"/>
      <c r="R49" s="524"/>
      <c r="S49" s="525"/>
      <c r="T49" s="521"/>
      <c r="U49" s="538"/>
      <c r="V49" s="538"/>
      <c r="W49" s="522"/>
      <c r="X49" s="512"/>
      <c r="Y49" s="513"/>
      <c r="Z49" s="513"/>
      <c r="AA49" s="514"/>
      <c r="AB49" s="539"/>
      <c r="AC49" s="540"/>
      <c r="AD49" s="540"/>
      <c r="AE49" s="541"/>
      <c r="AF49" s="542"/>
      <c r="AG49" s="543"/>
      <c r="AH49" s="544"/>
      <c r="AI49" s="35"/>
      <c r="AJ49" s="11"/>
      <c r="AK49" s="545"/>
      <c r="AL49" s="546"/>
      <c r="AM49" s="546"/>
      <c r="AN49" s="547"/>
      <c r="AO49" s="535"/>
      <c r="AP49" s="536"/>
      <c r="AQ49" s="537"/>
      <c r="AR49" s="535"/>
      <c r="AS49" s="536"/>
      <c r="AT49" s="537"/>
      <c r="AU49" s="521"/>
      <c r="AV49" s="522"/>
      <c r="AW49" s="521"/>
      <c r="AX49" s="522"/>
      <c r="AY49" s="523"/>
      <c r="AZ49" s="524"/>
      <c r="BA49" s="525"/>
      <c r="BB49" s="512"/>
      <c r="BC49" s="514"/>
      <c r="BD49" s="526"/>
      <c r="BE49" s="527"/>
      <c r="BF49" s="117"/>
      <c r="BG49" s="521"/>
      <c r="BH49" s="522"/>
      <c r="BI49" s="521"/>
      <c r="BJ49" s="522"/>
      <c r="BK49" s="523"/>
      <c r="BL49" s="525"/>
      <c r="BM49" s="512"/>
      <c r="BN49" s="514"/>
      <c r="BO49" s="526"/>
      <c r="BP49" s="527"/>
      <c r="BQ49" s="542"/>
      <c r="BR49" s="543"/>
      <c r="BS49" s="544"/>
      <c r="BT49" s="35"/>
      <c r="BU49" s="35"/>
      <c r="BV49" s="292"/>
      <c r="BW49" s="292"/>
      <c r="BX49" s="292"/>
      <c r="BY49" s="292"/>
      <c r="BZ49" s="292"/>
      <c r="CA49" s="292"/>
      <c r="CB49" s="292"/>
      <c r="CC49" s="314"/>
      <c r="CD49" s="292"/>
      <c r="CE49" s="292"/>
      <c r="CF49" s="292"/>
      <c r="CG49" s="292"/>
      <c r="CH49" s="293"/>
      <c r="CI49" s="10"/>
      <c r="CJ49" s="10"/>
      <c r="CK49" s="10"/>
      <c r="CL49" s="10"/>
      <c r="CM49" s="10"/>
      <c r="CN49" s="10"/>
      <c r="CO49" s="10"/>
      <c r="CP49" s="10"/>
      <c r="CQ49" s="10"/>
      <c r="CR49" s="10"/>
      <c r="CS49" s="10"/>
      <c r="CT49" s="10"/>
      <c r="CU49" s="10"/>
      <c r="CV49" s="10"/>
      <c r="CW49" s="10"/>
      <c r="CX49" s="10"/>
      <c r="GA49" s="355"/>
      <c r="GB49" s="355"/>
      <c r="GC49" s="355"/>
      <c r="GD49" s="355"/>
      <c r="GE49" s="355"/>
      <c r="GF49" s="355"/>
      <c r="GG49" s="355"/>
      <c r="GH49" s="355"/>
      <c r="GI49" s="355"/>
    </row>
    <row r="50" spans="1:191" s="230" customFormat="1" ht="16.5" customHeight="1">
      <c r="B50" s="545"/>
      <c r="C50" s="546"/>
      <c r="D50" s="546"/>
      <c r="E50" s="547"/>
      <c r="F50" s="535"/>
      <c r="G50" s="536"/>
      <c r="H50" s="537"/>
      <c r="I50" s="535"/>
      <c r="J50" s="536"/>
      <c r="K50" s="537"/>
      <c r="L50" s="521"/>
      <c r="M50" s="538"/>
      <c r="N50" s="538"/>
      <c r="O50" s="522"/>
      <c r="P50" s="523"/>
      <c r="Q50" s="524"/>
      <c r="R50" s="524"/>
      <c r="S50" s="525"/>
      <c r="T50" s="521"/>
      <c r="U50" s="538"/>
      <c r="V50" s="538"/>
      <c r="W50" s="522"/>
      <c r="X50" s="512"/>
      <c r="Y50" s="513"/>
      <c r="Z50" s="513"/>
      <c r="AA50" s="514"/>
      <c r="AB50" s="539"/>
      <c r="AC50" s="540"/>
      <c r="AD50" s="540"/>
      <c r="AE50" s="541"/>
      <c r="AF50" s="542"/>
      <c r="AG50" s="543"/>
      <c r="AH50" s="544"/>
      <c r="AI50" s="35"/>
      <c r="AJ50" s="11"/>
      <c r="AK50" s="545"/>
      <c r="AL50" s="546"/>
      <c r="AM50" s="546"/>
      <c r="AN50" s="547"/>
      <c r="AO50" s="535"/>
      <c r="AP50" s="536"/>
      <c r="AQ50" s="537"/>
      <c r="AR50" s="535"/>
      <c r="AS50" s="536"/>
      <c r="AT50" s="537"/>
      <c r="AU50" s="521"/>
      <c r="AV50" s="522"/>
      <c r="AW50" s="521"/>
      <c r="AX50" s="522"/>
      <c r="AY50" s="523"/>
      <c r="AZ50" s="524"/>
      <c r="BA50" s="525"/>
      <c r="BB50" s="512"/>
      <c r="BC50" s="514"/>
      <c r="BD50" s="526"/>
      <c r="BE50" s="527"/>
      <c r="BF50" s="117"/>
      <c r="BG50" s="521"/>
      <c r="BH50" s="522"/>
      <c r="BI50" s="521"/>
      <c r="BJ50" s="522"/>
      <c r="BK50" s="523"/>
      <c r="BL50" s="525"/>
      <c r="BM50" s="512"/>
      <c r="BN50" s="514"/>
      <c r="BO50" s="526"/>
      <c r="BP50" s="527"/>
      <c r="BQ50" s="542"/>
      <c r="BR50" s="543"/>
      <c r="BS50" s="544"/>
      <c r="BT50" s="35"/>
      <c r="BU50" s="35"/>
      <c r="BV50" s="292"/>
      <c r="BW50" s="292"/>
      <c r="BX50" s="292"/>
      <c r="BY50" s="292"/>
      <c r="BZ50" s="292"/>
      <c r="CA50" s="292"/>
      <c r="CB50" s="292"/>
      <c r="CC50" s="314"/>
      <c r="CD50" s="292"/>
      <c r="CE50" s="292"/>
      <c r="CF50" s="292"/>
      <c r="CG50" s="292"/>
      <c r="CH50" s="293"/>
      <c r="GA50" s="355"/>
      <c r="GB50" s="355"/>
      <c r="GC50" s="355"/>
      <c r="GD50" s="355"/>
      <c r="GE50" s="355"/>
      <c r="GF50" s="355"/>
      <c r="GG50" s="355"/>
      <c r="GH50" s="355"/>
      <c r="GI50" s="355"/>
    </row>
    <row r="51" spans="1:191" s="230" customFormat="1" ht="16.5" customHeight="1">
      <c r="B51" s="545"/>
      <c r="C51" s="546"/>
      <c r="D51" s="546"/>
      <c r="E51" s="547"/>
      <c r="F51" s="535"/>
      <c r="G51" s="536"/>
      <c r="H51" s="537"/>
      <c r="I51" s="535"/>
      <c r="J51" s="536"/>
      <c r="K51" s="537"/>
      <c r="L51" s="521"/>
      <c r="M51" s="538"/>
      <c r="N51" s="538"/>
      <c r="O51" s="522"/>
      <c r="P51" s="523"/>
      <c r="Q51" s="524"/>
      <c r="R51" s="524"/>
      <c r="S51" s="525"/>
      <c r="T51" s="521"/>
      <c r="U51" s="538"/>
      <c r="V51" s="538"/>
      <c r="W51" s="522"/>
      <c r="X51" s="512"/>
      <c r="Y51" s="513"/>
      <c r="Z51" s="513"/>
      <c r="AA51" s="514"/>
      <c r="AB51" s="539"/>
      <c r="AC51" s="540"/>
      <c r="AD51" s="540"/>
      <c r="AE51" s="541"/>
      <c r="AF51" s="542"/>
      <c r="AG51" s="543"/>
      <c r="AH51" s="544"/>
      <c r="AI51" s="36"/>
      <c r="AJ51" s="11"/>
      <c r="AK51" s="545"/>
      <c r="AL51" s="546"/>
      <c r="AM51" s="546"/>
      <c r="AN51" s="547"/>
      <c r="AO51" s="535"/>
      <c r="AP51" s="536"/>
      <c r="AQ51" s="537"/>
      <c r="AR51" s="535"/>
      <c r="AS51" s="536"/>
      <c r="AT51" s="537"/>
      <c r="AU51" s="521"/>
      <c r="AV51" s="522"/>
      <c r="AW51" s="521"/>
      <c r="AX51" s="522"/>
      <c r="AY51" s="523"/>
      <c r="AZ51" s="524"/>
      <c r="BA51" s="525"/>
      <c r="BB51" s="512"/>
      <c r="BC51" s="514"/>
      <c r="BD51" s="526"/>
      <c r="BE51" s="527"/>
      <c r="BF51" s="117"/>
      <c r="BG51" s="521"/>
      <c r="BH51" s="522"/>
      <c r="BI51" s="521"/>
      <c r="BJ51" s="522"/>
      <c r="BK51" s="523"/>
      <c r="BL51" s="525"/>
      <c r="BM51" s="512"/>
      <c r="BN51" s="514"/>
      <c r="BO51" s="526"/>
      <c r="BP51" s="527"/>
      <c r="BQ51" s="542"/>
      <c r="BR51" s="543"/>
      <c r="BS51" s="544"/>
      <c r="BT51" s="35"/>
      <c r="BU51" s="35"/>
      <c r="BV51" s="35"/>
      <c r="BW51" s="35"/>
      <c r="BX51" s="35"/>
      <c r="BY51" s="35"/>
      <c r="BZ51" s="35"/>
      <c r="CA51" s="35"/>
      <c r="CB51" s="35"/>
      <c r="CC51" s="44"/>
      <c r="CD51" s="35"/>
      <c r="CE51" s="35"/>
      <c r="CF51" s="35"/>
      <c r="CG51" s="35"/>
      <c r="CH51" s="1"/>
      <c r="GA51" s="355"/>
      <c r="GB51" s="355"/>
      <c r="GC51" s="355"/>
      <c r="GD51" s="355"/>
      <c r="GE51" s="355"/>
      <c r="GF51" s="355"/>
      <c r="GG51" s="355"/>
      <c r="GH51" s="355"/>
      <c r="GI51" s="355"/>
    </row>
    <row r="52" spans="1:191" s="230" customFormat="1" ht="16.5" customHeight="1">
      <c r="B52" s="545"/>
      <c r="C52" s="546"/>
      <c r="D52" s="546"/>
      <c r="E52" s="547"/>
      <c r="F52" s="535"/>
      <c r="G52" s="536"/>
      <c r="H52" s="537"/>
      <c r="I52" s="535"/>
      <c r="J52" s="536"/>
      <c r="K52" s="537"/>
      <c r="L52" s="521"/>
      <c r="M52" s="538"/>
      <c r="N52" s="538"/>
      <c r="O52" s="522"/>
      <c r="P52" s="523"/>
      <c r="Q52" s="524"/>
      <c r="R52" s="524"/>
      <c r="S52" s="525"/>
      <c r="T52" s="521"/>
      <c r="U52" s="538"/>
      <c r="V52" s="538"/>
      <c r="W52" s="522"/>
      <c r="X52" s="512"/>
      <c r="Y52" s="513"/>
      <c r="Z52" s="513"/>
      <c r="AA52" s="514"/>
      <c r="AB52" s="539"/>
      <c r="AC52" s="540"/>
      <c r="AD52" s="540"/>
      <c r="AE52" s="541"/>
      <c r="AF52" s="542"/>
      <c r="AG52" s="543"/>
      <c r="AH52" s="544"/>
      <c r="AI52" s="36"/>
      <c r="AJ52" s="11"/>
      <c r="AK52" s="545"/>
      <c r="AL52" s="546"/>
      <c r="AM52" s="546"/>
      <c r="AN52" s="547"/>
      <c r="AO52" s="535"/>
      <c r="AP52" s="536"/>
      <c r="AQ52" s="537"/>
      <c r="AR52" s="535"/>
      <c r="AS52" s="536"/>
      <c r="AT52" s="537"/>
      <c r="AU52" s="521"/>
      <c r="AV52" s="522"/>
      <c r="AW52" s="521"/>
      <c r="AX52" s="522"/>
      <c r="AY52" s="523"/>
      <c r="AZ52" s="524"/>
      <c r="BA52" s="525"/>
      <c r="BB52" s="512"/>
      <c r="BC52" s="514"/>
      <c r="BD52" s="526"/>
      <c r="BE52" s="527"/>
      <c r="BF52" s="117"/>
      <c r="BG52" s="521"/>
      <c r="BH52" s="522"/>
      <c r="BI52" s="521"/>
      <c r="BJ52" s="522"/>
      <c r="BK52" s="523"/>
      <c r="BL52" s="525"/>
      <c r="BM52" s="512"/>
      <c r="BN52" s="514"/>
      <c r="BO52" s="526"/>
      <c r="BP52" s="527"/>
      <c r="BQ52" s="542"/>
      <c r="BR52" s="543"/>
      <c r="BS52" s="544"/>
      <c r="BT52" s="35"/>
      <c r="BU52" s="35"/>
      <c r="BV52" s="35"/>
      <c r="BW52" s="35"/>
      <c r="BX52" s="35"/>
      <c r="BY52" s="35"/>
      <c r="BZ52" s="35"/>
      <c r="CA52" s="35"/>
      <c r="CB52" s="35"/>
      <c r="CC52" s="44"/>
      <c r="CD52" s="35"/>
      <c r="CE52" s="35"/>
      <c r="CF52" s="35"/>
      <c r="CG52" s="35"/>
      <c r="CH52" s="1"/>
      <c r="GA52" s="355"/>
      <c r="GB52" s="355"/>
      <c r="GC52" s="355"/>
      <c r="GD52" s="355"/>
      <c r="GE52" s="355"/>
      <c r="GF52" s="355"/>
      <c r="GG52" s="355"/>
      <c r="GH52" s="355"/>
      <c r="GI52" s="355"/>
    </row>
    <row r="53" spans="1:191" s="230" customFormat="1" ht="16.5" customHeight="1">
      <c r="B53" s="509"/>
      <c r="C53" s="510"/>
      <c r="D53" s="510"/>
      <c r="E53" s="511"/>
      <c r="F53" s="535"/>
      <c r="G53" s="536"/>
      <c r="H53" s="537"/>
      <c r="I53" s="535"/>
      <c r="J53" s="536"/>
      <c r="K53" s="537"/>
      <c r="L53" s="521"/>
      <c r="M53" s="538"/>
      <c r="N53" s="538"/>
      <c r="O53" s="522"/>
      <c r="P53" s="523"/>
      <c r="Q53" s="524"/>
      <c r="R53" s="524"/>
      <c r="S53" s="525"/>
      <c r="T53" s="521"/>
      <c r="U53" s="538"/>
      <c r="V53" s="538"/>
      <c r="W53" s="522"/>
      <c r="X53" s="512"/>
      <c r="Y53" s="513"/>
      <c r="Z53" s="513"/>
      <c r="AA53" s="514"/>
      <c r="AB53" s="539"/>
      <c r="AC53" s="540"/>
      <c r="AD53" s="540"/>
      <c r="AE53" s="541"/>
      <c r="AF53" s="542"/>
      <c r="AG53" s="543"/>
      <c r="AH53" s="544"/>
      <c r="AI53" s="36"/>
      <c r="AJ53" s="11"/>
      <c r="AK53" s="509"/>
      <c r="AL53" s="510"/>
      <c r="AM53" s="510"/>
      <c r="AN53" s="511"/>
      <c r="AO53" s="535"/>
      <c r="AP53" s="536"/>
      <c r="AQ53" s="537"/>
      <c r="AR53" s="535"/>
      <c r="AS53" s="536"/>
      <c r="AT53" s="537"/>
      <c r="AU53" s="521"/>
      <c r="AV53" s="522"/>
      <c r="AW53" s="521"/>
      <c r="AX53" s="522"/>
      <c r="AY53" s="523"/>
      <c r="AZ53" s="524"/>
      <c r="BA53" s="525"/>
      <c r="BB53" s="512"/>
      <c r="BC53" s="514"/>
      <c r="BD53" s="526"/>
      <c r="BE53" s="527"/>
      <c r="BF53" s="117"/>
      <c r="BG53" s="521"/>
      <c r="BH53" s="522"/>
      <c r="BI53" s="521"/>
      <c r="BJ53" s="522"/>
      <c r="BK53" s="523"/>
      <c r="BL53" s="525"/>
      <c r="BM53" s="512"/>
      <c r="BN53" s="514"/>
      <c r="BO53" s="526"/>
      <c r="BP53" s="527"/>
      <c r="BQ53" s="542"/>
      <c r="BR53" s="543"/>
      <c r="BS53" s="544"/>
      <c r="BT53" s="35"/>
      <c r="BU53" s="35"/>
      <c r="BV53" s="35"/>
      <c r="BW53" s="35"/>
      <c r="BX53" s="35"/>
      <c r="BY53" s="35"/>
      <c r="BZ53" s="35"/>
      <c r="CA53" s="35"/>
      <c r="CB53" s="35"/>
      <c r="CC53" s="44"/>
      <c r="CD53" s="35"/>
      <c r="CE53" s="35"/>
      <c r="CF53" s="35"/>
      <c r="CG53" s="35"/>
      <c r="CH53" s="1"/>
      <c r="GA53" s="355"/>
      <c r="GB53" s="355"/>
      <c r="GC53" s="355"/>
      <c r="GD53" s="355"/>
      <c r="GE53" s="355"/>
      <c r="GF53" s="355"/>
      <c r="GG53" s="355"/>
      <c r="GH53" s="355"/>
      <c r="GI53" s="355"/>
    </row>
    <row r="54" spans="1:191" s="230" customFormat="1" ht="16.5" customHeight="1">
      <c r="B54" s="509"/>
      <c r="C54" s="510"/>
      <c r="D54" s="510"/>
      <c r="E54" s="511"/>
      <c r="F54" s="535"/>
      <c r="G54" s="536"/>
      <c r="H54" s="537"/>
      <c r="I54" s="535"/>
      <c r="J54" s="536"/>
      <c r="K54" s="537"/>
      <c r="L54" s="521"/>
      <c r="M54" s="538"/>
      <c r="N54" s="538"/>
      <c r="O54" s="522"/>
      <c r="P54" s="523"/>
      <c r="Q54" s="524"/>
      <c r="R54" s="524"/>
      <c r="S54" s="525"/>
      <c r="T54" s="521"/>
      <c r="U54" s="538"/>
      <c r="V54" s="538"/>
      <c r="W54" s="522"/>
      <c r="X54" s="512"/>
      <c r="Y54" s="513"/>
      <c r="Z54" s="513"/>
      <c r="AA54" s="514"/>
      <c r="AB54" s="539"/>
      <c r="AC54" s="540"/>
      <c r="AD54" s="540"/>
      <c r="AE54" s="541"/>
      <c r="AF54" s="542"/>
      <c r="AG54" s="543"/>
      <c r="AH54" s="544"/>
      <c r="AI54" s="36"/>
      <c r="AJ54" s="11"/>
      <c r="AK54" s="509"/>
      <c r="AL54" s="510"/>
      <c r="AM54" s="510"/>
      <c r="AN54" s="511"/>
      <c r="AO54" s="535"/>
      <c r="AP54" s="536"/>
      <c r="AQ54" s="537"/>
      <c r="AR54" s="535"/>
      <c r="AS54" s="536"/>
      <c r="AT54" s="537"/>
      <c r="AU54" s="521"/>
      <c r="AV54" s="522"/>
      <c r="AW54" s="521"/>
      <c r="AX54" s="522"/>
      <c r="AY54" s="523"/>
      <c r="AZ54" s="524"/>
      <c r="BA54" s="525"/>
      <c r="BB54" s="512"/>
      <c r="BC54" s="514"/>
      <c r="BD54" s="526"/>
      <c r="BE54" s="527"/>
      <c r="BF54" s="117"/>
      <c r="BG54" s="521"/>
      <c r="BH54" s="522"/>
      <c r="BI54" s="521"/>
      <c r="BJ54" s="522"/>
      <c r="BK54" s="523"/>
      <c r="BL54" s="525"/>
      <c r="BM54" s="512"/>
      <c r="BN54" s="514"/>
      <c r="BO54" s="526"/>
      <c r="BP54" s="527"/>
      <c r="BQ54" s="542"/>
      <c r="BR54" s="543"/>
      <c r="BS54" s="544"/>
      <c r="BT54" s="35"/>
      <c r="BU54" s="35"/>
      <c r="BV54" s="35"/>
      <c r="BW54" s="35"/>
      <c r="BX54" s="35"/>
      <c r="BY54" s="35"/>
      <c r="BZ54" s="35"/>
      <c r="CA54" s="35"/>
      <c r="CB54" s="35"/>
      <c r="CC54" s="44"/>
      <c r="CD54" s="35"/>
      <c r="CE54" s="35"/>
      <c r="CF54" s="35"/>
      <c r="CG54" s="35"/>
      <c r="CH54" s="1"/>
      <c r="GA54" s="355"/>
      <c r="GB54" s="355"/>
      <c r="GC54" s="355"/>
      <c r="GD54" s="355"/>
      <c r="GE54" s="355"/>
      <c r="GF54" s="355"/>
      <c r="GG54" s="355"/>
      <c r="GH54" s="355"/>
      <c r="GI54" s="355"/>
    </row>
    <row r="55" spans="1:191" s="230" customFormat="1" ht="16.5" customHeight="1">
      <c r="B55" s="509"/>
      <c r="C55" s="510"/>
      <c r="D55" s="510"/>
      <c r="E55" s="511"/>
      <c r="F55" s="535"/>
      <c r="G55" s="536"/>
      <c r="H55" s="537"/>
      <c r="I55" s="535"/>
      <c r="J55" s="536"/>
      <c r="K55" s="537"/>
      <c r="L55" s="521"/>
      <c r="M55" s="538"/>
      <c r="N55" s="538"/>
      <c r="O55" s="522"/>
      <c r="P55" s="523"/>
      <c r="Q55" s="524"/>
      <c r="R55" s="524"/>
      <c r="S55" s="525"/>
      <c r="T55" s="521"/>
      <c r="U55" s="538"/>
      <c r="V55" s="538"/>
      <c r="W55" s="522"/>
      <c r="X55" s="512"/>
      <c r="Y55" s="513"/>
      <c r="Z55" s="513"/>
      <c r="AA55" s="514"/>
      <c r="AB55" s="539"/>
      <c r="AC55" s="540"/>
      <c r="AD55" s="540"/>
      <c r="AE55" s="541"/>
      <c r="AF55" s="542"/>
      <c r="AG55" s="543"/>
      <c r="AH55" s="544"/>
      <c r="AI55" s="36"/>
      <c r="AJ55" s="11"/>
      <c r="AK55" s="509"/>
      <c r="AL55" s="510"/>
      <c r="AM55" s="510"/>
      <c r="AN55" s="511"/>
      <c r="AO55" s="535"/>
      <c r="AP55" s="536"/>
      <c r="AQ55" s="537"/>
      <c r="AR55" s="535"/>
      <c r="AS55" s="536"/>
      <c r="AT55" s="537"/>
      <c r="AU55" s="521"/>
      <c r="AV55" s="522"/>
      <c r="AW55" s="521"/>
      <c r="AX55" s="522"/>
      <c r="AY55" s="523"/>
      <c r="AZ55" s="524"/>
      <c r="BA55" s="525"/>
      <c r="BB55" s="512"/>
      <c r="BC55" s="514"/>
      <c r="BD55" s="526"/>
      <c r="BE55" s="527"/>
      <c r="BF55" s="117"/>
      <c r="BG55" s="521"/>
      <c r="BH55" s="522"/>
      <c r="BI55" s="521"/>
      <c r="BJ55" s="522"/>
      <c r="BK55" s="523"/>
      <c r="BL55" s="525"/>
      <c r="BM55" s="512"/>
      <c r="BN55" s="514"/>
      <c r="BO55" s="526"/>
      <c r="BP55" s="527"/>
      <c r="BQ55" s="542"/>
      <c r="BR55" s="543"/>
      <c r="BS55" s="544"/>
      <c r="BT55" s="35"/>
      <c r="BU55" s="35"/>
      <c r="BV55" s="35"/>
      <c r="BW55" s="35"/>
      <c r="BX55" s="35"/>
      <c r="BY55" s="35"/>
      <c r="BZ55" s="35"/>
      <c r="CA55" s="35"/>
      <c r="CB55" s="35"/>
      <c r="CC55" s="44"/>
      <c r="CD55" s="35"/>
      <c r="CE55" s="35"/>
      <c r="CF55" s="35"/>
      <c r="CG55" s="35"/>
      <c r="CH55" s="1"/>
      <c r="GA55" s="355"/>
      <c r="GB55" s="355"/>
      <c r="GC55" s="355"/>
      <c r="GD55" s="355"/>
      <c r="GE55" s="355"/>
      <c r="GF55" s="355"/>
      <c r="GG55" s="355"/>
      <c r="GH55" s="355"/>
      <c r="GI55" s="355"/>
    </row>
    <row r="56" spans="1:191" ht="16.5" customHeight="1">
      <c r="B56" s="729" t="s">
        <v>60</v>
      </c>
      <c r="C56" s="729"/>
      <c r="D56" s="729" t="s">
        <v>77</v>
      </c>
      <c r="E56" s="729"/>
      <c r="F56" s="726"/>
      <c r="G56" s="726"/>
      <c r="H56" s="726"/>
      <c r="I56" s="726"/>
      <c r="J56" s="726"/>
      <c r="K56" s="726"/>
      <c r="L56" s="727"/>
      <c r="M56" s="727"/>
      <c r="N56" s="727"/>
      <c r="O56" s="727"/>
      <c r="P56" s="726"/>
      <c r="Q56" s="726"/>
      <c r="R56" s="726"/>
      <c r="S56" s="726"/>
      <c r="T56" s="727"/>
      <c r="U56" s="727"/>
      <c r="V56" s="727"/>
      <c r="W56" s="727"/>
      <c r="X56" s="726"/>
      <c r="Y56" s="726"/>
      <c r="Z56" s="726"/>
      <c r="AA56" s="726"/>
      <c r="AB56" s="728"/>
      <c r="AC56" s="728"/>
      <c r="AD56" s="728"/>
      <c r="AE56" s="728"/>
      <c r="AF56" s="729"/>
      <c r="AG56" s="729"/>
      <c r="AH56" s="729"/>
      <c r="AI56" s="37"/>
      <c r="AK56" s="729" t="s">
        <v>10</v>
      </c>
      <c r="AL56" s="729"/>
      <c r="AM56" s="729" t="s">
        <v>77</v>
      </c>
      <c r="AN56" s="729"/>
      <c r="AO56" s="726"/>
      <c r="AP56" s="726"/>
      <c r="AQ56" s="726"/>
      <c r="AR56" s="726"/>
      <c r="AS56" s="726"/>
      <c r="AT56" s="726"/>
      <c r="AU56" s="727"/>
      <c r="AV56" s="727"/>
      <c r="AW56" s="727"/>
      <c r="AX56" s="727"/>
      <c r="AY56" s="726"/>
      <c r="AZ56" s="726"/>
      <c r="BA56" s="726"/>
      <c r="BB56" s="726"/>
      <c r="BC56" s="726"/>
      <c r="BD56" s="730"/>
      <c r="BE56" s="730"/>
      <c r="BF56" s="124"/>
      <c r="BG56" s="727"/>
      <c r="BH56" s="727"/>
      <c r="BI56" s="727"/>
      <c r="BJ56" s="727"/>
      <c r="BK56" s="726"/>
      <c r="BL56" s="726"/>
      <c r="BM56" s="726"/>
      <c r="BN56" s="726"/>
      <c r="BO56" s="730"/>
      <c r="BP56" s="730"/>
      <c r="BQ56" s="729"/>
      <c r="BR56" s="729"/>
      <c r="BS56" s="729"/>
      <c r="BT56" s="37"/>
      <c r="BU56" s="35"/>
      <c r="BV56" s="35"/>
      <c r="BW56" s="35"/>
      <c r="BX56" s="35"/>
      <c r="BY56" s="35"/>
      <c r="BZ56" s="35"/>
      <c r="CA56" s="35"/>
      <c r="CB56" s="35"/>
      <c r="CC56" s="44"/>
      <c r="CD56" s="35"/>
      <c r="CE56" s="35"/>
      <c r="CF56" s="35"/>
      <c r="CG56" s="35"/>
      <c r="CH56" s="1"/>
    </row>
    <row r="57" spans="1:191" ht="16.5" customHeight="1">
      <c r="B57" s="729"/>
      <c r="C57" s="729"/>
      <c r="D57" s="729"/>
      <c r="E57" s="729"/>
      <c r="F57" s="726"/>
      <c r="G57" s="726"/>
      <c r="H57" s="726"/>
      <c r="I57" s="726"/>
      <c r="J57" s="726"/>
      <c r="K57" s="726"/>
      <c r="L57" s="727"/>
      <c r="M57" s="727"/>
      <c r="N57" s="727"/>
      <c r="O57" s="727"/>
      <c r="P57" s="726"/>
      <c r="Q57" s="726"/>
      <c r="R57" s="726"/>
      <c r="S57" s="726"/>
      <c r="T57" s="727"/>
      <c r="U57" s="727"/>
      <c r="V57" s="727"/>
      <c r="W57" s="727"/>
      <c r="X57" s="726"/>
      <c r="Y57" s="726"/>
      <c r="Z57" s="726"/>
      <c r="AA57" s="726"/>
      <c r="AB57" s="728"/>
      <c r="AC57" s="728"/>
      <c r="AD57" s="728"/>
      <c r="AE57" s="728"/>
      <c r="AF57" s="729"/>
      <c r="AG57" s="729"/>
      <c r="AH57" s="729"/>
      <c r="AI57" s="37"/>
      <c r="AK57" s="729"/>
      <c r="AL57" s="729"/>
      <c r="AM57" s="729"/>
      <c r="AN57" s="729"/>
      <c r="AO57" s="726"/>
      <c r="AP57" s="726"/>
      <c r="AQ57" s="726"/>
      <c r="AR57" s="726"/>
      <c r="AS57" s="726"/>
      <c r="AT57" s="726"/>
      <c r="AU57" s="727"/>
      <c r="AV57" s="727"/>
      <c r="AW57" s="727"/>
      <c r="AX57" s="727"/>
      <c r="AY57" s="726"/>
      <c r="AZ57" s="726"/>
      <c r="BA57" s="726"/>
      <c r="BB57" s="726"/>
      <c r="BC57" s="726"/>
      <c r="BD57" s="730"/>
      <c r="BE57" s="730"/>
      <c r="BF57" s="124"/>
      <c r="BG57" s="727"/>
      <c r="BH57" s="727"/>
      <c r="BI57" s="727"/>
      <c r="BJ57" s="727"/>
      <c r="BK57" s="726"/>
      <c r="BL57" s="726"/>
      <c r="BM57" s="726"/>
      <c r="BN57" s="726"/>
      <c r="BO57" s="730"/>
      <c r="BP57" s="730"/>
      <c r="BQ57" s="729"/>
      <c r="BR57" s="729"/>
      <c r="BS57" s="729"/>
      <c r="BT57" s="37"/>
      <c r="BU57" s="35"/>
    </row>
    <row r="58" spans="1:191" ht="16.5" customHeight="1">
      <c r="B58" s="729"/>
      <c r="C58" s="729"/>
      <c r="D58" s="729" t="s">
        <v>110</v>
      </c>
      <c r="E58" s="729"/>
      <c r="F58" s="726"/>
      <c r="G58" s="726"/>
      <c r="H58" s="726"/>
      <c r="I58" s="726"/>
      <c r="J58" s="726"/>
      <c r="K58" s="726"/>
      <c r="L58" s="730"/>
      <c r="M58" s="730"/>
      <c r="N58" s="730"/>
      <c r="O58" s="730"/>
      <c r="P58" s="728"/>
      <c r="Q58" s="728"/>
      <c r="R58" s="728"/>
      <c r="S58" s="728"/>
      <c r="T58" s="730"/>
      <c r="U58" s="730"/>
      <c r="V58" s="730"/>
      <c r="W58" s="730"/>
      <c r="X58" s="726"/>
      <c r="Y58" s="726"/>
      <c r="Z58" s="726"/>
      <c r="AA58" s="726"/>
      <c r="AB58" s="728"/>
      <c r="AC58" s="728"/>
      <c r="AD58" s="728"/>
      <c r="AE58" s="728"/>
      <c r="AF58" s="729"/>
      <c r="AG58" s="729"/>
      <c r="AH58" s="729"/>
      <c r="AK58" s="729"/>
      <c r="AL58" s="729"/>
      <c r="AM58" s="731" t="s">
        <v>97</v>
      </c>
      <c r="AN58" s="729"/>
      <c r="AO58" s="726"/>
      <c r="AP58" s="726"/>
      <c r="AQ58" s="726"/>
      <c r="AR58" s="726"/>
      <c r="AS58" s="726"/>
      <c r="AT58" s="726"/>
      <c r="AU58" s="730"/>
      <c r="AV58" s="730"/>
      <c r="AW58" s="730"/>
      <c r="AX58" s="730"/>
      <c r="AY58" s="728"/>
      <c r="AZ58" s="728"/>
      <c r="BA58" s="728"/>
      <c r="BB58" s="726"/>
      <c r="BC58" s="726"/>
      <c r="BD58" s="730"/>
      <c r="BE58" s="730"/>
      <c r="BF58" s="124"/>
      <c r="BG58" s="730"/>
      <c r="BH58" s="730"/>
      <c r="BI58" s="730"/>
      <c r="BJ58" s="730"/>
      <c r="BK58" s="728"/>
      <c r="BL58" s="728"/>
      <c r="BM58" s="726"/>
      <c r="BN58" s="726"/>
      <c r="BO58" s="730"/>
      <c r="BP58" s="730"/>
      <c r="BQ58" s="729"/>
      <c r="BR58" s="729"/>
      <c r="BS58" s="729"/>
      <c r="BU58" s="35"/>
    </row>
    <row r="59" spans="1:191" ht="16.5" customHeight="1">
      <c r="B59" s="729"/>
      <c r="C59" s="729"/>
      <c r="D59" s="729"/>
      <c r="E59" s="729"/>
      <c r="F59" s="726"/>
      <c r="G59" s="726"/>
      <c r="H59" s="726"/>
      <c r="I59" s="726"/>
      <c r="J59" s="726"/>
      <c r="K59" s="726"/>
      <c r="L59" s="730"/>
      <c r="M59" s="730"/>
      <c r="N59" s="730"/>
      <c r="O59" s="730"/>
      <c r="P59" s="728"/>
      <c r="Q59" s="728"/>
      <c r="R59" s="728"/>
      <c r="S59" s="728"/>
      <c r="T59" s="730"/>
      <c r="U59" s="730"/>
      <c r="V59" s="730"/>
      <c r="W59" s="730"/>
      <c r="X59" s="726"/>
      <c r="Y59" s="726"/>
      <c r="Z59" s="726"/>
      <c r="AA59" s="726"/>
      <c r="AB59" s="728"/>
      <c r="AC59" s="728"/>
      <c r="AD59" s="728"/>
      <c r="AE59" s="728"/>
      <c r="AF59" s="729"/>
      <c r="AG59" s="729"/>
      <c r="AH59" s="729"/>
      <c r="AK59" s="729"/>
      <c r="AL59" s="729"/>
      <c r="AM59" s="729"/>
      <c r="AN59" s="729"/>
      <c r="AO59" s="726"/>
      <c r="AP59" s="726"/>
      <c r="AQ59" s="726"/>
      <c r="AR59" s="726"/>
      <c r="AS59" s="726"/>
      <c r="AT59" s="726"/>
      <c r="AU59" s="730"/>
      <c r="AV59" s="730"/>
      <c r="AW59" s="730"/>
      <c r="AX59" s="730"/>
      <c r="AY59" s="728"/>
      <c r="AZ59" s="728"/>
      <c r="BA59" s="728"/>
      <c r="BB59" s="726"/>
      <c r="BC59" s="726"/>
      <c r="BD59" s="730"/>
      <c r="BE59" s="730"/>
      <c r="BF59" s="125"/>
      <c r="BG59" s="730"/>
      <c r="BH59" s="730"/>
      <c r="BI59" s="730"/>
      <c r="BJ59" s="730"/>
      <c r="BK59" s="728"/>
      <c r="BL59" s="728"/>
      <c r="BM59" s="726"/>
      <c r="BN59" s="726"/>
      <c r="BO59" s="730"/>
      <c r="BP59" s="730"/>
      <c r="BQ59" s="729"/>
      <c r="BR59" s="729"/>
      <c r="BS59" s="729"/>
      <c r="BU59" s="35"/>
    </row>
    <row r="60" spans="1:191" ht="16.5" customHeight="1">
      <c r="AH60" s="8"/>
      <c r="AI60" s="8"/>
      <c r="BS60" s="8"/>
      <c r="BT60" s="8"/>
    </row>
    <row r="61" spans="1:191" ht="16.5" customHeight="1">
      <c r="AH61" s="8"/>
      <c r="AI61" s="8"/>
      <c r="BS61" s="8"/>
      <c r="BT61" s="8"/>
    </row>
    <row r="62" spans="1:191" ht="16.5" customHeight="1">
      <c r="AH62" s="8"/>
      <c r="AI62" s="8"/>
      <c r="BS62" s="8"/>
      <c r="BT62" s="8"/>
    </row>
    <row r="63" spans="1:191" ht="16.5" customHeight="1">
      <c r="AH63" s="8"/>
      <c r="AI63" s="8"/>
      <c r="BS63" s="8"/>
      <c r="BT63" s="8"/>
    </row>
    <row r="64" spans="1:191" ht="16.5" customHeight="1">
      <c r="A64" s="1"/>
      <c r="AB64" s="35"/>
      <c r="AC64" s="35"/>
      <c r="AD64" s="35"/>
      <c r="AE64" s="35"/>
      <c r="AF64" s="44"/>
      <c r="AG64" s="47"/>
      <c r="AH64" s="47"/>
      <c r="AI64" s="47"/>
      <c r="AJ64" s="1"/>
      <c r="BM64" s="35"/>
      <c r="BN64" s="35"/>
      <c r="BO64" s="35"/>
      <c r="BP64" s="35"/>
      <c r="BQ64" s="44"/>
      <c r="BR64" s="47"/>
      <c r="BS64" s="47"/>
      <c r="BT64" s="47"/>
    </row>
    <row r="65" spans="1:72" ht="16.5" customHeight="1">
      <c r="A65" s="1"/>
      <c r="B65" s="66" t="s">
        <v>83</v>
      </c>
      <c r="AA65" s="59"/>
      <c r="AI65" s="35"/>
      <c r="AJ65" s="1"/>
      <c r="AK65" s="66" t="s">
        <v>83</v>
      </c>
      <c r="BL65" s="5"/>
      <c r="BT65" s="35"/>
    </row>
    <row r="66" spans="1:72" ht="16.5" customHeight="1">
      <c r="A66" s="1"/>
      <c r="B66" s="608" t="s">
        <v>125</v>
      </c>
      <c r="C66" s="608"/>
      <c r="D66" s="608"/>
      <c r="E66" s="608"/>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35"/>
      <c r="AJ66" s="1"/>
      <c r="AK66" s="608" t="s">
        <v>131</v>
      </c>
      <c r="AL66" s="608"/>
      <c r="AM66" s="608"/>
      <c r="AN66" s="608"/>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35"/>
    </row>
    <row r="67" spans="1:72" ht="16.5" customHeight="1">
      <c r="A67" s="1"/>
      <c r="B67" s="608"/>
      <c r="C67" s="608"/>
      <c r="D67" s="608"/>
      <c r="E67" s="608"/>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35"/>
      <c r="AJ67" s="1"/>
      <c r="AK67" s="608"/>
      <c r="AL67" s="608"/>
      <c r="AM67" s="608"/>
      <c r="AN67" s="608"/>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35"/>
    </row>
    <row r="68" spans="1:72" ht="16.5" customHeight="1">
      <c r="A68" s="1"/>
      <c r="B68" s="608"/>
      <c r="C68" s="608"/>
      <c r="D68" s="608"/>
      <c r="E68" s="608"/>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35"/>
      <c r="AJ68" s="1"/>
      <c r="AK68" s="608"/>
      <c r="AL68" s="608"/>
      <c r="AM68" s="608"/>
      <c r="AN68" s="608"/>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35"/>
    </row>
    <row r="69" spans="1:72" ht="16.5" customHeight="1">
      <c r="A69" s="1"/>
      <c r="B69" s="608"/>
      <c r="C69" s="608"/>
      <c r="D69" s="608"/>
      <c r="E69" s="608"/>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35"/>
      <c r="AJ69" s="1"/>
      <c r="AK69" s="608"/>
      <c r="AL69" s="608"/>
      <c r="AM69" s="608"/>
      <c r="AN69" s="608"/>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35"/>
    </row>
    <row r="70" spans="1:72" ht="16.5" customHeight="1">
      <c r="A70" s="1"/>
      <c r="B70" s="608"/>
      <c r="C70" s="608"/>
      <c r="D70" s="608"/>
      <c r="E70" s="608"/>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35"/>
      <c r="AJ70" s="1"/>
      <c r="AK70" s="608"/>
      <c r="AL70" s="608"/>
      <c r="AM70" s="608"/>
      <c r="AN70" s="608"/>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35"/>
    </row>
    <row r="71" spans="1:72" ht="16.5" customHeight="1">
      <c r="A71" s="1"/>
      <c r="B71" s="611"/>
      <c r="C71" s="611"/>
      <c r="D71" s="611"/>
      <c r="E71" s="611"/>
      <c r="F71" s="611"/>
      <c r="G71" s="611"/>
      <c r="H71" s="611"/>
      <c r="I71" s="611"/>
      <c r="J71" s="611"/>
      <c r="K71" s="611"/>
      <c r="L71" s="611"/>
      <c r="M71" s="611"/>
      <c r="N71" s="611"/>
      <c r="O71" s="611"/>
      <c r="P71" s="611"/>
      <c r="Q71" s="611"/>
      <c r="R71" s="611"/>
      <c r="S71" s="611"/>
      <c r="T71" s="611"/>
      <c r="U71" s="611"/>
      <c r="V71" s="611"/>
      <c r="W71" s="611"/>
      <c r="X71" s="611"/>
      <c r="Y71" s="611"/>
      <c r="Z71" s="611"/>
      <c r="AA71" s="611"/>
      <c r="AB71" s="611"/>
      <c r="AC71" s="611"/>
      <c r="AD71" s="611"/>
      <c r="AE71" s="611"/>
      <c r="AF71" s="611"/>
      <c r="AG71" s="611"/>
      <c r="AH71" s="611"/>
      <c r="AI71" s="35"/>
      <c r="AJ71" s="1"/>
      <c r="AK71" s="611"/>
      <c r="AL71" s="611"/>
      <c r="AM71" s="611"/>
      <c r="AN71" s="611"/>
      <c r="AO71" s="611"/>
      <c r="AP71" s="611"/>
      <c r="AQ71" s="611"/>
      <c r="AR71" s="611"/>
      <c r="AS71" s="611"/>
      <c r="AT71" s="611"/>
      <c r="AU71" s="611"/>
      <c r="AV71" s="611"/>
      <c r="AW71" s="611"/>
      <c r="AX71" s="611"/>
      <c r="AY71" s="611"/>
      <c r="AZ71" s="611"/>
      <c r="BA71" s="611"/>
      <c r="BB71" s="611"/>
      <c r="BC71" s="611"/>
      <c r="BD71" s="611"/>
      <c r="BE71" s="611"/>
      <c r="BF71" s="611"/>
      <c r="BG71" s="611"/>
      <c r="BH71" s="611"/>
      <c r="BI71" s="611"/>
      <c r="BJ71" s="611"/>
      <c r="BK71" s="611"/>
      <c r="BL71" s="611"/>
      <c r="BM71" s="611"/>
      <c r="BN71" s="611"/>
      <c r="BO71" s="611"/>
      <c r="BP71" s="611"/>
      <c r="BQ71" s="611"/>
      <c r="BR71" s="611"/>
      <c r="BS71" s="611"/>
      <c r="BT71" s="35"/>
    </row>
    <row r="72" spans="1:72" ht="16.5" customHeight="1">
      <c r="A72" s="1"/>
      <c r="B72" s="611"/>
      <c r="C72" s="611"/>
      <c r="D72" s="611"/>
      <c r="E72" s="611"/>
      <c r="F72" s="611"/>
      <c r="G72" s="611"/>
      <c r="H72" s="611"/>
      <c r="I72" s="611"/>
      <c r="J72" s="611"/>
      <c r="K72" s="611"/>
      <c r="L72" s="611"/>
      <c r="M72" s="611"/>
      <c r="N72" s="611"/>
      <c r="O72" s="611"/>
      <c r="P72" s="611"/>
      <c r="Q72" s="611"/>
      <c r="R72" s="611"/>
      <c r="S72" s="611"/>
      <c r="T72" s="611"/>
      <c r="U72" s="611"/>
      <c r="V72" s="611"/>
      <c r="W72" s="611"/>
      <c r="X72" s="611"/>
      <c r="Y72" s="611"/>
      <c r="Z72" s="611"/>
      <c r="AA72" s="611"/>
      <c r="AB72" s="611"/>
      <c r="AC72" s="611"/>
      <c r="AD72" s="611"/>
      <c r="AE72" s="611"/>
      <c r="AF72" s="611"/>
      <c r="AG72" s="611"/>
      <c r="AH72" s="611"/>
      <c r="AI72" s="35"/>
      <c r="AJ72" s="1"/>
      <c r="AK72" s="611"/>
      <c r="AL72" s="611"/>
      <c r="AM72" s="611"/>
      <c r="AN72" s="611"/>
      <c r="AO72" s="611"/>
      <c r="AP72" s="611"/>
      <c r="AQ72" s="611"/>
      <c r="AR72" s="611"/>
      <c r="AS72" s="611"/>
      <c r="AT72" s="611"/>
      <c r="AU72" s="611"/>
      <c r="AV72" s="611"/>
      <c r="AW72" s="611"/>
      <c r="AX72" s="611"/>
      <c r="AY72" s="611"/>
      <c r="AZ72" s="611"/>
      <c r="BA72" s="611"/>
      <c r="BB72" s="611"/>
      <c r="BC72" s="611"/>
      <c r="BD72" s="611"/>
      <c r="BE72" s="611"/>
      <c r="BF72" s="611"/>
      <c r="BG72" s="611"/>
      <c r="BH72" s="611"/>
      <c r="BI72" s="611"/>
      <c r="BJ72" s="611"/>
      <c r="BK72" s="611"/>
      <c r="BL72" s="611"/>
      <c r="BM72" s="611"/>
      <c r="BN72" s="611"/>
      <c r="BO72" s="611"/>
      <c r="BP72" s="611"/>
      <c r="BQ72" s="611"/>
      <c r="BR72" s="611"/>
      <c r="BS72" s="611"/>
      <c r="BT72" s="35"/>
    </row>
    <row r="73" spans="1:72" ht="16.5" customHeight="1">
      <c r="A73" s="1"/>
      <c r="B73" s="611"/>
      <c r="C73" s="611"/>
      <c r="D73" s="611"/>
      <c r="E73" s="611"/>
      <c r="F73" s="611"/>
      <c r="G73" s="611"/>
      <c r="H73" s="611"/>
      <c r="I73" s="611"/>
      <c r="J73" s="611"/>
      <c r="K73" s="611"/>
      <c r="L73" s="611"/>
      <c r="M73" s="611"/>
      <c r="N73" s="611"/>
      <c r="O73" s="611"/>
      <c r="P73" s="611"/>
      <c r="Q73" s="611"/>
      <c r="R73" s="611"/>
      <c r="S73" s="611"/>
      <c r="T73" s="611"/>
      <c r="U73" s="611"/>
      <c r="V73" s="611"/>
      <c r="W73" s="611"/>
      <c r="X73" s="611"/>
      <c r="Y73" s="611"/>
      <c r="Z73" s="611"/>
      <c r="AA73" s="611"/>
      <c r="AB73" s="611"/>
      <c r="AC73" s="611"/>
      <c r="AD73" s="611"/>
      <c r="AE73" s="611"/>
      <c r="AF73" s="611"/>
      <c r="AG73" s="611"/>
      <c r="AH73" s="611"/>
      <c r="AI73" s="35"/>
      <c r="AJ73" s="1"/>
      <c r="AK73" s="611"/>
      <c r="AL73" s="611"/>
      <c r="AM73" s="611"/>
      <c r="AN73" s="611"/>
      <c r="AO73" s="611"/>
      <c r="AP73" s="611"/>
      <c r="AQ73" s="611"/>
      <c r="AR73" s="611"/>
      <c r="AS73" s="611"/>
      <c r="AT73" s="611"/>
      <c r="AU73" s="611"/>
      <c r="AV73" s="611"/>
      <c r="AW73" s="611"/>
      <c r="AX73" s="611"/>
      <c r="AY73" s="611"/>
      <c r="AZ73" s="611"/>
      <c r="BA73" s="611"/>
      <c r="BB73" s="611"/>
      <c r="BC73" s="611"/>
      <c r="BD73" s="611"/>
      <c r="BE73" s="611"/>
      <c r="BF73" s="611"/>
      <c r="BG73" s="611"/>
      <c r="BH73" s="611"/>
      <c r="BI73" s="611"/>
      <c r="BJ73" s="611"/>
      <c r="BK73" s="611"/>
      <c r="BL73" s="611"/>
      <c r="BM73" s="611"/>
      <c r="BN73" s="611"/>
      <c r="BO73" s="611"/>
      <c r="BP73" s="611"/>
      <c r="BQ73" s="611"/>
      <c r="BR73" s="611"/>
      <c r="BS73" s="611"/>
      <c r="BT73" s="35"/>
    </row>
    <row r="74" spans="1:72" ht="16.5" customHeight="1">
      <c r="A74" s="1"/>
      <c r="B74" s="611"/>
      <c r="C74" s="611"/>
      <c r="D74" s="611"/>
      <c r="E74" s="611"/>
      <c r="F74" s="611"/>
      <c r="G74" s="611"/>
      <c r="H74" s="611"/>
      <c r="I74" s="611"/>
      <c r="J74" s="611"/>
      <c r="K74" s="611"/>
      <c r="L74" s="611"/>
      <c r="M74" s="611"/>
      <c r="N74" s="611"/>
      <c r="O74" s="611"/>
      <c r="P74" s="611"/>
      <c r="Q74" s="611"/>
      <c r="R74" s="611"/>
      <c r="S74" s="611"/>
      <c r="T74" s="611"/>
      <c r="U74" s="611"/>
      <c r="V74" s="611"/>
      <c r="W74" s="611"/>
      <c r="X74" s="611"/>
      <c r="Y74" s="611"/>
      <c r="Z74" s="611"/>
      <c r="AA74" s="611"/>
      <c r="AB74" s="611"/>
      <c r="AC74" s="611"/>
      <c r="AD74" s="611"/>
      <c r="AE74" s="611"/>
      <c r="AF74" s="611"/>
      <c r="AG74" s="611"/>
      <c r="AH74" s="611"/>
      <c r="AI74" s="35"/>
      <c r="AJ74" s="1"/>
      <c r="AK74" s="611"/>
      <c r="AL74" s="611"/>
      <c r="AM74" s="611"/>
      <c r="AN74" s="611"/>
      <c r="AO74" s="611"/>
      <c r="AP74" s="611"/>
      <c r="AQ74" s="611"/>
      <c r="AR74" s="611"/>
      <c r="AS74" s="611"/>
      <c r="AT74" s="611"/>
      <c r="AU74" s="611"/>
      <c r="AV74" s="611"/>
      <c r="AW74" s="611"/>
      <c r="AX74" s="611"/>
      <c r="AY74" s="611"/>
      <c r="AZ74" s="611"/>
      <c r="BA74" s="611"/>
      <c r="BB74" s="611"/>
      <c r="BC74" s="611"/>
      <c r="BD74" s="611"/>
      <c r="BE74" s="611"/>
      <c r="BF74" s="611"/>
      <c r="BG74" s="611"/>
      <c r="BH74" s="611"/>
      <c r="BI74" s="611"/>
      <c r="BJ74" s="611"/>
      <c r="BK74" s="611"/>
      <c r="BL74" s="611"/>
      <c r="BM74" s="611"/>
      <c r="BN74" s="611"/>
      <c r="BO74" s="611"/>
      <c r="BP74" s="611"/>
      <c r="BQ74" s="611"/>
      <c r="BR74" s="611"/>
      <c r="BS74" s="611"/>
      <c r="BT74" s="35"/>
    </row>
    <row r="75" spans="1:72" ht="16.5" customHeight="1">
      <c r="A75" s="1"/>
      <c r="B75" s="611"/>
      <c r="C75" s="611"/>
      <c r="D75" s="611"/>
      <c r="E75" s="611"/>
      <c r="F75" s="611"/>
      <c r="G75" s="611"/>
      <c r="H75" s="611"/>
      <c r="I75" s="611"/>
      <c r="J75" s="611"/>
      <c r="K75" s="611"/>
      <c r="L75" s="611"/>
      <c r="M75" s="611"/>
      <c r="N75" s="611"/>
      <c r="O75" s="611"/>
      <c r="P75" s="611"/>
      <c r="Q75" s="611"/>
      <c r="R75" s="611"/>
      <c r="S75" s="611"/>
      <c r="T75" s="611"/>
      <c r="U75" s="611"/>
      <c r="V75" s="611"/>
      <c r="W75" s="611"/>
      <c r="X75" s="611"/>
      <c r="Y75" s="611"/>
      <c r="Z75" s="611"/>
      <c r="AA75" s="611"/>
      <c r="AB75" s="611"/>
      <c r="AC75" s="611"/>
      <c r="AD75" s="611"/>
      <c r="AE75" s="611"/>
      <c r="AF75" s="611"/>
      <c r="AG75" s="611"/>
      <c r="AH75" s="611"/>
      <c r="AI75" s="35"/>
      <c r="AJ75" s="1"/>
      <c r="AK75" s="611"/>
      <c r="AL75" s="611"/>
      <c r="AM75" s="611"/>
      <c r="AN75" s="611"/>
      <c r="AO75" s="611"/>
      <c r="AP75" s="611"/>
      <c r="AQ75" s="611"/>
      <c r="AR75" s="611"/>
      <c r="AS75" s="611"/>
      <c r="AT75" s="611"/>
      <c r="AU75" s="611"/>
      <c r="AV75" s="611"/>
      <c r="AW75" s="611"/>
      <c r="AX75" s="611"/>
      <c r="AY75" s="611"/>
      <c r="AZ75" s="611"/>
      <c r="BA75" s="611"/>
      <c r="BB75" s="611"/>
      <c r="BC75" s="611"/>
      <c r="BD75" s="611"/>
      <c r="BE75" s="611"/>
      <c r="BF75" s="611"/>
      <c r="BG75" s="611"/>
      <c r="BH75" s="611"/>
      <c r="BI75" s="611"/>
      <c r="BJ75" s="611"/>
      <c r="BK75" s="611"/>
      <c r="BL75" s="611"/>
      <c r="BM75" s="611"/>
      <c r="BN75" s="611"/>
      <c r="BO75" s="611"/>
      <c r="BP75" s="611"/>
      <c r="BQ75" s="611"/>
      <c r="BR75" s="611"/>
      <c r="BS75" s="611"/>
      <c r="BT75" s="35"/>
    </row>
    <row r="76" spans="1:72" ht="16.5" customHeight="1">
      <c r="A76" s="1"/>
      <c r="B76" s="611"/>
      <c r="C76" s="611"/>
      <c r="D76" s="611"/>
      <c r="E76" s="611"/>
      <c r="F76" s="611"/>
      <c r="G76" s="611"/>
      <c r="H76" s="611"/>
      <c r="I76" s="611"/>
      <c r="J76" s="611"/>
      <c r="K76" s="611"/>
      <c r="L76" s="611"/>
      <c r="M76" s="611"/>
      <c r="N76" s="611"/>
      <c r="O76" s="611"/>
      <c r="P76" s="611"/>
      <c r="Q76" s="611"/>
      <c r="R76" s="611"/>
      <c r="S76" s="611"/>
      <c r="T76" s="611"/>
      <c r="U76" s="611"/>
      <c r="V76" s="611"/>
      <c r="W76" s="611"/>
      <c r="X76" s="611"/>
      <c r="Y76" s="611"/>
      <c r="Z76" s="611"/>
      <c r="AA76" s="611"/>
      <c r="AB76" s="611"/>
      <c r="AC76" s="611"/>
      <c r="AD76" s="611"/>
      <c r="AE76" s="611"/>
      <c r="AF76" s="611"/>
      <c r="AG76" s="611"/>
      <c r="AH76" s="611"/>
      <c r="AI76" s="35"/>
      <c r="AJ76" s="1"/>
      <c r="AK76" s="611"/>
      <c r="AL76" s="611"/>
      <c r="AM76" s="611"/>
      <c r="AN76" s="611"/>
      <c r="AO76" s="611"/>
      <c r="AP76" s="611"/>
      <c r="AQ76" s="611"/>
      <c r="AR76" s="611"/>
      <c r="AS76" s="611"/>
      <c r="AT76" s="611"/>
      <c r="AU76" s="611"/>
      <c r="AV76" s="611"/>
      <c r="AW76" s="611"/>
      <c r="AX76" s="611"/>
      <c r="AY76" s="611"/>
      <c r="AZ76" s="611"/>
      <c r="BA76" s="611"/>
      <c r="BB76" s="611"/>
      <c r="BC76" s="611"/>
      <c r="BD76" s="611"/>
      <c r="BE76" s="611"/>
      <c r="BF76" s="611"/>
      <c r="BG76" s="611"/>
      <c r="BH76" s="611"/>
      <c r="BI76" s="611"/>
      <c r="BJ76" s="611"/>
      <c r="BK76" s="611"/>
      <c r="BL76" s="611"/>
      <c r="BM76" s="611"/>
      <c r="BN76" s="611"/>
      <c r="BO76" s="611"/>
      <c r="BP76" s="611"/>
      <c r="BQ76" s="611"/>
      <c r="BR76" s="611"/>
      <c r="BS76" s="611"/>
      <c r="BT76" s="35"/>
    </row>
    <row r="77" spans="1:72" ht="16.5" customHeight="1">
      <c r="A77" s="1"/>
      <c r="B77" s="611"/>
      <c r="C77" s="611"/>
      <c r="D77" s="611"/>
      <c r="E77" s="611"/>
      <c r="F77" s="611"/>
      <c r="G77" s="611"/>
      <c r="H77" s="611"/>
      <c r="I77" s="611"/>
      <c r="J77" s="611"/>
      <c r="K77" s="611"/>
      <c r="L77" s="611"/>
      <c r="M77" s="611"/>
      <c r="N77" s="611"/>
      <c r="O77" s="611"/>
      <c r="P77" s="611"/>
      <c r="Q77" s="611"/>
      <c r="R77" s="611"/>
      <c r="S77" s="611"/>
      <c r="T77" s="611"/>
      <c r="U77" s="611"/>
      <c r="V77" s="611"/>
      <c r="W77" s="611"/>
      <c r="X77" s="611"/>
      <c r="Y77" s="611"/>
      <c r="Z77" s="611"/>
      <c r="AA77" s="611"/>
      <c r="AB77" s="611"/>
      <c r="AC77" s="611"/>
      <c r="AD77" s="611"/>
      <c r="AE77" s="611"/>
      <c r="AF77" s="611"/>
      <c r="AG77" s="611"/>
      <c r="AH77" s="611"/>
      <c r="AI77" s="35"/>
      <c r="AJ77" s="1"/>
      <c r="AK77" s="611"/>
      <c r="AL77" s="611"/>
      <c r="AM77" s="611"/>
      <c r="AN77" s="611"/>
      <c r="AO77" s="611"/>
      <c r="AP77" s="611"/>
      <c r="AQ77" s="611"/>
      <c r="AR77" s="611"/>
      <c r="AS77" s="611"/>
      <c r="AT77" s="611"/>
      <c r="AU77" s="611"/>
      <c r="AV77" s="611"/>
      <c r="AW77" s="611"/>
      <c r="AX77" s="611"/>
      <c r="AY77" s="611"/>
      <c r="AZ77" s="611"/>
      <c r="BA77" s="611"/>
      <c r="BB77" s="611"/>
      <c r="BC77" s="611"/>
      <c r="BD77" s="611"/>
      <c r="BE77" s="611"/>
      <c r="BF77" s="611"/>
      <c r="BG77" s="611"/>
      <c r="BH77" s="611"/>
      <c r="BI77" s="611"/>
      <c r="BJ77" s="611"/>
      <c r="BK77" s="611"/>
      <c r="BL77" s="611"/>
      <c r="BM77" s="611"/>
      <c r="BN77" s="611"/>
      <c r="BO77" s="611"/>
      <c r="BP77" s="611"/>
      <c r="BQ77" s="611"/>
      <c r="BR77" s="611"/>
      <c r="BS77" s="611"/>
      <c r="BT77" s="35"/>
    </row>
    <row r="78" spans="1:72" ht="16.5" customHeight="1">
      <c r="A78" s="1"/>
      <c r="B78" s="611"/>
      <c r="C78" s="611"/>
      <c r="D78" s="611"/>
      <c r="E78" s="611"/>
      <c r="F78" s="611"/>
      <c r="G78" s="611"/>
      <c r="H78" s="611"/>
      <c r="I78" s="611"/>
      <c r="J78" s="611"/>
      <c r="K78" s="611"/>
      <c r="L78" s="611"/>
      <c r="M78" s="611"/>
      <c r="N78" s="611"/>
      <c r="O78" s="611"/>
      <c r="P78" s="611"/>
      <c r="Q78" s="611"/>
      <c r="R78" s="611"/>
      <c r="S78" s="611"/>
      <c r="T78" s="611"/>
      <c r="U78" s="611"/>
      <c r="V78" s="611"/>
      <c r="W78" s="611"/>
      <c r="X78" s="611"/>
      <c r="Y78" s="611"/>
      <c r="Z78" s="611"/>
      <c r="AA78" s="611"/>
      <c r="AB78" s="611"/>
      <c r="AC78" s="611"/>
      <c r="AD78" s="611"/>
      <c r="AE78" s="611"/>
      <c r="AF78" s="611"/>
      <c r="AG78" s="611"/>
      <c r="AH78" s="611"/>
      <c r="AI78" s="35"/>
      <c r="AJ78" s="1"/>
      <c r="AK78" s="611"/>
      <c r="AL78" s="611"/>
      <c r="AM78" s="611"/>
      <c r="AN78" s="611"/>
      <c r="AO78" s="611"/>
      <c r="AP78" s="611"/>
      <c r="AQ78" s="611"/>
      <c r="AR78" s="611"/>
      <c r="AS78" s="611"/>
      <c r="AT78" s="611"/>
      <c r="AU78" s="611"/>
      <c r="AV78" s="611"/>
      <c r="AW78" s="611"/>
      <c r="AX78" s="611"/>
      <c r="AY78" s="611"/>
      <c r="AZ78" s="611"/>
      <c r="BA78" s="611"/>
      <c r="BB78" s="611"/>
      <c r="BC78" s="611"/>
      <c r="BD78" s="611"/>
      <c r="BE78" s="611"/>
      <c r="BF78" s="611"/>
      <c r="BG78" s="611"/>
      <c r="BH78" s="611"/>
      <c r="BI78" s="611"/>
      <c r="BJ78" s="611"/>
      <c r="BK78" s="611"/>
      <c r="BL78" s="611"/>
      <c r="BM78" s="611"/>
      <c r="BN78" s="611"/>
      <c r="BO78" s="611"/>
      <c r="BP78" s="611"/>
      <c r="BQ78" s="611"/>
      <c r="BR78" s="611"/>
      <c r="BS78" s="611"/>
      <c r="BT78" s="35"/>
    </row>
    <row r="79" spans="1:72" ht="16.5" customHeight="1">
      <c r="A79" s="1"/>
      <c r="B79" s="611"/>
      <c r="C79" s="611"/>
      <c r="D79" s="611"/>
      <c r="E79" s="611"/>
      <c r="F79" s="611"/>
      <c r="G79" s="611"/>
      <c r="H79" s="611"/>
      <c r="I79" s="611"/>
      <c r="J79" s="611"/>
      <c r="K79" s="611"/>
      <c r="L79" s="611"/>
      <c r="M79" s="611"/>
      <c r="N79" s="611"/>
      <c r="O79" s="611"/>
      <c r="P79" s="611"/>
      <c r="Q79" s="611"/>
      <c r="R79" s="611"/>
      <c r="S79" s="611"/>
      <c r="T79" s="611"/>
      <c r="U79" s="611"/>
      <c r="V79" s="611"/>
      <c r="W79" s="611"/>
      <c r="X79" s="611"/>
      <c r="Y79" s="611"/>
      <c r="Z79" s="611"/>
      <c r="AA79" s="611"/>
      <c r="AB79" s="611"/>
      <c r="AC79" s="611"/>
      <c r="AD79" s="611"/>
      <c r="AE79" s="611"/>
      <c r="AF79" s="611"/>
      <c r="AG79" s="611"/>
      <c r="AH79" s="611"/>
      <c r="AI79" s="35"/>
      <c r="AJ79" s="1"/>
      <c r="AK79" s="611"/>
      <c r="AL79" s="611"/>
      <c r="AM79" s="611"/>
      <c r="AN79" s="611"/>
      <c r="AO79" s="611"/>
      <c r="AP79" s="611"/>
      <c r="AQ79" s="611"/>
      <c r="AR79" s="611"/>
      <c r="AS79" s="611"/>
      <c r="AT79" s="611"/>
      <c r="AU79" s="611"/>
      <c r="AV79" s="611"/>
      <c r="AW79" s="611"/>
      <c r="AX79" s="611"/>
      <c r="AY79" s="611"/>
      <c r="AZ79" s="611"/>
      <c r="BA79" s="611"/>
      <c r="BB79" s="611"/>
      <c r="BC79" s="611"/>
      <c r="BD79" s="611"/>
      <c r="BE79" s="611"/>
      <c r="BF79" s="611"/>
      <c r="BG79" s="611"/>
      <c r="BH79" s="611"/>
      <c r="BI79" s="611"/>
      <c r="BJ79" s="611"/>
      <c r="BK79" s="611"/>
      <c r="BL79" s="611"/>
      <c r="BM79" s="611"/>
      <c r="BN79" s="611"/>
      <c r="BO79" s="611"/>
      <c r="BP79" s="611"/>
      <c r="BQ79" s="611"/>
      <c r="BR79" s="611"/>
      <c r="BS79" s="611"/>
      <c r="BT79" s="35"/>
    </row>
    <row r="80" spans="1:72" ht="16.5" customHeight="1">
      <c r="A80" s="1"/>
      <c r="B80" s="611"/>
      <c r="C80" s="611"/>
      <c r="D80" s="611"/>
      <c r="E80" s="611"/>
      <c r="F80" s="611"/>
      <c r="G80" s="611"/>
      <c r="H80" s="611"/>
      <c r="I80" s="611"/>
      <c r="J80" s="611"/>
      <c r="K80" s="611"/>
      <c r="L80" s="611"/>
      <c r="M80" s="611"/>
      <c r="N80" s="611"/>
      <c r="O80" s="611"/>
      <c r="P80" s="611"/>
      <c r="Q80" s="611"/>
      <c r="R80" s="611"/>
      <c r="S80" s="611"/>
      <c r="T80" s="611"/>
      <c r="U80" s="611"/>
      <c r="V80" s="611"/>
      <c r="W80" s="611"/>
      <c r="X80" s="611"/>
      <c r="Y80" s="611"/>
      <c r="Z80" s="611"/>
      <c r="AA80" s="611"/>
      <c r="AB80" s="611"/>
      <c r="AC80" s="611"/>
      <c r="AD80" s="611"/>
      <c r="AE80" s="611"/>
      <c r="AF80" s="611"/>
      <c r="AG80" s="611"/>
      <c r="AH80" s="611"/>
      <c r="AI80" s="35"/>
      <c r="AJ80" s="1"/>
      <c r="AK80" s="611"/>
      <c r="AL80" s="611"/>
      <c r="AM80" s="611"/>
      <c r="AN80" s="611"/>
      <c r="AO80" s="611"/>
      <c r="AP80" s="611"/>
      <c r="AQ80" s="611"/>
      <c r="AR80" s="611"/>
      <c r="AS80" s="611"/>
      <c r="AT80" s="611"/>
      <c r="AU80" s="611"/>
      <c r="AV80" s="611"/>
      <c r="AW80" s="611"/>
      <c r="AX80" s="611"/>
      <c r="AY80" s="611"/>
      <c r="AZ80" s="611"/>
      <c r="BA80" s="611"/>
      <c r="BB80" s="611"/>
      <c r="BC80" s="611"/>
      <c r="BD80" s="611"/>
      <c r="BE80" s="611"/>
      <c r="BF80" s="611"/>
      <c r="BG80" s="611"/>
      <c r="BH80" s="611"/>
      <c r="BI80" s="611"/>
      <c r="BJ80" s="611"/>
      <c r="BK80" s="611"/>
      <c r="BL80" s="611"/>
      <c r="BM80" s="611"/>
      <c r="BN80" s="611"/>
      <c r="BO80" s="611"/>
      <c r="BP80" s="611"/>
      <c r="BQ80" s="611"/>
      <c r="BR80" s="611"/>
      <c r="BS80" s="611"/>
      <c r="BT80" s="35"/>
    </row>
    <row r="81" spans="1:77" ht="16.5" customHeight="1">
      <c r="A81" s="1"/>
      <c r="B81" s="611"/>
      <c r="C81" s="611"/>
      <c r="D81" s="611"/>
      <c r="E81" s="611"/>
      <c r="F81" s="611"/>
      <c r="G81" s="611"/>
      <c r="H81" s="611"/>
      <c r="I81" s="611"/>
      <c r="J81" s="611"/>
      <c r="K81" s="611"/>
      <c r="L81" s="611"/>
      <c r="M81" s="611"/>
      <c r="N81" s="611"/>
      <c r="O81" s="611"/>
      <c r="P81" s="611"/>
      <c r="Q81" s="611"/>
      <c r="R81" s="611"/>
      <c r="S81" s="611"/>
      <c r="T81" s="611"/>
      <c r="U81" s="611"/>
      <c r="V81" s="611"/>
      <c r="W81" s="611"/>
      <c r="X81" s="611"/>
      <c r="Y81" s="611"/>
      <c r="Z81" s="611"/>
      <c r="AA81" s="611"/>
      <c r="AB81" s="611"/>
      <c r="AC81" s="611"/>
      <c r="AD81" s="611"/>
      <c r="AE81" s="611"/>
      <c r="AF81" s="611"/>
      <c r="AG81" s="611"/>
      <c r="AH81" s="611"/>
      <c r="AI81" s="35"/>
      <c r="AJ81" s="1"/>
      <c r="AK81" s="611"/>
      <c r="AL81" s="611"/>
      <c r="AM81" s="611"/>
      <c r="AN81" s="611"/>
      <c r="AO81" s="611"/>
      <c r="AP81" s="611"/>
      <c r="AQ81" s="611"/>
      <c r="AR81" s="611"/>
      <c r="AS81" s="611"/>
      <c r="AT81" s="611"/>
      <c r="AU81" s="611"/>
      <c r="AV81" s="611"/>
      <c r="AW81" s="611"/>
      <c r="AX81" s="611"/>
      <c r="AY81" s="611"/>
      <c r="AZ81" s="611"/>
      <c r="BA81" s="611"/>
      <c r="BB81" s="611"/>
      <c r="BC81" s="611"/>
      <c r="BD81" s="611"/>
      <c r="BE81" s="611"/>
      <c r="BF81" s="611"/>
      <c r="BG81" s="611"/>
      <c r="BH81" s="611"/>
      <c r="BI81" s="611"/>
      <c r="BJ81" s="611"/>
      <c r="BK81" s="611"/>
      <c r="BL81" s="611"/>
      <c r="BM81" s="611"/>
      <c r="BN81" s="611"/>
      <c r="BO81" s="611"/>
      <c r="BP81" s="611"/>
      <c r="BQ81" s="611"/>
      <c r="BR81" s="611"/>
      <c r="BS81" s="611"/>
      <c r="BT81" s="35"/>
    </row>
    <row r="82" spans="1:77" ht="16.5" customHeight="1">
      <c r="A82" s="1"/>
      <c r="B82" s="611"/>
      <c r="C82" s="611"/>
      <c r="D82" s="611"/>
      <c r="E82" s="611"/>
      <c r="F82" s="611"/>
      <c r="G82" s="611"/>
      <c r="H82" s="611"/>
      <c r="I82" s="611"/>
      <c r="J82" s="611"/>
      <c r="K82" s="611"/>
      <c r="L82" s="611"/>
      <c r="M82" s="611"/>
      <c r="N82" s="611"/>
      <c r="O82" s="611"/>
      <c r="P82" s="611"/>
      <c r="Q82" s="611"/>
      <c r="R82" s="611"/>
      <c r="S82" s="611"/>
      <c r="T82" s="611"/>
      <c r="U82" s="611"/>
      <c r="V82" s="611"/>
      <c r="W82" s="611"/>
      <c r="X82" s="611"/>
      <c r="Y82" s="611"/>
      <c r="Z82" s="611"/>
      <c r="AA82" s="611"/>
      <c r="AB82" s="611"/>
      <c r="AC82" s="611"/>
      <c r="AD82" s="611"/>
      <c r="AE82" s="611"/>
      <c r="AF82" s="611"/>
      <c r="AG82" s="611"/>
      <c r="AH82" s="611"/>
      <c r="AI82" s="35"/>
      <c r="AJ82" s="1"/>
      <c r="AK82" s="611"/>
      <c r="AL82" s="611"/>
      <c r="AM82" s="611"/>
      <c r="AN82" s="611"/>
      <c r="AO82" s="611"/>
      <c r="AP82" s="611"/>
      <c r="AQ82" s="611"/>
      <c r="AR82" s="611"/>
      <c r="AS82" s="611"/>
      <c r="AT82" s="611"/>
      <c r="AU82" s="611"/>
      <c r="AV82" s="611"/>
      <c r="AW82" s="611"/>
      <c r="AX82" s="611"/>
      <c r="AY82" s="611"/>
      <c r="AZ82" s="611"/>
      <c r="BA82" s="611"/>
      <c r="BB82" s="611"/>
      <c r="BC82" s="611"/>
      <c r="BD82" s="611"/>
      <c r="BE82" s="611"/>
      <c r="BF82" s="611"/>
      <c r="BG82" s="611"/>
      <c r="BH82" s="611"/>
      <c r="BI82" s="611"/>
      <c r="BJ82" s="611"/>
      <c r="BK82" s="611"/>
      <c r="BL82" s="611"/>
      <c r="BM82" s="611"/>
      <c r="BN82" s="611"/>
      <c r="BO82" s="611"/>
      <c r="BP82" s="611"/>
      <c r="BQ82" s="611"/>
      <c r="BR82" s="611"/>
      <c r="BS82" s="611"/>
      <c r="BT82" s="35"/>
    </row>
    <row r="83" spans="1:77" ht="16.5" customHeight="1">
      <c r="A83" s="1"/>
      <c r="B83" s="611"/>
      <c r="C83" s="611"/>
      <c r="D83" s="611"/>
      <c r="E83" s="611"/>
      <c r="F83" s="611"/>
      <c r="G83" s="611"/>
      <c r="H83" s="611"/>
      <c r="I83" s="611"/>
      <c r="J83" s="611"/>
      <c r="K83" s="611"/>
      <c r="L83" s="611"/>
      <c r="M83" s="611"/>
      <c r="N83" s="611"/>
      <c r="O83" s="611"/>
      <c r="P83" s="611"/>
      <c r="Q83" s="611"/>
      <c r="R83" s="611"/>
      <c r="S83" s="611"/>
      <c r="T83" s="611"/>
      <c r="U83" s="611"/>
      <c r="V83" s="611"/>
      <c r="W83" s="611"/>
      <c r="X83" s="611"/>
      <c r="Y83" s="611"/>
      <c r="Z83" s="611"/>
      <c r="AA83" s="611"/>
      <c r="AB83" s="611"/>
      <c r="AC83" s="611"/>
      <c r="AD83" s="611"/>
      <c r="AE83" s="611"/>
      <c r="AF83" s="611"/>
      <c r="AG83" s="611"/>
      <c r="AH83" s="611"/>
      <c r="AI83" s="35"/>
      <c r="AJ83" s="1"/>
      <c r="AK83" s="611"/>
      <c r="AL83" s="611"/>
      <c r="AM83" s="611"/>
      <c r="AN83" s="611"/>
      <c r="AO83" s="611"/>
      <c r="AP83" s="611"/>
      <c r="AQ83" s="611"/>
      <c r="AR83" s="611"/>
      <c r="AS83" s="611"/>
      <c r="AT83" s="611"/>
      <c r="AU83" s="611"/>
      <c r="AV83" s="611"/>
      <c r="AW83" s="611"/>
      <c r="AX83" s="611"/>
      <c r="AY83" s="611"/>
      <c r="AZ83" s="611"/>
      <c r="BA83" s="611"/>
      <c r="BB83" s="611"/>
      <c r="BC83" s="611"/>
      <c r="BD83" s="611"/>
      <c r="BE83" s="611"/>
      <c r="BF83" s="611"/>
      <c r="BG83" s="611"/>
      <c r="BH83" s="611"/>
      <c r="BI83" s="611"/>
      <c r="BJ83" s="611"/>
      <c r="BK83" s="611"/>
      <c r="BL83" s="611"/>
      <c r="BM83" s="611"/>
      <c r="BN83" s="611"/>
      <c r="BO83" s="611"/>
      <c r="BP83" s="611"/>
      <c r="BQ83" s="611"/>
      <c r="BR83" s="611"/>
      <c r="BS83" s="611"/>
      <c r="BT83" s="35"/>
    </row>
    <row r="84" spans="1:77" ht="16.5" customHeight="1">
      <c r="A84" s="1"/>
      <c r="B84" s="611"/>
      <c r="C84" s="611"/>
      <c r="D84" s="611"/>
      <c r="E84" s="611"/>
      <c r="F84" s="611"/>
      <c r="G84" s="611"/>
      <c r="H84" s="611"/>
      <c r="I84" s="611"/>
      <c r="J84" s="611"/>
      <c r="K84" s="611"/>
      <c r="L84" s="611"/>
      <c r="M84" s="611"/>
      <c r="N84" s="611"/>
      <c r="O84" s="611"/>
      <c r="P84" s="611"/>
      <c r="Q84" s="611"/>
      <c r="R84" s="611"/>
      <c r="S84" s="611"/>
      <c r="T84" s="611"/>
      <c r="U84" s="611"/>
      <c r="V84" s="611"/>
      <c r="W84" s="611"/>
      <c r="X84" s="611"/>
      <c r="Y84" s="611"/>
      <c r="Z84" s="611"/>
      <c r="AA84" s="611"/>
      <c r="AB84" s="611"/>
      <c r="AC84" s="611"/>
      <c r="AD84" s="611"/>
      <c r="AE84" s="611"/>
      <c r="AF84" s="611"/>
      <c r="AG84" s="611"/>
      <c r="AH84" s="611"/>
      <c r="AI84" s="35"/>
      <c r="AJ84" s="1"/>
      <c r="AK84" s="611"/>
      <c r="AL84" s="611"/>
      <c r="AM84" s="611"/>
      <c r="AN84" s="611"/>
      <c r="AO84" s="611"/>
      <c r="AP84" s="611"/>
      <c r="AQ84" s="611"/>
      <c r="AR84" s="611"/>
      <c r="AS84" s="611"/>
      <c r="AT84" s="611"/>
      <c r="AU84" s="611"/>
      <c r="AV84" s="611"/>
      <c r="AW84" s="611"/>
      <c r="AX84" s="611"/>
      <c r="AY84" s="611"/>
      <c r="AZ84" s="611"/>
      <c r="BA84" s="611"/>
      <c r="BB84" s="611"/>
      <c r="BC84" s="611"/>
      <c r="BD84" s="611"/>
      <c r="BE84" s="611"/>
      <c r="BF84" s="611"/>
      <c r="BG84" s="611"/>
      <c r="BH84" s="611"/>
      <c r="BI84" s="611"/>
      <c r="BJ84" s="611"/>
      <c r="BK84" s="611"/>
      <c r="BL84" s="611"/>
      <c r="BM84" s="611"/>
      <c r="BN84" s="611"/>
      <c r="BO84" s="611"/>
      <c r="BP84" s="611"/>
      <c r="BQ84" s="611"/>
      <c r="BR84" s="611"/>
      <c r="BS84" s="611"/>
      <c r="BT84" s="35"/>
    </row>
    <row r="85" spans="1:77" ht="16.5" customHeight="1">
      <c r="A85" s="1"/>
      <c r="B85" s="611"/>
      <c r="C85" s="611"/>
      <c r="D85" s="611"/>
      <c r="E85" s="611"/>
      <c r="F85" s="611"/>
      <c r="G85" s="611"/>
      <c r="H85" s="611"/>
      <c r="I85" s="611"/>
      <c r="J85" s="611"/>
      <c r="K85" s="611"/>
      <c r="L85" s="611"/>
      <c r="M85" s="611"/>
      <c r="N85" s="611"/>
      <c r="O85" s="611"/>
      <c r="P85" s="611"/>
      <c r="Q85" s="611"/>
      <c r="R85" s="611"/>
      <c r="S85" s="611"/>
      <c r="T85" s="611"/>
      <c r="U85" s="611"/>
      <c r="V85" s="611"/>
      <c r="W85" s="611"/>
      <c r="X85" s="611"/>
      <c r="Y85" s="611"/>
      <c r="Z85" s="611"/>
      <c r="AA85" s="611"/>
      <c r="AB85" s="611"/>
      <c r="AC85" s="611"/>
      <c r="AD85" s="611"/>
      <c r="AE85" s="611"/>
      <c r="AF85" s="611"/>
      <c r="AG85" s="611"/>
      <c r="AH85" s="611"/>
      <c r="AI85" s="35"/>
      <c r="AJ85" s="1"/>
      <c r="AK85" s="611"/>
      <c r="AL85" s="611"/>
      <c r="AM85" s="611"/>
      <c r="AN85" s="611"/>
      <c r="AO85" s="611"/>
      <c r="AP85" s="611"/>
      <c r="AQ85" s="611"/>
      <c r="AR85" s="611"/>
      <c r="AS85" s="611"/>
      <c r="AT85" s="611"/>
      <c r="AU85" s="611"/>
      <c r="AV85" s="611"/>
      <c r="AW85" s="611"/>
      <c r="AX85" s="611"/>
      <c r="AY85" s="611"/>
      <c r="AZ85" s="611"/>
      <c r="BA85" s="611"/>
      <c r="BB85" s="611"/>
      <c r="BC85" s="611"/>
      <c r="BD85" s="611"/>
      <c r="BE85" s="611"/>
      <c r="BF85" s="611"/>
      <c r="BG85" s="611"/>
      <c r="BH85" s="611"/>
      <c r="BI85" s="611"/>
      <c r="BJ85" s="611"/>
      <c r="BK85" s="611"/>
      <c r="BL85" s="611"/>
      <c r="BM85" s="611"/>
      <c r="BN85" s="611"/>
      <c r="BO85" s="611"/>
      <c r="BP85" s="611"/>
      <c r="BQ85" s="611"/>
      <c r="BR85" s="611"/>
      <c r="BS85" s="611"/>
      <c r="BT85" s="35"/>
    </row>
    <row r="86" spans="1:77" ht="16.5" customHeight="1">
      <c r="A86" s="1"/>
      <c r="B86" s="611"/>
      <c r="C86" s="611"/>
      <c r="D86" s="611"/>
      <c r="E86" s="611"/>
      <c r="F86" s="611"/>
      <c r="G86" s="611"/>
      <c r="H86" s="611"/>
      <c r="I86" s="611"/>
      <c r="J86" s="611"/>
      <c r="K86" s="611"/>
      <c r="L86" s="611"/>
      <c r="M86" s="611"/>
      <c r="N86" s="611"/>
      <c r="O86" s="611"/>
      <c r="P86" s="611"/>
      <c r="Q86" s="611"/>
      <c r="R86" s="611"/>
      <c r="S86" s="611"/>
      <c r="T86" s="611"/>
      <c r="U86" s="611"/>
      <c r="V86" s="611"/>
      <c r="W86" s="611"/>
      <c r="X86" s="611"/>
      <c r="Y86" s="611"/>
      <c r="Z86" s="611"/>
      <c r="AA86" s="611"/>
      <c r="AB86" s="611"/>
      <c r="AC86" s="611"/>
      <c r="AD86" s="611"/>
      <c r="AE86" s="611"/>
      <c r="AF86" s="611"/>
      <c r="AG86" s="611"/>
      <c r="AH86" s="611"/>
      <c r="AI86" s="35"/>
      <c r="AJ86" s="1"/>
      <c r="AK86" s="611"/>
      <c r="AL86" s="611"/>
      <c r="AM86" s="611"/>
      <c r="AN86" s="611"/>
      <c r="AO86" s="611"/>
      <c r="AP86" s="611"/>
      <c r="AQ86" s="611"/>
      <c r="AR86" s="611"/>
      <c r="AS86" s="611"/>
      <c r="AT86" s="611"/>
      <c r="AU86" s="611"/>
      <c r="AV86" s="611"/>
      <c r="AW86" s="611"/>
      <c r="AX86" s="611"/>
      <c r="AY86" s="611"/>
      <c r="AZ86" s="611"/>
      <c r="BA86" s="611"/>
      <c r="BB86" s="611"/>
      <c r="BC86" s="611"/>
      <c r="BD86" s="611"/>
      <c r="BE86" s="611"/>
      <c r="BF86" s="611"/>
      <c r="BG86" s="611"/>
      <c r="BH86" s="611"/>
      <c r="BI86" s="611"/>
      <c r="BJ86" s="611"/>
      <c r="BK86" s="611"/>
      <c r="BL86" s="611"/>
      <c r="BM86" s="611"/>
      <c r="BN86" s="611"/>
      <c r="BO86" s="611"/>
      <c r="BP86" s="611"/>
      <c r="BQ86" s="611"/>
      <c r="BR86" s="611"/>
      <c r="BS86" s="611"/>
      <c r="BT86" s="35"/>
    </row>
    <row r="87" spans="1:77" ht="20.25" customHeight="1">
      <c r="A87" s="1" t="s">
        <v>104</v>
      </c>
      <c r="B87" s="612" t="s">
        <v>105</v>
      </c>
      <c r="C87" s="612"/>
      <c r="D87" s="612"/>
      <c r="E87" s="612"/>
      <c r="F87" s="612"/>
      <c r="G87" s="612"/>
      <c r="H87" s="612"/>
      <c r="I87" s="612"/>
      <c r="J87" s="612"/>
      <c r="K87" s="612"/>
      <c r="L87" s="612"/>
      <c r="M87" s="612"/>
      <c r="N87" s="612"/>
      <c r="O87" s="612"/>
      <c r="P87" s="612"/>
      <c r="Q87" s="612"/>
      <c r="R87" s="612"/>
      <c r="S87" s="612"/>
      <c r="T87" s="612"/>
      <c r="U87" s="612"/>
      <c r="V87" s="612"/>
      <c r="W87" s="612"/>
      <c r="X87" s="612"/>
      <c r="Y87" s="612"/>
      <c r="Z87" s="612"/>
      <c r="AA87" s="612"/>
      <c r="AB87" s="612"/>
      <c r="AC87" s="612"/>
      <c r="AD87" s="612"/>
      <c r="AE87" s="612"/>
      <c r="AF87" s="612"/>
      <c r="AG87" s="612"/>
      <c r="AH87" s="612"/>
      <c r="AI87" s="35"/>
      <c r="AJ87" s="1"/>
      <c r="AK87" s="612" t="s">
        <v>106</v>
      </c>
      <c r="AL87" s="612"/>
      <c r="AM87" s="612"/>
      <c r="AN87" s="612"/>
      <c r="AO87" s="612"/>
      <c r="AP87" s="612"/>
      <c r="AQ87" s="612"/>
      <c r="AR87" s="612"/>
      <c r="AS87" s="612"/>
      <c r="AT87" s="612"/>
      <c r="AU87" s="612"/>
      <c r="AV87" s="612"/>
      <c r="AW87" s="612"/>
      <c r="AX87" s="612"/>
      <c r="AY87" s="612"/>
      <c r="AZ87" s="612"/>
      <c r="BA87" s="612"/>
      <c r="BB87" s="612"/>
      <c r="BC87" s="612"/>
      <c r="BD87" s="612"/>
      <c r="BE87" s="612"/>
      <c r="BF87" s="612"/>
      <c r="BG87" s="612"/>
      <c r="BH87" s="612"/>
      <c r="BI87" s="612"/>
      <c r="BJ87" s="612"/>
      <c r="BK87" s="612"/>
      <c r="BL87" s="612"/>
      <c r="BM87" s="612"/>
      <c r="BN87" s="612"/>
      <c r="BO87" s="612"/>
      <c r="BP87" s="612"/>
      <c r="BQ87" s="612"/>
      <c r="BR87" s="612"/>
      <c r="BS87" s="612"/>
      <c r="BT87" s="35"/>
    </row>
    <row r="88" spans="1:77" ht="16.5" customHeight="1">
      <c r="A88" s="1"/>
      <c r="B88" s="554" t="s">
        <v>7</v>
      </c>
      <c r="C88" s="554"/>
      <c r="D88" s="554"/>
      <c r="E88" s="554"/>
      <c r="F88" s="555" t="s">
        <v>101</v>
      </c>
      <c r="G88" s="555"/>
      <c r="H88" s="555"/>
      <c r="I88" s="555"/>
      <c r="J88" s="555"/>
      <c r="K88" s="555" t="s">
        <v>85</v>
      </c>
      <c r="L88" s="555"/>
      <c r="M88" s="555"/>
      <c r="N88" s="555"/>
      <c r="O88" s="555"/>
      <c r="P88" s="555"/>
      <c r="Q88" s="555"/>
      <c r="R88" s="555"/>
      <c r="S88" s="555"/>
      <c r="T88" s="555"/>
      <c r="U88" s="555"/>
      <c r="V88" s="555"/>
      <c r="W88" s="555"/>
      <c r="X88" s="555"/>
      <c r="Y88" s="555"/>
      <c r="Z88" s="555"/>
      <c r="AA88" s="555"/>
      <c r="AB88" s="555"/>
      <c r="AC88" s="555"/>
      <c r="AD88" s="555"/>
      <c r="AE88" s="555"/>
      <c r="AF88" s="555"/>
      <c r="AG88" s="555"/>
      <c r="AH88" s="555"/>
      <c r="AI88" s="35"/>
      <c r="AJ88" s="1"/>
      <c r="AK88" s="554" t="s">
        <v>7</v>
      </c>
      <c r="AL88" s="554"/>
      <c r="AM88" s="554"/>
      <c r="AN88" s="554"/>
      <c r="AO88" s="555" t="s">
        <v>85</v>
      </c>
      <c r="AP88" s="555"/>
      <c r="AQ88" s="555"/>
      <c r="AR88" s="555"/>
      <c r="AS88" s="555"/>
      <c r="AT88" s="555"/>
      <c r="AU88" s="555"/>
      <c r="AV88" s="555"/>
      <c r="AW88" s="555"/>
      <c r="AX88" s="555"/>
      <c r="AY88" s="555"/>
      <c r="AZ88" s="555"/>
      <c r="BA88" s="555"/>
      <c r="BB88" s="555"/>
      <c r="BC88" s="555"/>
      <c r="BD88" s="555"/>
      <c r="BE88" s="555"/>
      <c r="BF88" s="555"/>
      <c r="BG88" s="555"/>
      <c r="BH88" s="555"/>
      <c r="BI88" s="555"/>
      <c r="BJ88" s="555"/>
      <c r="BK88" s="555"/>
      <c r="BL88" s="555"/>
      <c r="BM88" s="555"/>
      <c r="BN88" s="555"/>
      <c r="BO88" s="555"/>
      <c r="BP88" s="555"/>
      <c r="BQ88" s="555"/>
      <c r="BR88" s="555"/>
      <c r="BS88" s="555"/>
      <c r="BT88" s="35"/>
    </row>
    <row r="89" spans="1:77" ht="16.5" customHeight="1">
      <c r="A89" s="1"/>
      <c r="B89" s="554"/>
      <c r="C89" s="554"/>
      <c r="D89" s="554"/>
      <c r="E89" s="554"/>
      <c r="F89" s="555"/>
      <c r="G89" s="555"/>
      <c r="H89" s="555"/>
      <c r="I89" s="555"/>
      <c r="J89" s="555"/>
      <c r="K89" s="555"/>
      <c r="L89" s="555"/>
      <c r="M89" s="555"/>
      <c r="N89" s="555"/>
      <c r="O89" s="555"/>
      <c r="P89" s="555"/>
      <c r="Q89" s="555"/>
      <c r="R89" s="555"/>
      <c r="S89" s="555"/>
      <c r="T89" s="555"/>
      <c r="U89" s="555"/>
      <c r="V89" s="555"/>
      <c r="W89" s="555"/>
      <c r="X89" s="555"/>
      <c r="Y89" s="555"/>
      <c r="Z89" s="555"/>
      <c r="AA89" s="555"/>
      <c r="AB89" s="555"/>
      <c r="AC89" s="555"/>
      <c r="AD89" s="555"/>
      <c r="AE89" s="555"/>
      <c r="AF89" s="555"/>
      <c r="AG89" s="555"/>
      <c r="AH89" s="555"/>
      <c r="AI89" s="35"/>
      <c r="AJ89" s="1"/>
      <c r="AK89" s="554"/>
      <c r="AL89" s="554"/>
      <c r="AM89" s="554"/>
      <c r="AN89" s="554"/>
      <c r="AO89" s="555"/>
      <c r="AP89" s="555"/>
      <c r="AQ89" s="555"/>
      <c r="AR89" s="555"/>
      <c r="AS89" s="555"/>
      <c r="AT89" s="555"/>
      <c r="AU89" s="555"/>
      <c r="AV89" s="555"/>
      <c r="AW89" s="555"/>
      <c r="AX89" s="555"/>
      <c r="AY89" s="555"/>
      <c r="AZ89" s="555"/>
      <c r="BA89" s="555"/>
      <c r="BB89" s="555"/>
      <c r="BC89" s="555"/>
      <c r="BD89" s="555"/>
      <c r="BE89" s="555"/>
      <c r="BF89" s="555"/>
      <c r="BG89" s="555"/>
      <c r="BH89" s="555"/>
      <c r="BI89" s="555"/>
      <c r="BJ89" s="555"/>
      <c r="BK89" s="555"/>
      <c r="BL89" s="555"/>
      <c r="BM89" s="555"/>
      <c r="BN89" s="555"/>
      <c r="BO89" s="555"/>
      <c r="BP89" s="555"/>
      <c r="BQ89" s="555"/>
      <c r="BR89" s="555"/>
      <c r="BS89" s="555"/>
      <c r="BT89" s="35"/>
    </row>
    <row r="90" spans="1:77" ht="33" customHeight="1">
      <c r="A90" s="1"/>
      <c r="B90" s="554"/>
      <c r="C90" s="554"/>
      <c r="D90" s="554"/>
      <c r="E90" s="554"/>
      <c r="F90" s="555"/>
      <c r="G90" s="555"/>
      <c r="H90" s="555"/>
      <c r="I90" s="555"/>
      <c r="J90" s="555"/>
      <c r="K90" s="555" t="s">
        <v>112</v>
      </c>
      <c r="L90" s="555"/>
      <c r="M90" s="555"/>
      <c r="N90" s="555"/>
      <c r="O90" s="555"/>
      <c r="P90" s="555"/>
      <c r="Q90" s="555"/>
      <c r="R90" s="555"/>
      <c r="S90" s="555"/>
      <c r="T90" s="555"/>
      <c r="U90" s="555"/>
      <c r="V90" s="555"/>
      <c r="W90" s="555" t="s">
        <v>113</v>
      </c>
      <c r="X90" s="555"/>
      <c r="Y90" s="555"/>
      <c r="Z90" s="555"/>
      <c r="AA90" s="555"/>
      <c r="AB90" s="555"/>
      <c r="AC90" s="555"/>
      <c r="AD90" s="555"/>
      <c r="AE90" s="555"/>
      <c r="AF90" s="555"/>
      <c r="AG90" s="555"/>
      <c r="AH90" s="555"/>
      <c r="AI90" s="35"/>
      <c r="AJ90" s="1"/>
      <c r="AK90" s="554"/>
      <c r="AL90" s="554"/>
      <c r="AM90" s="554"/>
      <c r="AN90" s="554"/>
      <c r="AO90" s="610" t="s">
        <v>68</v>
      </c>
      <c r="AP90" s="610"/>
      <c r="AQ90" s="610"/>
      <c r="AR90" s="610"/>
      <c r="AS90" s="610"/>
      <c r="AT90" s="610"/>
      <c r="AU90" s="610"/>
      <c r="AV90" s="610"/>
      <c r="AW90" s="610"/>
      <c r="AX90" s="610"/>
      <c r="AY90" s="610"/>
      <c r="AZ90" s="119"/>
      <c r="BA90" s="609" t="s">
        <v>79</v>
      </c>
      <c r="BB90" s="609"/>
      <c r="BC90" s="609"/>
      <c r="BD90" s="609"/>
      <c r="BE90" s="609"/>
      <c r="BF90" s="609"/>
      <c r="BG90" s="609"/>
      <c r="BH90" s="609"/>
      <c r="BI90" s="609"/>
      <c r="BJ90" s="609"/>
      <c r="BK90" s="609"/>
      <c r="BL90" s="609"/>
      <c r="BM90" s="609"/>
      <c r="BN90" s="609"/>
      <c r="BO90" s="609"/>
      <c r="BP90" s="609"/>
      <c r="BQ90" s="609"/>
      <c r="BR90" s="609"/>
      <c r="BS90" s="609"/>
      <c r="BT90" s="35"/>
    </row>
    <row r="91" spans="1:77" ht="16.5" customHeight="1">
      <c r="A91" s="1"/>
      <c r="B91" s="554"/>
      <c r="C91" s="554"/>
      <c r="D91" s="554"/>
      <c r="E91" s="554"/>
      <c r="F91" s="555"/>
      <c r="G91" s="555"/>
      <c r="H91" s="555"/>
      <c r="I91" s="555"/>
      <c r="J91" s="555"/>
      <c r="K91" s="555"/>
      <c r="L91" s="555"/>
      <c r="M91" s="555"/>
      <c r="N91" s="555"/>
      <c r="O91" s="555"/>
      <c r="P91" s="555"/>
      <c r="Q91" s="555"/>
      <c r="R91" s="555"/>
      <c r="S91" s="555"/>
      <c r="T91" s="555"/>
      <c r="U91" s="555"/>
      <c r="V91" s="555"/>
      <c r="W91" s="555"/>
      <c r="X91" s="555"/>
      <c r="Y91" s="555"/>
      <c r="Z91" s="555"/>
      <c r="AA91" s="555"/>
      <c r="AB91" s="555"/>
      <c r="AC91" s="555"/>
      <c r="AD91" s="555"/>
      <c r="AE91" s="555"/>
      <c r="AF91" s="555"/>
      <c r="AG91" s="555"/>
      <c r="AH91" s="555"/>
      <c r="AI91" s="35"/>
      <c r="AJ91" s="1"/>
      <c r="AK91" s="554"/>
      <c r="AL91" s="554"/>
      <c r="AM91" s="554"/>
      <c r="AN91" s="554"/>
      <c r="AO91" s="610" t="s">
        <v>15</v>
      </c>
      <c r="AP91" s="610"/>
      <c r="AQ91" s="610"/>
      <c r="AR91" s="610" t="s">
        <v>99</v>
      </c>
      <c r="AS91" s="610"/>
      <c r="AT91" s="610"/>
      <c r="AU91" s="610"/>
      <c r="AV91" s="610" t="s">
        <v>100</v>
      </c>
      <c r="AW91" s="610"/>
      <c r="AX91" s="610"/>
      <c r="AY91" s="610"/>
      <c r="AZ91" s="120"/>
      <c r="BA91" s="609" t="s">
        <v>99</v>
      </c>
      <c r="BB91" s="609"/>
      <c r="BC91" s="609"/>
      <c r="BD91" s="609"/>
      <c r="BE91" s="609"/>
      <c r="BF91" s="609"/>
      <c r="BG91" s="609"/>
      <c r="BH91" s="609" t="s">
        <v>100</v>
      </c>
      <c r="BI91" s="609"/>
      <c r="BJ91" s="609"/>
      <c r="BK91" s="609"/>
      <c r="BL91" s="609"/>
      <c r="BM91" s="609"/>
      <c r="BN91" s="609" t="s">
        <v>102</v>
      </c>
      <c r="BO91" s="609"/>
      <c r="BP91" s="609" t="s">
        <v>303</v>
      </c>
      <c r="BQ91" s="609"/>
      <c r="BR91" s="609" t="s">
        <v>103</v>
      </c>
      <c r="BS91" s="609"/>
      <c r="BT91" s="35"/>
    </row>
    <row r="92" spans="1:77" ht="16.5" customHeight="1">
      <c r="A92" s="1"/>
      <c r="B92" s="554"/>
      <c r="C92" s="554"/>
      <c r="D92" s="554"/>
      <c r="E92" s="554"/>
      <c r="F92" s="555"/>
      <c r="G92" s="555"/>
      <c r="H92" s="555"/>
      <c r="I92" s="555"/>
      <c r="J92" s="555"/>
      <c r="K92" s="555" t="s">
        <v>86</v>
      </c>
      <c r="L92" s="555"/>
      <c r="M92" s="555"/>
      <c r="N92" s="555"/>
      <c r="O92" s="555"/>
      <c r="P92" s="555"/>
      <c r="Q92" s="555" t="s">
        <v>58</v>
      </c>
      <c r="R92" s="555"/>
      <c r="S92" s="555"/>
      <c r="T92" s="555"/>
      <c r="U92" s="555"/>
      <c r="V92" s="555"/>
      <c r="W92" s="555" t="s">
        <v>86</v>
      </c>
      <c r="X92" s="555"/>
      <c r="Y92" s="555"/>
      <c r="Z92" s="555"/>
      <c r="AA92" s="555"/>
      <c r="AB92" s="555"/>
      <c r="AC92" s="555" t="s">
        <v>58</v>
      </c>
      <c r="AD92" s="555"/>
      <c r="AE92" s="555"/>
      <c r="AF92" s="555"/>
      <c r="AG92" s="555"/>
      <c r="AH92" s="555"/>
      <c r="AI92" s="35"/>
      <c r="AJ92" s="1"/>
      <c r="AK92" s="554"/>
      <c r="AL92" s="554"/>
      <c r="AM92" s="554"/>
      <c r="AN92" s="554"/>
      <c r="AO92" s="610"/>
      <c r="AP92" s="610"/>
      <c r="AQ92" s="610"/>
      <c r="AR92" s="610"/>
      <c r="AS92" s="610"/>
      <c r="AT92" s="610"/>
      <c r="AU92" s="610"/>
      <c r="AV92" s="610"/>
      <c r="AW92" s="610"/>
      <c r="AX92" s="610"/>
      <c r="AY92" s="610"/>
      <c r="AZ92" s="120"/>
      <c r="BA92" s="609"/>
      <c r="BB92" s="609"/>
      <c r="BC92" s="609"/>
      <c r="BD92" s="609"/>
      <c r="BE92" s="609"/>
      <c r="BF92" s="609"/>
      <c r="BG92" s="609"/>
      <c r="BH92" s="609"/>
      <c r="BI92" s="609"/>
      <c r="BJ92" s="609"/>
      <c r="BK92" s="609"/>
      <c r="BL92" s="609"/>
      <c r="BM92" s="609"/>
      <c r="BN92" s="609"/>
      <c r="BO92" s="609"/>
      <c r="BP92" s="609"/>
      <c r="BQ92" s="609"/>
      <c r="BR92" s="609"/>
      <c r="BS92" s="609"/>
      <c r="BT92" s="35"/>
      <c r="BV92" s="64"/>
      <c r="BW92" s="64"/>
      <c r="BX92" s="64"/>
      <c r="BY92" s="64"/>
    </row>
    <row r="93" spans="1:77" ht="16.5" customHeight="1">
      <c r="A93" s="1"/>
      <c r="B93" s="554"/>
      <c r="C93" s="554"/>
      <c r="D93" s="554"/>
      <c r="E93" s="554"/>
      <c r="F93" s="555"/>
      <c r="G93" s="555"/>
      <c r="H93" s="55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35"/>
      <c r="AJ93" s="1"/>
      <c r="AK93" s="554"/>
      <c r="AL93" s="554"/>
      <c r="AM93" s="554"/>
      <c r="AN93" s="554"/>
      <c r="AO93" s="610"/>
      <c r="AP93" s="610"/>
      <c r="AQ93" s="610"/>
      <c r="AR93" s="610" t="s">
        <v>57</v>
      </c>
      <c r="AS93" s="610"/>
      <c r="AT93" s="610"/>
      <c r="AU93" s="610"/>
      <c r="AV93" s="610"/>
      <c r="AW93" s="610"/>
      <c r="AX93" s="610"/>
      <c r="AY93" s="610"/>
      <c r="AZ93" s="120"/>
      <c r="BA93" s="609" t="s">
        <v>86</v>
      </c>
      <c r="BB93" s="609"/>
      <c r="BC93" s="609"/>
      <c r="BD93" s="609" t="s">
        <v>58</v>
      </c>
      <c r="BE93" s="609"/>
      <c r="BF93" s="609"/>
      <c r="BG93" s="609"/>
      <c r="BH93" s="609" t="s">
        <v>86</v>
      </c>
      <c r="BI93" s="609"/>
      <c r="BJ93" s="609"/>
      <c r="BK93" s="609" t="s">
        <v>58</v>
      </c>
      <c r="BL93" s="609"/>
      <c r="BM93" s="609"/>
      <c r="BN93" s="609"/>
      <c r="BO93" s="609"/>
      <c r="BP93" s="609"/>
      <c r="BQ93" s="609"/>
      <c r="BR93" s="609"/>
      <c r="BS93" s="609"/>
      <c r="BT93" s="35"/>
      <c r="BV93" s="64"/>
      <c r="BW93" s="64"/>
      <c r="BX93" s="64"/>
      <c r="BY93" s="64"/>
    </row>
    <row r="94" spans="1:77" ht="16.5" customHeight="1">
      <c r="A94" s="1"/>
      <c r="B94" s="509"/>
      <c r="C94" s="510"/>
      <c r="D94" s="510"/>
      <c r="E94" s="511"/>
      <c r="F94" s="512"/>
      <c r="G94" s="513"/>
      <c r="H94" s="513"/>
      <c r="I94" s="513"/>
      <c r="J94" s="514"/>
      <c r="K94" s="512"/>
      <c r="L94" s="513"/>
      <c r="M94" s="513"/>
      <c r="N94" s="513"/>
      <c r="O94" s="513"/>
      <c r="P94" s="514"/>
      <c r="Q94" s="529"/>
      <c r="R94" s="530"/>
      <c r="S94" s="530"/>
      <c r="T94" s="530"/>
      <c r="U94" s="530"/>
      <c r="V94" s="531"/>
      <c r="W94" s="532"/>
      <c r="X94" s="533"/>
      <c r="Y94" s="533"/>
      <c r="Z94" s="533"/>
      <c r="AA94" s="533"/>
      <c r="AB94" s="534"/>
      <c r="AC94" s="515"/>
      <c r="AD94" s="516"/>
      <c r="AE94" s="516"/>
      <c r="AF94" s="516"/>
      <c r="AG94" s="516"/>
      <c r="AH94" s="517"/>
      <c r="AI94" s="378"/>
      <c r="AJ94" s="381"/>
      <c r="AK94" s="509"/>
      <c r="AL94" s="510"/>
      <c r="AM94" s="510"/>
      <c r="AN94" s="511"/>
      <c r="AO94" s="512"/>
      <c r="AP94" s="513"/>
      <c r="AQ94" s="514"/>
      <c r="AR94" s="512"/>
      <c r="AS94" s="513"/>
      <c r="AT94" s="513"/>
      <c r="AU94" s="514"/>
      <c r="AV94" s="512"/>
      <c r="AW94" s="513"/>
      <c r="AX94" s="513"/>
      <c r="AY94" s="514"/>
      <c r="AZ94" s="382"/>
      <c r="BA94" s="512"/>
      <c r="BB94" s="513"/>
      <c r="BC94" s="514"/>
      <c r="BD94" s="515"/>
      <c r="BE94" s="516"/>
      <c r="BF94" s="516"/>
      <c r="BG94" s="517"/>
      <c r="BH94" s="512"/>
      <c r="BI94" s="513"/>
      <c r="BJ94" s="514"/>
      <c r="BK94" s="515"/>
      <c r="BL94" s="516"/>
      <c r="BM94" s="517"/>
      <c r="BN94" s="512"/>
      <c r="BO94" s="514"/>
      <c r="BP94" s="512"/>
      <c r="BQ94" s="514"/>
      <c r="BR94" s="515"/>
      <c r="BS94" s="517"/>
      <c r="BT94" s="35"/>
      <c r="BV94" s="64"/>
      <c r="BW94" s="64"/>
      <c r="BX94" s="64"/>
      <c r="BY94" s="64"/>
    </row>
    <row r="95" spans="1:77" ht="16.5" customHeight="1">
      <c r="A95" s="1"/>
      <c r="B95" s="509"/>
      <c r="C95" s="510"/>
      <c r="D95" s="510"/>
      <c r="E95" s="511"/>
      <c r="F95" s="512"/>
      <c r="G95" s="513"/>
      <c r="H95" s="513"/>
      <c r="I95" s="513"/>
      <c r="J95" s="514"/>
      <c r="K95" s="512"/>
      <c r="L95" s="513"/>
      <c r="M95" s="513"/>
      <c r="N95" s="513"/>
      <c r="O95" s="513"/>
      <c r="P95" s="514"/>
      <c r="Q95" s="529"/>
      <c r="R95" s="530"/>
      <c r="S95" s="530"/>
      <c r="T95" s="530"/>
      <c r="U95" s="530"/>
      <c r="V95" s="531"/>
      <c r="W95" s="532"/>
      <c r="X95" s="533"/>
      <c r="Y95" s="533"/>
      <c r="Z95" s="533"/>
      <c r="AA95" s="533"/>
      <c r="AB95" s="534"/>
      <c r="AC95" s="515"/>
      <c r="AD95" s="516"/>
      <c r="AE95" s="516"/>
      <c r="AF95" s="516"/>
      <c r="AG95" s="516"/>
      <c r="AH95" s="517"/>
      <c r="AI95" s="378"/>
      <c r="AJ95" s="381"/>
      <c r="AK95" s="509"/>
      <c r="AL95" s="510"/>
      <c r="AM95" s="510"/>
      <c r="AN95" s="511"/>
      <c r="AO95" s="512"/>
      <c r="AP95" s="513"/>
      <c r="AQ95" s="514"/>
      <c r="AR95" s="512"/>
      <c r="AS95" s="513"/>
      <c r="AT95" s="513"/>
      <c r="AU95" s="514"/>
      <c r="AV95" s="512"/>
      <c r="AW95" s="513"/>
      <c r="AX95" s="513"/>
      <c r="AY95" s="514"/>
      <c r="AZ95" s="382"/>
      <c r="BA95" s="512"/>
      <c r="BB95" s="513"/>
      <c r="BC95" s="514"/>
      <c r="BD95" s="515"/>
      <c r="BE95" s="516"/>
      <c r="BF95" s="516"/>
      <c r="BG95" s="517"/>
      <c r="BH95" s="512"/>
      <c r="BI95" s="513"/>
      <c r="BJ95" s="514"/>
      <c r="BK95" s="515"/>
      <c r="BL95" s="516"/>
      <c r="BM95" s="517"/>
      <c r="BN95" s="512"/>
      <c r="BO95" s="514"/>
      <c r="BP95" s="512"/>
      <c r="BQ95" s="514"/>
      <c r="BR95" s="515"/>
      <c r="BS95" s="517"/>
      <c r="BT95" s="35"/>
      <c r="BV95" s="64"/>
      <c r="BW95" s="64"/>
      <c r="BX95" s="64"/>
      <c r="BY95" s="64"/>
    </row>
    <row r="96" spans="1:77" ht="16.5" customHeight="1">
      <c r="A96" s="1"/>
      <c r="B96" s="509"/>
      <c r="C96" s="510"/>
      <c r="D96" s="510"/>
      <c r="E96" s="511"/>
      <c r="F96" s="512"/>
      <c r="G96" s="513"/>
      <c r="H96" s="513"/>
      <c r="I96" s="513"/>
      <c r="J96" s="514"/>
      <c r="K96" s="512"/>
      <c r="L96" s="513"/>
      <c r="M96" s="513"/>
      <c r="N96" s="513"/>
      <c r="O96" s="513"/>
      <c r="P96" s="514"/>
      <c r="Q96" s="529"/>
      <c r="R96" s="530"/>
      <c r="S96" s="530"/>
      <c r="T96" s="530"/>
      <c r="U96" s="530"/>
      <c r="V96" s="531"/>
      <c r="W96" s="532"/>
      <c r="X96" s="533"/>
      <c r="Y96" s="533"/>
      <c r="Z96" s="533"/>
      <c r="AA96" s="533"/>
      <c r="AB96" s="534"/>
      <c r="AC96" s="515"/>
      <c r="AD96" s="516"/>
      <c r="AE96" s="516"/>
      <c r="AF96" s="516"/>
      <c r="AG96" s="516"/>
      <c r="AH96" s="517"/>
      <c r="AI96" s="378"/>
      <c r="AJ96" s="381"/>
      <c r="AK96" s="509"/>
      <c r="AL96" s="510"/>
      <c r="AM96" s="510"/>
      <c r="AN96" s="511"/>
      <c r="AO96" s="512"/>
      <c r="AP96" s="513"/>
      <c r="AQ96" s="514"/>
      <c r="AR96" s="512"/>
      <c r="AS96" s="513"/>
      <c r="AT96" s="513"/>
      <c r="AU96" s="514"/>
      <c r="AV96" s="512"/>
      <c r="AW96" s="513"/>
      <c r="AX96" s="513"/>
      <c r="AY96" s="514"/>
      <c r="AZ96" s="382"/>
      <c r="BA96" s="512"/>
      <c r="BB96" s="513"/>
      <c r="BC96" s="514"/>
      <c r="BD96" s="515"/>
      <c r="BE96" s="516"/>
      <c r="BF96" s="516"/>
      <c r="BG96" s="517"/>
      <c r="BH96" s="512"/>
      <c r="BI96" s="513"/>
      <c r="BJ96" s="514"/>
      <c r="BK96" s="515"/>
      <c r="BL96" s="516"/>
      <c r="BM96" s="517"/>
      <c r="BN96" s="512"/>
      <c r="BO96" s="514"/>
      <c r="BP96" s="512"/>
      <c r="BQ96" s="514"/>
      <c r="BR96" s="515"/>
      <c r="BS96" s="517"/>
      <c r="BT96" s="35"/>
      <c r="BV96" s="64"/>
      <c r="BW96" s="64"/>
      <c r="BX96" s="64"/>
      <c r="BY96" s="64"/>
    </row>
    <row r="97" spans="1:191" ht="16.5" customHeight="1">
      <c r="A97" s="1"/>
      <c r="B97" s="509"/>
      <c r="C97" s="510"/>
      <c r="D97" s="510"/>
      <c r="E97" s="511"/>
      <c r="F97" s="512"/>
      <c r="G97" s="513"/>
      <c r="H97" s="513"/>
      <c r="I97" s="513"/>
      <c r="J97" s="514"/>
      <c r="K97" s="512"/>
      <c r="L97" s="513"/>
      <c r="M97" s="513"/>
      <c r="N97" s="513"/>
      <c r="O97" s="513"/>
      <c r="P97" s="514"/>
      <c r="Q97" s="529"/>
      <c r="R97" s="530"/>
      <c r="S97" s="530"/>
      <c r="T97" s="530"/>
      <c r="U97" s="530"/>
      <c r="V97" s="531"/>
      <c r="W97" s="532"/>
      <c r="X97" s="533"/>
      <c r="Y97" s="533"/>
      <c r="Z97" s="533"/>
      <c r="AA97" s="533"/>
      <c r="AB97" s="534"/>
      <c r="AC97" s="515"/>
      <c r="AD97" s="516"/>
      <c r="AE97" s="516"/>
      <c r="AF97" s="516"/>
      <c r="AG97" s="516"/>
      <c r="AH97" s="517"/>
      <c r="AI97" s="378"/>
      <c r="AJ97" s="381"/>
      <c r="AK97" s="509"/>
      <c r="AL97" s="510"/>
      <c r="AM97" s="510"/>
      <c r="AN97" s="511"/>
      <c r="AO97" s="512"/>
      <c r="AP97" s="513"/>
      <c r="AQ97" s="514"/>
      <c r="AR97" s="512"/>
      <c r="AS97" s="513"/>
      <c r="AT97" s="513"/>
      <c r="AU97" s="514"/>
      <c r="AV97" s="512"/>
      <c r="AW97" s="513"/>
      <c r="AX97" s="513"/>
      <c r="AY97" s="514"/>
      <c r="AZ97" s="382"/>
      <c r="BA97" s="512"/>
      <c r="BB97" s="513"/>
      <c r="BC97" s="514"/>
      <c r="BD97" s="515"/>
      <c r="BE97" s="516"/>
      <c r="BF97" s="516"/>
      <c r="BG97" s="517"/>
      <c r="BH97" s="512"/>
      <c r="BI97" s="513"/>
      <c r="BJ97" s="514"/>
      <c r="BK97" s="515"/>
      <c r="BL97" s="516"/>
      <c r="BM97" s="517"/>
      <c r="BN97" s="512"/>
      <c r="BO97" s="514"/>
      <c r="BP97" s="512"/>
      <c r="BQ97" s="514"/>
      <c r="BR97" s="515"/>
      <c r="BS97" s="517"/>
      <c r="BT97" s="35"/>
      <c r="BV97" s="64"/>
      <c r="BW97" s="64"/>
      <c r="BX97" s="64"/>
      <c r="BY97" s="64"/>
    </row>
    <row r="98" spans="1:191" ht="16.5" customHeight="1">
      <c r="A98" s="1"/>
      <c r="B98" s="509"/>
      <c r="C98" s="510"/>
      <c r="D98" s="510"/>
      <c r="E98" s="511"/>
      <c r="F98" s="512"/>
      <c r="G98" s="513"/>
      <c r="H98" s="513"/>
      <c r="I98" s="513"/>
      <c r="J98" s="514"/>
      <c r="K98" s="512"/>
      <c r="L98" s="513"/>
      <c r="M98" s="513"/>
      <c r="N98" s="513"/>
      <c r="O98" s="513"/>
      <c r="P98" s="514"/>
      <c r="Q98" s="529"/>
      <c r="R98" s="530"/>
      <c r="S98" s="530"/>
      <c r="T98" s="530"/>
      <c r="U98" s="530"/>
      <c r="V98" s="531"/>
      <c r="W98" s="532"/>
      <c r="X98" s="533"/>
      <c r="Y98" s="533"/>
      <c r="Z98" s="533"/>
      <c r="AA98" s="533"/>
      <c r="AB98" s="534"/>
      <c r="AC98" s="515"/>
      <c r="AD98" s="516"/>
      <c r="AE98" s="516"/>
      <c r="AF98" s="516"/>
      <c r="AG98" s="516"/>
      <c r="AH98" s="517"/>
      <c r="AI98" s="378"/>
      <c r="AJ98" s="381"/>
      <c r="AK98" s="509"/>
      <c r="AL98" s="510"/>
      <c r="AM98" s="510"/>
      <c r="AN98" s="511"/>
      <c r="AO98" s="512"/>
      <c r="AP98" s="513"/>
      <c r="AQ98" s="514"/>
      <c r="AR98" s="512"/>
      <c r="AS98" s="513"/>
      <c r="AT98" s="513"/>
      <c r="AU98" s="514"/>
      <c r="AV98" s="512"/>
      <c r="AW98" s="513"/>
      <c r="AX98" s="513"/>
      <c r="AY98" s="514"/>
      <c r="AZ98" s="382"/>
      <c r="BA98" s="512"/>
      <c r="BB98" s="513"/>
      <c r="BC98" s="514"/>
      <c r="BD98" s="515"/>
      <c r="BE98" s="516"/>
      <c r="BF98" s="516"/>
      <c r="BG98" s="517"/>
      <c r="BH98" s="512"/>
      <c r="BI98" s="513"/>
      <c r="BJ98" s="514"/>
      <c r="BK98" s="515"/>
      <c r="BL98" s="516"/>
      <c r="BM98" s="517"/>
      <c r="BN98" s="512"/>
      <c r="BO98" s="514"/>
      <c r="BP98" s="512"/>
      <c r="BQ98" s="514"/>
      <c r="BR98" s="515"/>
      <c r="BS98" s="517"/>
      <c r="BT98" s="35"/>
      <c r="BV98" s="64"/>
      <c r="BW98" s="64"/>
      <c r="BX98" s="64"/>
      <c r="BY98" s="64"/>
    </row>
    <row r="99" spans="1:191" ht="16.5" customHeight="1">
      <c r="A99" s="1"/>
      <c r="B99" s="509"/>
      <c r="C99" s="510"/>
      <c r="D99" s="510"/>
      <c r="E99" s="511"/>
      <c r="F99" s="512"/>
      <c r="G99" s="513"/>
      <c r="H99" s="513"/>
      <c r="I99" s="513"/>
      <c r="J99" s="514"/>
      <c r="K99" s="512"/>
      <c r="L99" s="513"/>
      <c r="M99" s="513"/>
      <c r="N99" s="513"/>
      <c r="O99" s="513"/>
      <c r="P99" s="514"/>
      <c r="Q99" s="529"/>
      <c r="R99" s="530"/>
      <c r="S99" s="530"/>
      <c r="T99" s="530"/>
      <c r="U99" s="530"/>
      <c r="V99" s="531"/>
      <c r="W99" s="532"/>
      <c r="X99" s="533"/>
      <c r="Y99" s="533"/>
      <c r="Z99" s="533"/>
      <c r="AA99" s="533"/>
      <c r="AB99" s="534"/>
      <c r="AC99" s="515"/>
      <c r="AD99" s="516"/>
      <c r="AE99" s="516"/>
      <c r="AF99" s="516"/>
      <c r="AG99" s="516"/>
      <c r="AH99" s="517"/>
      <c r="AI99" s="378"/>
      <c r="AJ99" s="381"/>
      <c r="AK99" s="509"/>
      <c r="AL99" s="510"/>
      <c r="AM99" s="510"/>
      <c r="AN99" s="511"/>
      <c r="AO99" s="512"/>
      <c r="AP99" s="513"/>
      <c r="AQ99" s="514"/>
      <c r="AR99" s="512"/>
      <c r="AS99" s="513"/>
      <c r="AT99" s="513"/>
      <c r="AU99" s="514"/>
      <c r="AV99" s="512"/>
      <c r="AW99" s="513"/>
      <c r="AX99" s="513"/>
      <c r="AY99" s="514"/>
      <c r="AZ99" s="382"/>
      <c r="BA99" s="512"/>
      <c r="BB99" s="513"/>
      <c r="BC99" s="514"/>
      <c r="BD99" s="515"/>
      <c r="BE99" s="516"/>
      <c r="BF99" s="516"/>
      <c r="BG99" s="517"/>
      <c r="BH99" s="512"/>
      <c r="BI99" s="513"/>
      <c r="BJ99" s="514"/>
      <c r="BK99" s="515"/>
      <c r="BL99" s="516"/>
      <c r="BM99" s="517"/>
      <c r="BN99" s="512"/>
      <c r="BO99" s="514"/>
      <c r="BP99" s="512"/>
      <c r="BQ99" s="514"/>
      <c r="BR99" s="515"/>
      <c r="BS99" s="517"/>
      <c r="BT99" s="35"/>
    </row>
    <row r="100" spans="1:191" ht="16.5" customHeight="1">
      <c r="A100" s="1"/>
      <c r="B100" s="509"/>
      <c r="C100" s="510"/>
      <c r="D100" s="510"/>
      <c r="E100" s="511"/>
      <c r="F100" s="512"/>
      <c r="G100" s="513"/>
      <c r="H100" s="513"/>
      <c r="I100" s="513"/>
      <c r="J100" s="514"/>
      <c r="K100" s="512"/>
      <c r="L100" s="513"/>
      <c r="M100" s="513"/>
      <c r="N100" s="513"/>
      <c r="O100" s="513"/>
      <c r="P100" s="514"/>
      <c r="Q100" s="529"/>
      <c r="R100" s="530"/>
      <c r="S100" s="530"/>
      <c r="T100" s="530"/>
      <c r="U100" s="530"/>
      <c r="V100" s="531"/>
      <c r="W100" s="532"/>
      <c r="X100" s="533"/>
      <c r="Y100" s="533"/>
      <c r="Z100" s="533"/>
      <c r="AA100" s="533"/>
      <c r="AB100" s="534"/>
      <c r="AC100" s="515"/>
      <c r="AD100" s="516"/>
      <c r="AE100" s="516"/>
      <c r="AF100" s="516"/>
      <c r="AG100" s="516"/>
      <c r="AH100" s="517"/>
      <c r="AI100" s="378"/>
      <c r="AJ100" s="381"/>
      <c r="AK100" s="509"/>
      <c r="AL100" s="510"/>
      <c r="AM100" s="510"/>
      <c r="AN100" s="511"/>
      <c r="AO100" s="512"/>
      <c r="AP100" s="513"/>
      <c r="AQ100" s="514"/>
      <c r="AR100" s="512"/>
      <c r="AS100" s="513"/>
      <c r="AT100" s="513"/>
      <c r="AU100" s="514"/>
      <c r="AV100" s="512"/>
      <c r="AW100" s="513"/>
      <c r="AX100" s="513"/>
      <c r="AY100" s="514"/>
      <c r="AZ100" s="382"/>
      <c r="BA100" s="512"/>
      <c r="BB100" s="513"/>
      <c r="BC100" s="514"/>
      <c r="BD100" s="515"/>
      <c r="BE100" s="516"/>
      <c r="BF100" s="516"/>
      <c r="BG100" s="517"/>
      <c r="BH100" s="512"/>
      <c r="BI100" s="513"/>
      <c r="BJ100" s="514"/>
      <c r="BK100" s="515"/>
      <c r="BL100" s="516"/>
      <c r="BM100" s="517"/>
      <c r="BN100" s="512"/>
      <c r="BO100" s="514"/>
      <c r="BP100" s="512"/>
      <c r="BQ100" s="514"/>
      <c r="BR100" s="515"/>
      <c r="BS100" s="517"/>
      <c r="BT100" s="35"/>
    </row>
    <row r="101" spans="1:191" ht="16.5" customHeight="1">
      <c r="A101" s="1"/>
      <c r="B101" s="509"/>
      <c r="C101" s="510"/>
      <c r="D101" s="510"/>
      <c r="E101" s="511"/>
      <c r="F101" s="512"/>
      <c r="G101" s="513"/>
      <c r="H101" s="513"/>
      <c r="I101" s="513"/>
      <c r="J101" s="514"/>
      <c r="K101" s="512"/>
      <c r="L101" s="513"/>
      <c r="M101" s="513"/>
      <c r="N101" s="513"/>
      <c r="O101" s="513"/>
      <c r="P101" s="514"/>
      <c r="Q101" s="529"/>
      <c r="R101" s="530"/>
      <c r="S101" s="530"/>
      <c r="T101" s="530"/>
      <c r="U101" s="530"/>
      <c r="V101" s="531"/>
      <c r="W101" s="532"/>
      <c r="X101" s="533"/>
      <c r="Y101" s="533"/>
      <c r="Z101" s="533"/>
      <c r="AA101" s="533"/>
      <c r="AB101" s="534"/>
      <c r="AC101" s="515"/>
      <c r="AD101" s="516"/>
      <c r="AE101" s="516"/>
      <c r="AF101" s="516"/>
      <c r="AG101" s="516"/>
      <c r="AH101" s="517"/>
      <c r="AI101" s="378"/>
      <c r="AJ101" s="381"/>
      <c r="AK101" s="509"/>
      <c r="AL101" s="510"/>
      <c r="AM101" s="510"/>
      <c r="AN101" s="511"/>
      <c r="AO101" s="512"/>
      <c r="AP101" s="513"/>
      <c r="AQ101" s="514"/>
      <c r="AR101" s="512"/>
      <c r="AS101" s="513"/>
      <c r="AT101" s="513"/>
      <c r="AU101" s="514"/>
      <c r="AV101" s="512"/>
      <c r="AW101" s="513"/>
      <c r="AX101" s="513"/>
      <c r="AY101" s="514"/>
      <c r="AZ101" s="382"/>
      <c r="BA101" s="512"/>
      <c r="BB101" s="513"/>
      <c r="BC101" s="514"/>
      <c r="BD101" s="515"/>
      <c r="BE101" s="516"/>
      <c r="BF101" s="516"/>
      <c r="BG101" s="517"/>
      <c r="BH101" s="512"/>
      <c r="BI101" s="513"/>
      <c r="BJ101" s="514"/>
      <c r="BK101" s="515"/>
      <c r="BL101" s="516"/>
      <c r="BM101" s="517"/>
      <c r="BN101" s="512"/>
      <c r="BO101" s="514"/>
      <c r="BP101" s="512"/>
      <c r="BQ101" s="514"/>
      <c r="BR101" s="515"/>
      <c r="BS101" s="517"/>
      <c r="BT101" s="35"/>
    </row>
    <row r="102" spans="1:191" s="230" customFormat="1" ht="16.5" customHeight="1">
      <c r="A102" s="1"/>
      <c r="B102" s="509"/>
      <c r="C102" s="510"/>
      <c r="D102" s="510"/>
      <c r="E102" s="511"/>
      <c r="F102" s="512"/>
      <c r="G102" s="513"/>
      <c r="H102" s="513"/>
      <c r="I102" s="513"/>
      <c r="J102" s="514"/>
      <c r="K102" s="512"/>
      <c r="L102" s="513"/>
      <c r="M102" s="513"/>
      <c r="N102" s="513"/>
      <c r="O102" s="513"/>
      <c r="P102" s="514"/>
      <c r="Q102" s="529"/>
      <c r="R102" s="530"/>
      <c r="S102" s="530"/>
      <c r="T102" s="530"/>
      <c r="U102" s="530"/>
      <c r="V102" s="531"/>
      <c r="W102" s="532"/>
      <c r="X102" s="533"/>
      <c r="Y102" s="533"/>
      <c r="Z102" s="533"/>
      <c r="AA102" s="533"/>
      <c r="AB102" s="534"/>
      <c r="AC102" s="515"/>
      <c r="AD102" s="516"/>
      <c r="AE102" s="516"/>
      <c r="AF102" s="516"/>
      <c r="AG102" s="516"/>
      <c r="AH102" s="517"/>
      <c r="AI102" s="378"/>
      <c r="AJ102" s="381"/>
      <c r="AK102" s="509"/>
      <c r="AL102" s="510"/>
      <c r="AM102" s="510"/>
      <c r="AN102" s="511"/>
      <c r="AO102" s="512"/>
      <c r="AP102" s="513"/>
      <c r="AQ102" s="514"/>
      <c r="AR102" s="512"/>
      <c r="AS102" s="513"/>
      <c r="AT102" s="513"/>
      <c r="AU102" s="514"/>
      <c r="AV102" s="512"/>
      <c r="AW102" s="513"/>
      <c r="AX102" s="513"/>
      <c r="AY102" s="514"/>
      <c r="AZ102" s="382"/>
      <c r="BA102" s="512"/>
      <c r="BB102" s="513"/>
      <c r="BC102" s="514"/>
      <c r="BD102" s="515"/>
      <c r="BE102" s="516"/>
      <c r="BF102" s="516"/>
      <c r="BG102" s="517"/>
      <c r="BH102" s="512"/>
      <c r="BI102" s="513"/>
      <c r="BJ102" s="514"/>
      <c r="BK102" s="515"/>
      <c r="BL102" s="516"/>
      <c r="BM102" s="517"/>
      <c r="BN102" s="512"/>
      <c r="BO102" s="514"/>
      <c r="BP102" s="512"/>
      <c r="BQ102" s="514"/>
      <c r="BR102" s="515"/>
      <c r="BS102" s="517"/>
      <c r="BT102" s="35"/>
      <c r="GA102" s="355"/>
      <c r="GB102" s="355"/>
      <c r="GC102" s="355"/>
      <c r="GD102" s="355"/>
      <c r="GE102" s="355"/>
      <c r="GF102" s="355"/>
      <c r="GG102" s="355"/>
      <c r="GH102" s="355"/>
      <c r="GI102" s="355"/>
    </row>
    <row r="103" spans="1:191" s="230" customFormat="1" ht="16.5" customHeight="1">
      <c r="A103" s="1"/>
      <c r="B103" s="509"/>
      <c r="C103" s="510"/>
      <c r="D103" s="510"/>
      <c r="E103" s="511"/>
      <c r="F103" s="512"/>
      <c r="G103" s="513"/>
      <c r="H103" s="513"/>
      <c r="I103" s="513"/>
      <c r="J103" s="514"/>
      <c r="K103" s="512"/>
      <c r="L103" s="513"/>
      <c r="M103" s="513"/>
      <c r="N103" s="513"/>
      <c r="O103" s="513"/>
      <c r="P103" s="514"/>
      <c r="Q103" s="529"/>
      <c r="R103" s="530"/>
      <c r="S103" s="530"/>
      <c r="T103" s="530"/>
      <c r="U103" s="530"/>
      <c r="V103" s="531"/>
      <c r="W103" s="532"/>
      <c r="X103" s="533"/>
      <c r="Y103" s="533"/>
      <c r="Z103" s="533"/>
      <c r="AA103" s="533"/>
      <c r="AB103" s="534"/>
      <c r="AC103" s="515"/>
      <c r="AD103" s="516"/>
      <c r="AE103" s="516"/>
      <c r="AF103" s="516"/>
      <c r="AG103" s="516"/>
      <c r="AH103" s="517"/>
      <c r="AI103" s="379"/>
      <c r="AJ103" s="381"/>
      <c r="AK103" s="509"/>
      <c r="AL103" s="510"/>
      <c r="AM103" s="510"/>
      <c r="AN103" s="511"/>
      <c r="AO103" s="512"/>
      <c r="AP103" s="513"/>
      <c r="AQ103" s="514"/>
      <c r="AR103" s="512"/>
      <c r="AS103" s="513"/>
      <c r="AT103" s="513"/>
      <c r="AU103" s="514"/>
      <c r="AV103" s="512"/>
      <c r="AW103" s="513"/>
      <c r="AX103" s="513"/>
      <c r="AY103" s="514"/>
      <c r="AZ103" s="382"/>
      <c r="BA103" s="512"/>
      <c r="BB103" s="513"/>
      <c r="BC103" s="514"/>
      <c r="BD103" s="515"/>
      <c r="BE103" s="516"/>
      <c r="BF103" s="516"/>
      <c r="BG103" s="517"/>
      <c r="BH103" s="512"/>
      <c r="BI103" s="513"/>
      <c r="BJ103" s="514"/>
      <c r="BK103" s="515"/>
      <c r="BL103" s="516"/>
      <c r="BM103" s="517"/>
      <c r="BN103" s="512"/>
      <c r="BO103" s="514"/>
      <c r="BP103" s="512"/>
      <c r="BQ103" s="514"/>
      <c r="BR103" s="515"/>
      <c r="BS103" s="517"/>
      <c r="BT103" s="35"/>
      <c r="GA103" s="355"/>
      <c r="GB103" s="355"/>
      <c r="GC103" s="355"/>
      <c r="GD103" s="355"/>
      <c r="GE103" s="355"/>
      <c r="GF103" s="355"/>
      <c r="GG103" s="355"/>
      <c r="GH103" s="355"/>
      <c r="GI103" s="355"/>
    </row>
    <row r="104" spans="1:191" s="230" customFormat="1" ht="16.5" customHeight="1">
      <c r="A104" s="1"/>
      <c r="B104" s="509"/>
      <c r="C104" s="510"/>
      <c r="D104" s="510"/>
      <c r="E104" s="511"/>
      <c r="F104" s="512"/>
      <c r="G104" s="513"/>
      <c r="H104" s="513"/>
      <c r="I104" s="513"/>
      <c r="J104" s="514"/>
      <c r="K104" s="512"/>
      <c r="L104" s="513"/>
      <c r="M104" s="513"/>
      <c r="N104" s="513"/>
      <c r="O104" s="513"/>
      <c r="P104" s="514"/>
      <c r="Q104" s="529"/>
      <c r="R104" s="530"/>
      <c r="S104" s="530"/>
      <c r="T104" s="530"/>
      <c r="U104" s="530"/>
      <c r="V104" s="531"/>
      <c r="W104" s="532"/>
      <c r="X104" s="533"/>
      <c r="Y104" s="533"/>
      <c r="Z104" s="533"/>
      <c r="AA104" s="533"/>
      <c r="AB104" s="534"/>
      <c r="AC104" s="515"/>
      <c r="AD104" s="516"/>
      <c r="AE104" s="516"/>
      <c r="AF104" s="516"/>
      <c r="AG104" s="516"/>
      <c r="AH104" s="517"/>
      <c r="AI104" s="380"/>
      <c r="AJ104" s="381"/>
      <c r="AK104" s="509"/>
      <c r="AL104" s="510"/>
      <c r="AM104" s="510"/>
      <c r="AN104" s="511"/>
      <c r="AO104" s="512"/>
      <c r="AP104" s="513"/>
      <c r="AQ104" s="514"/>
      <c r="AR104" s="512"/>
      <c r="AS104" s="513"/>
      <c r="AT104" s="513"/>
      <c r="AU104" s="514"/>
      <c r="AV104" s="512"/>
      <c r="AW104" s="513"/>
      <c r="AX104" s="513"/>
      <c r="AY104" s="514"/>
      <c r="AZ104" s="382"/>
      <c r="BA104" s="512"/>
      <c r="BB104" s="513"/>
      <c r="BC104" s="514"/>
      <c r="BD104" s="515"/>
      <c r="BE104" s="516"/>
      <c r="BF104" s="516"/>
      <c r="BG104" s="517"/>
      <c r="BH104" s="512"/>
      <c r="BI104" s="513"/>
      <c r="BJ104" s="514"/>
      <c r="BK104" s="515"/>
      <c r="BL104" s="516"/>
      <c r="BM104" s="517"/>
      <c r="BN104" s="512"/>
      <c r="BO104" s="514"/>
      <c r="BP104" s="512"/>
      <c r="BQ104" s="514"/>
      <c r="BR104" s="515"/>
      <c r="BS104" s="517"/>
      <c r="BT104" s="35"/>
      <c r="GA104" s="355"/>
      <c r="GB104" s="355"/>
      <c r="GC104" s="355"/>
      <c r="GD104" s="355"/>
      <c r="GE104" s="355"/>
      <c r="GF104" s="355"/>
      <c r="GG104" s="355"/>
      <c r="GH104" s="355"/>
      <c r="GI104" s="355"/>
    </row>
    <row r="105" spans="1:191" s="230" customFormat="1" ht="16.5" customHeight="1">
      <c r="A105" s="1"/>
      <c r="B105" s="509"/>
      <c r="C105" s="510"/>
      <c r="D105" s="510"/>
      <c r="E105" s="511"/>
      <c r="F105" s="512"/>
      <c r="G105" s="513"/>
      <c r="H105" s="513"/>
      <c r="I105" s="513"/>
      <c r="J105" s="514"/>
      <c r="K105" s="512"/>
      <c r="L105" s="513"/>
      <c r="M105" s="513"/>
      <c r="N105" s="513"/>
      <c r="O105" s="513"/>
      <c r="P105" s="514"/>
      <c r="Q105" s="529"/>
      <c r="R105" s="530"/>
      <c r="S105" s="530"/>
      <c r="T105" s="530"/>
      <c r="U105" s="530"/>
      <c r="V105" s="531"/>
      <c r="W105" s="532"/>
      <c r="X105" s="533"/>
      <c r="Y105" s="533"/>
      <c r="Z105" s="533"/>
      <c r="AA105" s="533"/>
      <c r="AB105" s="534"/>
      <c r="AC105" s="515"/>
      <c r="AD105" s="516"/>
      <c r="AE105" s="516"/>
      <c r="AF105" s="516"/>
      <c r="AG105" s="516"/>
      <c r="AH105" s="517"/>
      <c r="AI105" s="380"/>
      <c r="AJ105" s="381"/>
      <c r="AK105" s="509"/>
      <c r="AL105" s="510"/>
      <c r="AM105" s="510"/>
      <c r="AN105" s="511"/>
      <c r="AO105" s="512"/>
      <c r="AP105" s="513"/>
      <c r="AQ105" s="514"/>
      <c r="AR105" s="512"/>
      <c r="AS105" s="513"/>
      <c r="AT105" s="513"/>
      <c r="AU105" s="514"/>
      <c r="AV105" s="512"/>
      <c r="AW105" s="513"/>
      <c r="AX105" s="513"/>
      <c r="AY105" s="514"/>
      <c r="AZ105" s="382"/>
      <c r="BA105" s="512"/>
      <c r="BB105" s="513"/>
      <c r="BC105" s="514"/>
      <c r="BD105" s="515"/>
      <c r="BE105" s="516"/>
      <c r="BF105" s="516"/>
      <c r="BG105" s="517"/>
      <c r="BH105" s="512"/>
      <c r="BI105" s="513"/>
      <c r="BJ105" s="514"/>
      <c r="BK105" s="515"/>
      <c r="BL105" s="516"/>
      <c r="BM105" s="517"/>
      <c r="BN105" s="512"/>
      <c r="BO105" s="514"/>
      <c r="BP105" s="512"/>
      <c r="BQ105" s="514"/>
      <c r="BR105" s="515"/>
      <c r="BS105" s="517"/>
      <c r="BT105" s="35"/>
      <c r="GA105" s="355"/>
      <c r="GB105" s="355"/>
      <c r="GC105" s="355"/>
      <c r="GD105" s="355"/>
      <c r="GE105" s="355"/>
      <c r="GF105" s="355"/>
      <c r="GG105" s="355"/>
      <c r="GH105" s="355"/>
      <c r="GI105" s="355"/>
    </row>
    <row r="106" spans="1:191" s="230" customFormat="1" ht="16.5" customHeight="1">
      <c r="A106" s="1"/>
      <c r="B106" s="509"/>
      <c r="C106" s="510"/>
      <c r="D106" s="510"/>
      <c r="E106" s="511"/>
      <c r="F106" s="512"/>
      <c r="G106" s="513"/>
      <c r="H106" s="513"/>
      <c r="I106" s="513"/>
      <c r="J106" s="514"/>
      <c r="K106" s="512"/>
      <c r="L106" s="513"/>
      <c r="M106" s="513"/>
      <c r="N106" s="513"/>
      <c r="O106" s="513"/>
      <c r="P106" s="514"/>
      <c r="Q106" s="529"/>
      <c r="R106" s="530"/>
      <c r="S106" s="530"/>
      <c r="T106" s="530"/>
      <c r="U106" s="530"/>
      <c r="V106" s="531"/>
      <c r="W106" s="532"/>
      <c r="X106" s="533"/>
      <c r="Y106" s="533"/>
      <c r="Z106" s="533"/>
      <c r="AA106" s="533"/>
      <c r="AB106" s="534"/>
      <c r="AC106" s="515"/>
      <c r="AD106" s="516"/>
      <c r="AE106" s="516"/>
      <c r="AF106" s="516"/>
      <c r="AG106" s="516"/>
      <c r="AH106" s="517"/>
      <c r="AI106" s="378"/>
      <c r="AJ106" s="381"/>
      <c r="AK106" s="509"/>
      <c r="AL106" s="510"/>
      <c r="AM106" s="510"/>
      <c r="AN106" s="511"/>
      <c r="AO106" s="512"/>
      <c r="AP106" s="513"/>
      <c r="AQ106" s="514"/>
      <c r="AR106" s="512"/>
      <c r="AS106" s="513"/>
      <c r="AT106" s="513"/>
      <c r="AU106" s="514"/>
      <c r="AV106" s="512"/>
      <c r="AW106" s="513"/>
      <c r="AX106" s="513"/>
      <c r="AY106" s="514"/>
      <c r="AZ106" s="382"/>
      <c r="BA106" s="512"/>
      <c r="BB106" s="513"/>
      <c r="BC106" s="514"/>
      <c r="BD106" s="515"/>
      <c r="BE106" s="516"/>
      <c r="BF106" s="516"/>
      <c r="BG106" s="517"/>
      <c r="BH106" s="512"/>
      <c r="BI106" s="513"/>
      <c r="BJ106" s="514"/>
      <c r="BK106" s="515"/>
      <c r="BL106" s="516"/>
      <c r="BM106" s="517"/>
      <c r="BN106" s="512"/>
      <c r="BO106" s="514"/>
      <c r="BP106" s="512"/>
      <c r="BQ106" s="514"/>
      <c r="BR106" s="515"/>
      <c r="BS106" s="517"/>
      <c r="BT106" s="35"/>
      <c r="GA106" s="355"/>
      <c r="GB106" s="355"/>
      <c r="GC106" s="355"/>
      <c r="GD106" s="355"/>
      <c r="GE106" s="355"/>
      <c r="GF106" s="355"/>
      <c r="GG106" s="355"/>
      <c r="GH106" s="355"/>
      <c r="GI106" s="355"/>
    </row>
    <row r="107" spans="1:191" s="230" customFormat="1" ht="16.5" customHeight="1">
      <c r="A107" s="1"/>
      <c r="B107" s="509"/>
      <c r="C107" s="510"/>
      <c r="D107" s="510"/>
      <c r="E107" s="511"/>
      <c r="F107" s="512"/>
      <c r="G107" s="513"/>
      <c r="H107" s="513"/>
      <c r="I107" s="513"/>
      <c r="J107" s="514"/>
      <c r="K107" s="512"/>
      <c r="L107" s="513"/>
      <c r="M107" s="513"/>
      <c r="N107" s="513"/>
      <c r="O107" s="513"/>
      <c r="P107" s="514"/>
      <c r="Q107" s="529"/>
      <c r="R107" s="530"/>
      <c r="S107" s="530"/>
      <c r="T107" s="530"/>
      <c r="U107" s="530"/>
      <c r="V107" s="531"/>
      <c r="W107" s="532"/>
      <c r="X107" s="533"/>
      <c r="Y107" s="533"/>
      <c r="Z107" s="533"/>
      <c r="AA107" s="533"/>
      <c r="AB107" s="534"/>
      <c r="AC107" s="515"/>
      <c r="AD107" s="516"/>
      <c r="AE107" s="516"/>
      <c r="AF107" s="516"/>
      <c r="AG107" s="516"/>
      <c r="AH107" s="517"/>
      <c r="AI107" s="378"/>
      <c r="AJ107" s="381"/>
      <c r="AK107" s="509"/>
      <c r="AL107" s="510"/>
      <c r="AM107" s="510"/>
      <c r="AN107" s="511"/>
      <c r="AO107" s="512"/>
      <c r="AP107" s="513"/>
      <c r="AQ107" s="514"/>
      <c r="AR107" s="512"/>
      <c r="AS107" s="513"/>
      <c r="AT107" s="513"/>
      <c r="AU107" s="514"/>
      <c r="AV107" s="512"/>
      <c r="AW107" s="513"/>
      <c r="AX107" s="513"/>
      <c r="AY107" s="514"/>
      <c r="AZ107" s="382"/>
      <c r="BA107" s="512"/>
      <c r="BB107" s="513"/>
      <c r="BC107" s="514"/>
      <c r="BD107" s="515"/>
      <c r="BE107" s="516"/>
      <c r="BF107" s="516"/>
      <c r="BG107" s="517"/>
      <c r="BH107" s="512"/>
      <c r="BI107" s="513"/>
      <c r="BJ107" s="514"/>
      <c r="BK107" s="515"/>
      <c r="BL107" s="516"/>
      <c r="BM107" s="517"/>
      <c r="BN107" s="512"/>
      <c r="BO107" s="514"/>
      <c r="BP107" s="512"/>
      <c r="BQ107" s="514"/>
      <c r="BR107" s="515"/>
      <c r="BS107" s="517"/>
      <c r="BT107" s="35"/>
      <c r="GA107" s="355"/>
      <c r="GB107" s="355"/>
      <c r="GC107" s="355"/>
      <c r="GD107" s="355"/>
      <c r="GE107" s="355"/>
      <c r="GF107" s="355"/>
      <c r="GG107" s="355"/>
      <c r="GH107" s="355"/>
      <c r="GI107" s="355"/>
    </row>
    <row r="108" spans="1:191" s="230" customFormat="1" ht="16.5" customHeight="1">
      <c r="A108" s="1"/>
      <c r="B108" s="509"/>
      <c r="C108" s="510"/>
      <c r="D108" s="510"/>
      <c r="E108" s="511"/>
      <c r="F108" s="512"/>
      <c r="G108" s="513"/>
      <c r="H108" s="513"/>
      <c r="I108" s="513"/>
      <c r="J108" s="514"/>
      <c r="K108" s="512"/>
      <c r="L108" s="513"/>
      <c r="M108" s="513"/>
      <c r="N108" s="513"/>
      <c r="O108" s="513"/>
      <c r="P108" s="514"/>
      <c r="Q108" s="529"/>
      <c r="R108" s="530"/>
      <c r="S108" s="530"/>
      <c r="T108" s="530"/>
      <c r="U108" s="530"/>
      <c r="V108" s="531"/>
      <c r="W108" s="532"/>
      <c r="X108" s="533"/>
      <c r="Y108" s="533"/>
      <c r="Z108" s="533"/>
      <c r="AA108" s="533"/>
      <c r="AB108" s="534"/>
      <c r="AC108" s="515"/>
      <c r="AD108" s="516"/>
      <c r="AE108" s="516"/>
      <c r="AF108" s="516"/>
      <c r="AG108" s="516"/>
      <c r="AH108" s="517"/>
      <c r="AI108" s="378"/>
      <c r="AJ108" s="381"/>
      <c r="AK108" s="509"/>
      <c r="AL108" s="510"/>
      <c r="AM108" s="510"/>
      <c r="AN108" s="511"/>
      <c r="AO108" s="512"/>
      <c r="AP108" s="513"/>
      <c r="AQ108" s="514"/>
      <c r="AR108" s="512"/>
      <c r="AS108" s="513"/>
      <c r="AT108" s="513"/>
      <c r="AU108" s="514"/>
      <c r="AV108" s="512"/>
      <c r="AW108" s="513"/>
      <c r="AX108" s="513"/>
      <c r="AY108" s="514"/>
      <c r="AZ108" s="382"/>
      <c r="BA108" s="512"/>
      <c r="BB108" s="513"/>
      <c r="BC108" s="514"/>
      <c r="BD108" s="515"/>
      <c r="BE108" s="516"/>
      <c r="BF108" s="516"/>
      <c r="BG108" s="517"/>
      <c r="BH108" s="512"/>
      <c r="BI108" s="513"/>
      <c r="BJ108" s="514"/>
      <c r="BK108" s="515"/>
      <c r="BL108" s="516"/>
      <c r="BM108" s="517"/>
      <c r="BN108" s="512"/>
      <c r="BO108" s="514"/>
      <c r="BP108" s="512"/>
      <c r="BQ108" s="514"/>
      <c r="BR108" s="515"/>
      <c r="BS108" s="517"/>
      <c r="BT108" s="35"/>
      <c r="GA108" s="355"/>
      <c r="GB108" s="355"/>
      <c r="GC108" s="355"/>
      <c r="GD108" s="355"/>
      <c r="GE108" s="355"/>
      <c r="GF108" s="355"/>
      <c r="GG108" s="355"/>
      <c r="GH108" s="355"/>
      <c r="GI108" s="355"/>
    </row>
    <row r="109" spans="1:191" s="230" customFormat="1" ht="16.5" customHeight="1">
      <c r="A109" s="1"/>
      <c r="B109" s="509"/>
      <c r="C109" s="510"/>
      <c r="D109" s="510"/>
      <c r="E109" s="511"/>
      <c r="F109" s="512"/>
      <c r="G109" s="513"/>
      <c r="H109" s="513"/>
      <c r="I109" s="513"/>
      <c r="J109" s="514"/>
      <c r="K109" s="512"/>
      <c r="L109" s="513"/>
      <c r="M109" s="513"/>
      <c r="N109" s="513"/>
      <c r="O109" s="513"/>
      <c r="P109" s="514"/>
      <c r="Q109" s="529"/>
      <c r="R109" s="530"/>
      <c r="S109" s="530"/>
      <c r="T109" s="530"/>
      <c r="U109" s="530"/>
      <c r="V109" s="531"/>
      <c r="W109" s="532"/>
      <c r="X109" s="533"/>
      <c r="Y109" s="533"/>
      <c r="Z109" s="533"/>
      <c r="AA109" s="533"/>
      <c r="AB109" s="534"/>
      <c r="AC109" s="515"/>
      <c r="AD109" s="516"/>
      <c r="AE109" s="516"/>
      <c r="AF109" s="516"/>
      <c r="AG109" s="516"/>
      <c r="AH109" s="517"/>
      <c r="AI109" s="378"/>
      <c r="AJ109" s="381"/>
      <c r="AK109" s="509"/>
      <c r="AL109" s="510"/>
      <c r="AM109" s="510"/>
      <c r="AN109" s="511"/>
      <c r="AO109" s="512"/>
      <c r="AP109" s="513"/>
      <c r="AQ109" s="514"/>
      <c r="AR109" s="512"/>
      <c r="AS109" s="513"/>
      <c r="AT109" s="513"/>
      <c r="AU109" s="514"/>
      <c r="AV109" s="512"/>
      <c r="AW109" s="513"/>
      <c r="AX109" s="513"/>
      <c r="AY109" s="514"/>
      <c r="AZ109" s="382"/>
      <c r="BA109" s="512"/>
      <c r="BB109" s="513"/>
      <c r="BC109" s="514"/>
      <c r="BD109" s="515"/>
      <c r="BE109" s="516"/>
      <c r="BF109" s="516"/>
      <c r="BG109" s="517"/>
      <c r="BH109" s="512"/>
      <c r="BI109" s="513"/>
      <c r="BJ109" s="514"/>
      <c r="BK109" s="515"/>
      <c r="BL109" s="516"/>
      <c r="BM109" s="517"/>
      <c r="BN109" s="512"/>
      <c r="BO109" s="514"/>
      <c r="BP109" s="512"/>
      <c r="BQ109" s="514"/>
      <c r="BR109" s="515"/>
      <c r="BS109" s="517"/>
      <c r="BT109" s="35"/>
      <c r="GA109" s="355"/>
      <c r="GB109" s="355"/>
      <c r="GC109" s="355"/>
      <c r="GD109" s="355"/>
      <c r="GE109" s="355"/>
      <c r="GF109" s="355"/>
      <c r="GG109" s="355"/>
      <c r="GH109" s="355"/>
      <c r="GI109" s="355"/>
    </row>
    <row r="110" spans="1:191" s="230" customFormat="1" ht="16.5" customHeight="1">
      <c r="A110" s="1"/>
      <c r="B110" s="509"/>
      <c r="C110" s="510"/>
      <c r="D110" s="510"/>
      <c r="E110" s="511"/>
      <c r="F110" s="512"/>
      <c r="G110" s="513"/>
      <c r="H110" s="513"/>
      <c r="I110" s="513"/>
      <c r="J110" s="514"/>
      <c r="K110" s="512"/>
      <c r="L110" s="513"/>
      <c r="M110" s="513"/>
      <c r="N110" s="513"/>
      <c r="O110" s="513"/>
      <c r="P110" s="514"/>
      <c r="Q110" s="529"/>
      <c r="R110" s="530"/>
      <c r="S110" s="530"/>
      <c r="T110" s="530"/>
      <c r="U110" s="530"/>
      <c r="V110" s="531"/>
      <c r="W110" s="532"/>
      <c r="X110" s="533"/>
      <c r="Y110" s="533"/>
      <c r="Z110" s="533"/>
      <c r="AA110" s="533"/>
      <c r="AB110" s="534"/>
      <c r="AC110" s="515"/>
      <c r="AD110" s="516"/>
      <c r="AE110" s="516"/>
      <c r="AF110" s="516"/>
      <c r="AG110" s="516"/>
      <c r="AH110" s="517"/>
      <c r="AI110" s="378"/>
      <c r="AJ110" s="381"/>
      <c r="AK110" s="509"/>
      <c r="AL110" s="510"/>
      <c r="AM110" s="510"/>
      <c r="AN110" s="511"/>
      <c r="AO110" s="512"/>
      <c r="AP110" s="513"/>
      <c r="AQ110" s="514"/>
      <c r="AR110" s="512"/>
      <c r="AS110" s="513"/>
      <c r="AT110" s="513"/>
      <c r="AU110" s="514"/>
      <c r="AV110" s="512"/>
      <c r="AW110" s="513"/>
      <c r="AX110" s="513"/>
      <c r="AY110" s="514"/>
      <c r="AZ110" s="382"/>
      <c r="BA110" s="512"/>
      <c r="BB110" s="513"/>
      <c r="BC110" s="514"/>
      <c r="BD110" s="515"/>
      <c r="BE110" s="516"/>
      <c r="BF110" s="516"/>
      <c r="BG110" s="517"/>
      <c r="BH110" s="512"/>
      <c r="BI110" s="513"/>
      <c r="BJ110" s="514"/>
      <c r="BK110" s="515"/>
      <c r="BL110" s="516"/>
      <c r="BM110" s="517"/>
      <c r="BN110" s="512"/>
      <c r="BO110" s="514"/>
      <c r="BP110" s="512"/>
      <c r="BQ110" s="514"/>
      <c r="BR110" s="515"/>
      <c r="BS110" s="517"/>
      <c r="BT110" s="35"/>
      <c r="GA110" s="355"/>
      <c r="GB110" s="355"/>
      <c r="GC110" s="355"/>
      <c r="GD110" s="355"/>
      <c r="GE110" s="355"/>
      <c r="GF110" s="355"/>
      <c r="GG110" s="355"/>
      <c r="GH110" s="355"/>
      <c r="GI110" s="355"/>
    </row>
    <row r="111" spans="1:191" s="230" customFormat="1" ht="16.5" customHeight="1">
      <c r="A111" s="1"/>
      <c r="B111" s="509"/>
      <c r="C111" s="510"/>
      <c r="D111" s="510"/>
      <c r="E111" s="511"/>
      <c r="F111" s="512"/>
      <c r="G111" s="513"/>
      <c r="H111" s="513"/>
      <c r="I111" s="513"/>
      <c r="J111" s="514"/>
      <c r="K111" s="512"/>
      <c r="L111" s="513"/>
      <c r="M111" s="513"/>
      <c r="N111" s="513"/>
      <c r="O111" s="513"/>
      <c r="P111" s="514"/>
      <c r="Q111" s="529"/>
      <c r="R111" s="530"/>
      <c r="S111" s="530"/>
      <c r="T111" s="530"/>
      <c r="U111" s="530"/>
      <c r="V111" s="531"/>
      <c r="W111" s="532"/>
      <c r="X111" s="533"/>
      <c r="Y111" s="533"/>
      <c r="Z111" s="533"/>
      <c r="AA111" s="533"/>
      <c r="AB111" s="534"/>
      <c r="AC111" s="515"/>
      <c r="AD111" s="516"/>
      <c r="AE111" s="516"/>
      <c r="AF111" s="516"/>
      <c r="AG111" s="516"/>
      <c r="AH111" s="517"/>
      <c r="AI111" s="378"/>
      <c r="AJ111" s="381"/>
      <c r="AK111" s="509"/>
      <c r="AL111" s="510"/>
      <c r="AM111" s="510"/>
      <c r="AN111" s="511"/>
      <c r="AO111" s="512"/>
      <c r="AP111" s="513"/>
      <c r="AQ111" s="514"/>
      <c r="AR111" s="512"/>
      <c r="AS111" s="513"/>
      <c r="AT111" s="513"/>
      <c r="AU111" s="514"/>
      <c r="AV111" s="512"/>
      <c r="AW111" s="513"/>
      <c r="AX111" s="513"/>
      <c r="AY111" s="514"/>
      <c r="AZ111" s="382"/>
      <c r="BA111" s="512"/>
      <c r="BB111" s="513"/>
      <c r="BC111" s="514"/>
      <c r="BD111" s="515"/>
      <c r="BE111" s="516"/>
      <c r="BF111" s="516"/>
      <c r="BG111" s="517"/>
      <c r="BH111" s="512"/>
      <c r="BI111" s="513"/>
      <c r="BJ111" s="514"/>
      <c r="BK111" s="515"/>
      <c r="BL111" s="516"/>
      <c r="BM111" s="517"/>
      <c r="BN111" s="512"/>
      <c r="BO111" s="514"/>
      <c r="BP111" s="512"/>
      <c r="BQ111" s="514"/>
      <c r="BR111" s="515"/>
      <c r="BS111" s="517"/>
      <c r="BT111" s="35"/>
      <c r="GA111" s="355"/>
      <c r="GB111" s="355"/>
      <c r="GC111" s="355"/>
      <c r="GD111" s="355"/>
      <c r="GE111" s="355"/>
      <c r="GF111" s="355"/>
      <c r="GG111" s="355"/>
      <c r="GH111" s="355"/>
      <c r="GI111" s="355"/>
    </row>
    <row r="112" spans="1:191" ht="16.5" customHeight="1">
      <c r="A112" s="1"/>
      <c r="B112" s="479" t="s">
        <v>246</v>
      </c>
      <c r="C112" s="479"/>
      <c r="D112" s="479"/>
      <c r="E112" s="479"/>
      <c r="F112" s="505"/>
      <c r="G112" s="505"/>
      <c r="H112" s="505"/>
      <c r="I112" s="505"/>
      <c r="J112" s="505"/>
      <c r="K112" s="505"/>
      <c r="L112" s="505"/>
      <c r="M112" s="505"/>
      <c r="N112" s="505"/>
      <c r="O112" s="505"/>
      <c r="P112" s="505"/>
      <c r="Q112" s="528"/>
      <c r="R112" s="528"/>
      <c r="S112" s="528"/>
      <c r="T112" s="528"/>
      <c r="U112" s="528"/>
      <c r="V112" s="528"/>
      <c r="W112" s="507"/>
      <c r="X112" s="507"/>
      <c r="Y112" s="507"/>
      <c r="Z112" s="507"/>
      <c r="AA112" s="507"/>
      <c r="AB112" s="507"/>
      <c r="AC112" s="520"/>
      <c r="AD112" s="520"/>
      <c r="AE112" s="520"/>
      <c r="AF112" s="520"/>
      <c r="AG112" s="520"/>
      <c r="AH112" s="520"/>
      <c r="AI112" s="380"/>
      <c r="AJ112" s="381"/>
      <c r="AK112" s="479" t="s">
        <v>246</v>
      </c>
      <c r="AL112" s="479"/>
      <c r="AM112" s="479"/>
      <c r="AN112" s="479"/>
      <c r="AO112" s="505"/>
      <c r="AP112" s="505"/>
      <c r="AQ112" s="505"/>
      <c r="AR112" s="505"/>
      <c r="AS112" s="505"/>
      <c r="AT112" s="505"/>
      <c r="AU112" s="505"/>
      <c r="AV112" s="505"/>
      <c r="AW112" s="505"/>
      <c r="AX112" s="505"/>
      <c r="AY112" s="505"/>
      <c r="AZ112" s="382"/>
      <c r="BA112" s="505"/>
      <c r="BB112" s="505"/>
      <c r="BC112" s="505"/>
      <c r="BD112" s="520"/>
      <c r="BE112" s="520"/>
      <c r="BF112" s="520"/>
      <c r="BG112" s="520"/>
      <c r="BH112" s="505"/>
      <c r="BI112" s="505"/>
      <c r="BJ112" s="505"/>
      <c r="BK112" s="520"/>
      <c r="BL112" s="520"/>
      <c r="BM112" s="520"/>
      <c r="BN112" s="505"/>
      <c r="BO112" s="505"/>
      <c r="BP112" s="505"/>
      <c r="BQ112" s="505"/>
      <c r="BR112" s="520"/>
      <c r="BS112" s="520"/>
      <c r="BT112" s="37"/>
    </row>
    <row r="113" spans="1:191" ht="16.5" customHeight="1">
      <c r="A113" s="1"/>
      <c r="B113" s="479"/>
      <c r="C113" s="479"/>
      <c r="D113" s="479"/>
      <c r="E113" s="479"/>
      <c r="F113" s="505"/>
      <c r="G113" s="505"/>
      <c r="H113" s="505"/>
      <c r="I113" s="505"/>
      <c r="J113" s="505"/>
      <c r="K113" s="505"/>
      <c r="L113" s="505"/>
      <c r="M113" s="505"/>
      <c r="N113" s="505"/>
      <c r="O113" s="505"/>
      <c r="P113" s="505"/>
      <c r="Q113" s="528"/>
      <c r="R113" s="528"/>
      <c r="S113" s="528"/>
      <c r="T113" s="528"/>
      <c r="U113" s="528"/>
      <c r="V113" s="528"/>
      <c r="W113" s="507"/>
      <c r="X113" s="507"/>
      <c r="Y113" s="507"/>
      <c r="Z113" s="507"/>
      <c r="AA113" s="507"/>
      <c r="AB113" s="507"/>
      <c r="AC113" s="520"/>
      <c r="AD113" s="520"/>
      <c r="AE113" s="520"/>
      <c r="AF113" s="520"/>
      <c r="AG113" s="520"/>
      <c r="AH113" s="520"/>
      <c r="AI113" s="380"/>
      <c r="AJ113" s="381"/>
      <c r="AK113" s="479"/>
      <c r="AL113" s="479"/>
      <c r="AM113" s="479"/>
      <c r="AN113" s="479"/>
      <c r="AO113" s="505"/>
      <c r="AP113" s="505"/>
      <c r="AQ113" s="505"/>
      <c r="AR113" s="505"/>
      <c r="AS113" s="505"/>
      <c r="AT113" s="505"/>
      <c r="AU113" s="505"/>
      <c r="AV113" s="505"/>
      <c r="AW113" s="505"/>
      <c r="AX113" s="505"/>
      <c r="AY113" s="505"/>
      <c r="AZ113" s="383"/>
      <c r="BA113" s="505"/>
      <c r="BB113" s="505"/>
      <c r="BC113" s="505"/>
      <c r="BD113" s="520"/>
      <c r="BE113" s="520"/>
      <c r="BF113" s="520"/>
      <c r="BG113" s="520"/>
      <c r="BH113" s="505"/>
      <c r="BI113" s="505"/>
      <c r="BJ113" s="505"/>
      <c r="BK113" s="520"/>
      <c r="BL113" s="520"/>
      <c r="BM113" s="520"/>
      <c r="BN113" s="505"/>
      <c r="BO113" s="505"/>
      <c r="BP113" s="505"/>
      <c r="BQ113" s="505"/>
      <c r="BR113" s="520"/>
      <c r="BS113" s="520"/>
      <c r="BT113" s="37"/>
      <c r="BV113" s="303"/>
      <c r="BW113" s="303"/>
      <c r="BX113" s="303"/>
      <c r="BY113" s="303"/>
      <c r="BZ113" s="303"/>
      <c r="CA113" s="303"/>
      <c r="CB113" s="303"/>
      <c r="CC113" s="303"/>
      <c r="CD113" s="303"/>
      <c r="CE113" s="303"/>
      <c r="CF113" s="303"/>
      <c r="CG113" s="303"/>
      <c r="CH113" s="303"/>
      <c r="CI113" s="303"/>
      <c r="CJ113" s="303"/>
    </row>
    <row r="114" spans="1:191" ht="16.5" customHeight="1">
      <c r="A114" s="1"/>
      <c r="B114" s="85"/>
      <c r="C114" s="85"/>
      <c r="D114" s="85"/>
      <c r="E114" s="85"/>
      <c r="F114" s="88"/>
      <c r="G114" s="88"/>
      <c r="H114" s="88"/>
      <c r="I114" s="88"/>
      <c r="J114" s="88"/>
      <c r="K114" s="88"/>
      <c r="L114" s="88"/>
      <c r="M114" s="88"/>
      <c r="N114" s="88"/>
      <c r="O114" s="88"/>
      <c r="P114" s="88"/>
      <c r="Q114" s="89"/>
      <c r="R114" s="89"/>
      <c r="S114" s="89"/>
      <c r="T114" s="89"/>
      <c r="U114" s="89"/>
      <c r="V114" s="89"/>
      <c r="W114" s="90"/>
      <c r="X114" s="90"/>
      <c r="Y114" s="90"/>
      <c r="Z114" s="90"/>
      <c r="AA114" s="90"/>
      <c r="AB114" s="90"/>
      <c r="AC114" s="91"/>
      <c r="AD114" s="91"/>
      <c r="AE114" s="91"/>
      <c r="AF114" s="91"/>
      <c r="AG114" s="91"/>
      <c r="AH114" s="91"/>
      <c r="AI114" s="37"/>
      <c r="AJ114" s="1"/>
      <c r="AK114" s="85"/>
      <c r="AL114" s="85"/>
      <c r="AM114" s="85"/>
      <c r="AN114" s="85"/>
      <c r="AO114" s="88"/>
      <c r="AP114" s="88"/>
      <c r="AQ114" s="88"/>
      <c r="AR114" s="88"/>
      <c r="AS114" s="88"/>
      <c r="AT114" s="88"/>
      <c r="AU114" s="88"/>
      <c r="AV114" s="88"/>
      <c r="AW114" s="88"/>
      <c r="AX114" s="88"/>
      <c r="AY114" s="88"/>
      <c r="AZ114" s="88"/>
      <c r="BA114" s="88"/>
      <c r="BB114" s="88"/>
      <c r="BC114" s="88"/>
      <c r="BD114" s="91"/>
      <c r="BE114" s="91"/>
      <c r="BF114" s="91"/>
      <c r="BG114" s="91"/>
      <c r="BH114" s="88"/>
      <c r="BI114" s="88"/>
      <c r="BJ114" s="88"/>
      <c r="BK114" s="91"/>
      <c r="BL114" s="91"/>
      <c r="BM114" s="91"/>
      <c r="BN114" s="88"/>
      <c r="BO114" s="88"/>
      <c r="BP114" s="88"/>
      <c r="BQ114" s="88"/>
      <c r="BR114" s="91"/>
      <c r="BS114" s="91"/>
      <c r="BT114" s="37"/>
      <c r="BV114" s="303"/>
      <c r="BW114" s="303"/>
      <c r="BX114" s="303"/>
      <c r="BY114" s="303"/>
      <c r="BZ114" s="303"/>
      <c r="CA114" s="303"/>
      <c r="CB114" s="303"/>
      <c r="CC114" s="303"/>
      <c r="CD114" s="303"/>
      <c r="CE114" s="303"/>
      <c r="CF114" s="303"/>
      <c r="CG114" s="303"/>
      <c r="CH114" s="303"/>
      <c r="CI114" s="303"/>
      <c r="CJ114" s="303"/>
    </row>
    <row r="115" spans="1:191" ht="16.5" customHeight="1">
      <c r="A115" s="1"/>
      <c r="B115" s="85"/>
      <c r="C115" s="85"/>
      <c r="D115" s="85"/>
      <c r="E115" s="85"/>
      <c r="F115" s="88"/>
      <c r="G115" s="88"/>
      <c r="H115" s="88"/>
      <c r="I115" s="88"/>
      <c r="J115" s="88"/>
      <c r="K115" s="88"/>
      <c r="L115" s="88"/>
      <c r="M115" s="88"/>
      <c r="N115" s="88"/>
      <c r="O115" s="88"/>
      <c r="P115" s="88"/>
      <c r="Q115" s="89"/>
      <c r="R115" s="89"/>
      <c r="S115" s="89"/>
      <c r="T115" s="89"/>
      <c r="U115" s="89"/>
      <c r="V115" s="89"/>
      <c r="W115" s="90"/>
      <c r="X115" s="90"/>
      <c r="Y115" s="90"/>
      <c r="Z115" s="90"/>
      <c r="AA115" s="90"/>
      <c r="AB115" s="90"/>
      <c r="AC115" s="91"/>
      <c r="AD115" s="91"/>
      <c r="AE115" s="91"/>
      <c r="AF115" s="91"/>
      <c r="AG115" s="91"/>
      <c r="AH115" s="91"/>
      <c r="AI115" s="37"/>
      <c r="AJ115" s="1"/>
      <c r="AK115" s="85"/>
      <c r="AL115" s="85"/>
      <c r="AM115" s="85"/>
      <c r="AN115" s="85"/>
      <c r="AO115" s="88"/>
      <c r="AP115" s="88"/>
      <c r="AQ115" s="88"/>
      <c r="AR115" s="88"/>
      <c r="AS115" s="88"/>
      <c r="AT115" s="88"/>
      <c r="AU115" s="88"/>
      <c r="AV115" s="88"/>
      <c r="AW115" s="88"/>
      <c r="AX115" s="88"/>
      <c r="AY115" s="88"/>
      <c r="AZ115" s="88"/>
      <c r="BA115" s="88"/>
      <c r="BB115" s="88"/>
      <c r="BC115" s="88"/>
      <c r="BD115" s="91"/>
      <c r="BE115" s="91"/>
      <c r="BF115" s="91"/>
      <c r="BG115" s="91"/>
      <c r="BH115" s="88"/>
      <c r="BI115" s="88"/>
      <c r="BJ115" s="88"/>
      <c r="BK115" s="91"/>
      <c r="BL115" s="91"/>
      <c r="BM115" s="91"/>
      <c r="BN115" s="88"/>
      <c r="BO115" s="88"/>
      <c r="BP115" s="88"/>
      <c r="BQ115" s="88"/>
      <c r="BR115" s="91"/>
      <c r="BS115" s="91"/>
      <c r="BT115" s="37"/>
      <c r="BV115" s="303"/>
      <c r="BW115" s="303"/>
      <c r="BX115" s="303"/>
      <c r="BY115" s="303"/>
      <c r="BZ115" s="303"/>
      <c r="CA115" s="303"/>
      <c r="CB115" s="303"/>
      <c r="CC115" s="303"/>
      <c r="CD115" s="303"/>
      <c r="CE115" s="303"/>
      <c r="CF115" s="303"/>
      <c r="CG115" s="303"/>
      <c r="CH115" s="303"/>
      <c r="CI115" s="303"/>
      <c r="CJ115" s="303"/>
    </row>
    <row r="116" spans="1:191" ht="16.5" customHeight="1">
      <c r="A116" s="1"/>
      <c r="B116" s="67" t="s">
        <v>94</v>
      </c>
      <c r="C116" s="49"/>
      <c r="D116" s="49"/>
      <c r="E116" s="49"/>
      <c r="F116" s="61"/>
      <c r="G116" s="61"/>
      <c r="H116" s="61"/>
      <c r="I116" s="61"/>
      <c r="J116" s="61"/>
      <c r="K116" s="61"/>
      <c r="L116" s="61"/>
      <c r="M116" s="61"/>
      <c r="N116" s="61"/>
      <c r="O116" s="61"/>
      <c r="P116" s="61"/>
      <c r="Q116" s="61"/>
      <c r="R116" s="61"/>
      <c r="S116" s="61"/>
      <c r="T116" s="61"/>
      <c r="U116" s="61"/>
      <c r="V116" s="61"/>
      <c r="W116" s="61"/>
      <c r="X116" s="61"/>
      <c r="Y116" s="61"/>
      <c r="Z116" s="61"/>
      <c r="AA116" s="60"/>
      <c r="AB116" s="1"/>
      <c r="AC116" s="35"/>
      <c r="AD116" s="35"/>
      <c r="AE116" s="35"/>
      <c r="AF116" s="1"/>
      <c r="AG116" s="35"/>
      <c r="AH116" s="35"/>
      <c r="AI116" s="35"/>
      <c r="AJ116" s="1"/>
      <c r="AK116" s="67" t="s">
        <v>94</v>
      </c>
      <c r="AL116" s="49"/>
      <c r="AM116" s="49"/>
      <c r="AN116" s="49"/>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0"/>
      <c r="BM116" s="1"/>
      <c r="BN116" s="35"/>
      <c r="BO116" s="35"/>
      <c r="BP116" s="35"/>
      <c r="BQ116" s="1"/>
      <c r="BR116" s="35"/>
      <c r="BS116" s="35"/>
      <c r="BT116" s="35"/>
      <c r="BV116" s="673"/>
      <c r="BW116" s="781"/>
      <c r="BX116" s="781"/>
      <c r="BY116" s="781"/>
      <c r="BZ116" s="315"/>
      <c r="CA116" s="315"/>
      <c r="CB116" s="315"/>
      <c r="CC116" s="315"/>
      <c r="CD116" s="315"/>
      <c r="CE116" s="303"/>
      <c r="CF116" s="303"/>
      <c r="CG116" s="303"/>
      <c r="CH116" s="303"/>
      <c r="CI116" s="303"/>
      <c r="CJ116" s="303"/>
      <c r="GA116" s="548" t="s">
        <v>294</v>
      </c>
      <c r="GB116" s="548"/>
      <c r="GC116" s="548"/>
      <c r="GD116" s="548"/>
      <c r="GE116" s="548" t="s">
        <v>295</v>
      </c>
      <c r="GF116" s="548"/>
      <c r="GG116" s="548"/>
      <c r="GH116" s="548"/>
      <c r="GI116" s="548"/>
    </row>
    <row r="117" spans="1:191" ht="16.5" customHeight="1">
      <c r="A117" s="1"/>
      <c r="B117" s="599" t="s">
        <v>114</v>
      </c>
      <c r="C117" s="600"/>
      <c r="D117" s="600"/>
      <c r="E117" s="600"/>
      <c r="F117" s="600"/>
      <c r="G117" s="600"/>
      <c r="H117" s="600"/>
      <c r="I117" s="600"/>
      <c r="J117" s="600"/>
      <c r="K117" s="600"/>
      <c r="L117" s="600"/>
      <c r="M117" s="600"/>
      <c r="N117" s="600"/>
      <c r="O117" s="600"/>
      <c r="P117" s="600"/>
      <c r="Q117" s="600"/>
      <c r="R117" s="600"/>
      <c r="S117" s="600"/>
      <c r="T117" s="600"/>
      <c r="U117" s="600"/>
      <c r="V117" s="600"/>
      <c r="W117" s="600"/>
      <c r="X117" s="600"/>
      <c r="Y117" s="600"/>
      <c r="Z117" s="600"/>
      <c r="AA117" s="600"/>
      <c r="AB117" s="600"/>
      <c r="AC117" s="600"/>
      <c r="AD117" s="600"/>
      <c r="AE117" s="600"/>
      <c r="AF117" s="600"/>
      <c r="AG117" s="600"/>
      <c r="AH117" s="601"/>
      <c r="AI117" s="35"/>
      <c r="AJ117" s="1"/>
      <c r="AK117" s="599" t="s">
        <v>115</v>
      </c>
      <c r="AL117" s="600"/>
      <c r="AM117" s="600"/>
      <c r="AN117" s="600"/>
      <c r="AO117" s="600"/>
      <c r="AP117" s="600"/>
      <c r="AQ117" s="600"/>
      <c r="AR117" s="600"/>
      <c r="AS117" s="600"/>
      <c r="AT117" s="600"/>
      <c r="AU117" s="600"/>
      <c r="AV117" s="600"/>
      <c r="AW117" s="600"/>
      <c r="AX117" s="600"/>
      <c r="AY117" s="600"/>
      <c r="AZ117" s="600"/>
      <c r="BA117" s="600"/>
      <c r="BB117" s="600"/>
      <c r="BC117" s="600"/>
      <c r="BD117" s="600"/>
      <c r="BE117" s="600"/>
      <c r="BF117" s="600"/>
      <c r="BG117" s="600"/>
      <c r="BH117" s="600"/>
      <c r="BI117" s="600"/>
      <c r="BJ117" s="600"/>
      <c r="BK117" s="600"/>
      <c r="BL117" s="600"/>
      <c r="BM117" s="600"/>
      <c r="BN117" s="600"/>
      <c r="BO117" s="600"/>
      <c r="BP117" s="600"/>
      <c r="BQ117" s="600"/>
      <c r="BR117" s="600"/>
      <c r="BS117" s="601"/>
      <c r="BT117" s="35"/>
      <c r="BV117" s="304"/>
      <c r="BW117" s="304"/>
      <c r="BX117" s="304"/>
      <c r="BY117" s="305"/>
      <c r="BZ117" s="304"/>
      <c r="CA117" s="304"/>
      <c r="CB117" s="304"/>
      <c r="CC117" s="305"/>
      <c r="CD117" s="316"/>
      <c r="CE117" s="303"/>
      <c r="CF117" s="303"/>
      <c r="CG117" s="303"/>
      <c r="CH117" s="303"/>
      <c r="CI117" s="303"/>
      <c r="CJ117" s="303"/>
      <c r="GA117" s="356" t="s">
        <v>296</v>
      </c>
      <c r="GB117" s="356" t="s">
        <v>311</v>
      </c>
      <c r="GC117" s="356" t="s">
        <v>297</v>
      </c>
      <c r="GD117" s="357" t="s">
        <v>298</v>
      </c>
      <c r="GE117" s="358" t="s">
        <v>299</v>
      </c>
      <c r="GF117" s="358" t="s">
        <v>312</v>
      </c>
      <c r="GG117" s="358" t="s">
        <v>300</v>
      </c>
      <c r="GH117" s="359" t="s">
        <v>301</v>
      </c>
      <c r="GI117" s="360" t="s">
        <v>302</v>
      </c>
    </row>
    <row r="118" spans="1:191" ht="16.5" customHeight="1">
      <c r="A118" s="1"/>
      <c r="B118" s="602"/>
      <c r="C118" s="603"/>
      <c r="D118" s="603"/>
      <c r="E118" s="603"/>
      <c r="F118" s="603"/>
      <c r="G118" s="603"/>
      <c r="H118" s="603"/>
      <c r="I118" s="603"/>
      <c r="J118" s="603"/>
      <c r="K118" s="603"/>
      <c r="L118" s="603"/>
      <c r="M118" s="603"/>
      <c r="N118" s="603"/>
      <c r="O118" s="603"/>
      <c r="P118" s="603"/>
      <c r="Q118" s="603"/>
      <c r="R118" s="603"/>
      <c r="S118" s="603"/>
      <c r="T118" s="603"/>
      <c r="U118" s="603"/>
      <c r="V118" s="603"/>
      <c r="W118" s="603"/>
      <c r="X118" s="603"/>
      <c r="Y118" s="603"/>
      <c r="Z118" s="603"/>
      <c r="AA118" s="603"/>
      <c r="AB118" s="603"/>
      <c r="AC118" s="603"/>
      <c r="AD118" s="603"/>
      <c r="AE118" s="603"/>
      <c r="AF118" s="603"/>
      <c r="AG118" s="603"/>
      <c r="AH118" s="604"/>
      <c r="AI118" s="35"/>
      <c r="AJ118" s="1"/>
      <c r="AK118" s="602"/>
      <c r="AL118" s="603"/>
      <c r="AM118" s="603"/>
      <c r="AN118" s="603"/>
      <c r="AO118" s="603"/>
      <c r="AP118" s="603"/>
      <c r="AQ118" s="603"/>
      <c r="AR118" s="603"/>
      <c r="AS118" s="603"/>
      <c r="AT118" s="603"/>
      <c r="AU118" s="603"/>
      <c r="AV118" s="603"/>
      <c r="AW118" s="603"/>
      <c r="AX118" s="603"/>
      <c r="AY118" s="603"/>
      <c r="AZ118" s="603"/>
      <c r="BA118" s="603"/>
      <c r="BB118" s="603"/>
      <c r="BC118" s="603"/>
      <c r="BD118" s="603"/>
      <c r="BE118" s="603"/>
      <c r="BF118" s="603"/>
      <c r="BG118" s="603"/>
      <c r="BH118" s="603"/>
      <c r="BI118" s="603"/>
      <c r="BJ118" s="603"/>
      <c r="BK118" s="603"/>
      <c r="BL118" s="603"/>
      <c r="BM118" s="603"/>
      <c r="BN118" s="603"/>
      <c r="BO118" s="603"/>
      <c r="BP118" s="603"/>
      <c r="BQ118" s="603"/>
      <c r="BR118" s="603"/>
      <c r="BS118" s="604"/>
      <c r="BT118" s="35"/>
      <c r="BV118" s="309"/>
      <c r="BW118" s="310"/>
      <c r="BX118" s="311"/>
      <c r="BY118" s="311"/>
      <c r="BZ118" s="309"/>
      <c r="CA118" s="310"/>
      <c r="CB118" s="311"/>
      <c r="CC118" s="311"/>
      <c r="CD118" s="310"/>
      <c r="CE118" s="303"/>
      <c r="CF118" s="303"/>
      <c r="CG118" s="303"/>
      <c r="CH118" s="303"/>
      <c r="CI118" s="303"/>
      <c r="CJ118" s="303"/>
      <c r="GA118" s="361"/>
      <c r="GB118" s="362"/>
      <c r="GC118" s="363"/>
      <c r="GD118" s="363"/>
      <c r="GE118" s="361"/>
      <c r="GF118" s="362"/>
      <c r="GG118" s="363"/>
      <c r="GH118" s="363"/>
      <c r="GI118" s="362"/>
    </row>
    <row r="119" spans="1:191" ht="16.5" customHeight="1">
      <c r="A119" s="1"/>
      <c r="B119" s="602"/>
      <c r="C119" s="603"/>
      <c r="D119" s="603"/>
      <c r="E119" s="603"/>
      <c r="F119" s="603"/>
      <c r="G119" s="603"/>
      <c r="H119" s="603"/>
      <c r="I119" s="603"/>
      <c r="J119" s="603"/>
      <c r="K119" s="603"/>
      <c r="L119" s="603"/>
      <c r="M119" s="603"/>
      <c r="N119" s="603"/>
      <c r="O119" s="603"/>
      <c r="P119" s="603"/>
      <c r="Q119" s="603"/>
      <c r="R119" s="603"/>
      <c r="S119" s="603"/>
      <c r="T119" s="603"/>
      <c r="U119" s="603"/>
      <c r="V119" s="603"/>
      <c r="W119" s="603"/>
      <c r="X119" s="603"/>
      <c r="Y119" s="603"/>
      <c r="Z119" s="603"/>
      <c r="AA119" s="603"/>
      <c r="AB119" s="603"/>
      <c r="AC119" s="603"/>
      <c r="AD119" s="603"/>
      <c r="AE119" s="603"/>
      <c r="AF119" s="603"/>
      <c r="AG119" s="603"/>
      <c r="AH119" s="604"/>
      <c r="AI119" s="35"/>
      <c r="AJ119" s="1"/>
      <c r="AK119" s="602"/>
      <c r="AL119" s="603"/>
      <c r="AM119" s="603"/>
      <c r="AN119" s="603"/>
      <c r="AO119" s="603"/>
      <c r="AP119" s="603"/>
      <c r="AQ119" s="603"/>
      <c r="AR119" s="603"/>
      <c r="AS119" s="603"/>
      <c r="AT119" s="603"/>
      <c r="AU119" s="603"/>
      <c r="AV119" s="603"/>
      <c r="AW119" s="603"/>
      <c r="AX119" s="603"/>
      <c r="AY119" s="603"/>
      <c r="AZ119" s="603"/>
      <c r="BA119" s="603"/>
      <c r="BB119" s="603"/>
      <c r="BC119" s="603"/>
      <c r="BD119" s="603"/>
      <c r="BE119" s="603"/>
      <c r="BF119" s="603"/>
      <c r="BG119" s="603"/>
      <c r="BH119" s="603"/>
      <c r="BI119" s="603"/>
      <c r="BJ119" s="603"/>
      <c r="BK119" s="603"/>
      <c r="BL119" s="603"/>
      <c r="BM119" s="603"/>
      <c r="BN119" s="603"/>
      <c r="BO119" s="603"/>
      <c r="BP119" s="603"/>
      <c r="BQ119" s="603"/>
      <c r="BR119" s="603"/>
      <c r="BS119" s="604"/>
      <c r="BT119" s="35"/>
      <c r="BV119" s="309"/>
      <c r="BW119" s="310"/>
      <c r="BX119" s="311"/>
      <c r="BY119" s="311"/>
      <c r="BZ119" s="309"/>
      <c r="CA119" s="310"/>
      <c r="CB119" s="311"/>
      <c r="CC119" s="311"/>
      <c r="CD119" s="310"/>
      <c r="CE119" s="303"/>
      <c r="CF119" s="303"/>
      <c r="CG119" s="303"/>
      <c r="CH119" s="303"/>
      <c r="CI119" s="303"/>
      <c r="CJ119" s="303"/>
      <c r="GA119" s="361"/>
      <c r="GB119" s="362"/>
      <c r="GC119" s="363"/>
      <c r="GD119" s="363"/>
      <c r="GE119" s="361"/>
      <c r="GF119" s="362"/>
      <c r="GG119" s="363"/>
      <c r="GH119" s="363"/>
      <c r="GI119" s="362"/>
    </row>
    <row r="120" spans="1:191" ht="16.5" customHeight="1">
      <c r="A120" s="1"/>
      <c r="B120" s="602"/>
      <c r="C120" s="603"/>
      <c r="D120" s="603"/>
      <c r="E120" s="603"/>
      <c r="F120" s="603"/>
      <c r="G120" s="603"/>
      <c r="H120" s="603"/>
      <c r="I120" s="603"/>
      <c r="J120" s="603"/>
      <c r="K120" s="603"/>
      <c r="L120" s="603"/>
      <c r="M120" s="603"/>
      <c r="N120" s="603"/>
      <c r="O120" s="603"/>
      <c r="P120" s="603"/>
      <c r="Q120" s="603"/>
      <c r="R120" s="603"/>
      <c r="S120" s="603"/>
      <c r="T120" s="603"/>
      <c r="U120" s="603"/>
      <c r="V120" s="603"/>
      <c r="W120" s="603"/>
      <c r="X120" s="603"/>
      <c r="Y120" s="603"/>
      <c r="Z120" s="603"/>
      <c r="AA120" s="603"/>
      <c r="AB120" s="603"/>
      <c r="AC120" s="603"/>
      <c r="AD120" s="603"/>
      <c r="AE120" s="603"/>
      <c r="AF120" s="603"/>
      <c r="AG120" s="603"/>
      <c r="AH120" s="604"/>
      <c r="AI120" s="35"/>
      <c r="AJ120" s="1"/>
      <c r="AK120" s="602"/>
      <c r="AL120" s="603"/>
      <c r="AM120" s="603"/>
      <c r="AN120" s="603"/>
      <c r="AO120" s="603"/>
      <c r="AP120" s="603"/>
      <c r="AQ120" s="603"/>
      <c r="AR120" s="603"/>
      <c r="AS120" s="603"/>
      <c r="AT120" s="603"/>
      <c r="AU120" s="603"/>
      <c r="AV120" s="603"/>
      <c r="AW120" s="603"/>
      <c r="AX120" s="603"/>
      <c r="AY120" s="603"/>
      <c r="AZ120" s="603"/>
      <c r="BA120" s="603"/>
      <c r="BB120" s="603"/>
      <c r="BC120" s="603"/>
      <c r="BD120" s="603"/>
      <c r="BE120" s="603"/>
      <c r="BF120" s="603"/>
      <c r="BG120" s="603"/>
      <c r="BH120" s="603"/>
      <c r="BI120" s="603"/>
      <c r="BJ120" s="603"/>
      <c r="BK120" s="603"/>
      <c r="BL120" s="603"/>
      <c r="BM120" s="603"/>
      <c r="BN120" s="603"/>
      <c r="BO120" s="603"/>
      <c r="BP120" s="603"/>
      <c r="BQ120" s="603"/>
      <c r="BR120" s="603"/>
      <c r="BS120" s="604"/>
      <c r="BT120" s="35"/>
      <c r="BV120" s="309"/>
      <c r="BW120" s="310"/>
      <c r="BX120" s="311"/>
      <c r="BY120" s="311"/>
      <c r="BZ120" s="309"/>
      <c r="CA120" s="310"/>
      <c r="CB120" s="311"/>
      <c r="CC120" s="311"/>
      <c r="CD120" s="310"/>
      <c r="CE120" s="303"/>
      <c r="CF120" s="303"/>
      <c r="CG120" s="303"/>
      <c r="CH120" s="303"/>
      <c r="CI120" s="303"/>
      <c r="CJ120" s="303"/>
      <c r="GA120" s="361"/>
      <c r="GB120" s="362"/>
      <c r="GC120" s="363"/>
      <c r="GD120" s="363"/>
      <c r="GE120" s="361"/>
      <c r="GF120" s="362"/>
      <c r="GG120" s="363"/>
      <c r="GH120" s="363"/>
      <c r="GI120" s="362"/>
    </row>
    <row r="121" spans="1:191" ht="16.5" customHeight="1">
      <c r="A121" s="1"/>
      <c r="B121" s="602"/>
      <c r="C121" s="603"/>
      <c r="D121" s="603"/>
      <c r="E121" s="603"/>
      <c r="F121" s="603"/>
      <c r="G121" s="603"/>
      <c r="H121" s="603"/>
      <c r="I121" s="603"/>
      <c r="J121" s="603"/>
      <c r="K121" s="603"/>
      <c r="L121" s="603"/>
      <c r="M121" s="603"/>
      <c r="N121" s="603"/>
      <c r="O121" s="603"/>
      <c r="P121" s="603"/>
      <c r="Q121" s="603"/>
      <c r="R121" s="603"/>
      <c r="S121" s="603"/>
      <c r="T121" s="603"/>
      <c r="U121" s="603"/>
      <c r="V121" s="603"/>
      <c r="W121" s="603"/>
      <c r="X121" s="603"/>
      <c r="Y121" s="603"/>
      <c r="Z121" s="603"/>
      <c r="AA121" s="603"/>
      <c r="AB121" s="603"/>
      <c r="AC121" s="603"/>
      <c r="AD121" s="603"/>
      <c r="AE121" s="603"/>
      <c r="AF121" s="603"/>
      <c r="AG121" s="603"/>
      <c r="AH121" s="604"/>
      <c r="AI121" s="35"/>
      <c r="AJ121" s="1"/>
      <c r="AK121" s="602"/>
      <c r="AL121" s="603"/>
      <c r="AM121" s="603"/>
      <c r="AN121" s="603"/>
      <c r="AO121" s="603"/>
      <c r="AP121" s="603"/>
      <c r="AQ121" s="603"/>
      <c r="AR121" s="603"/>
      <c r="AS121" s="603"/>
      <c r="AT121" s="603"/>
      <c r="AU121" s="603"/>
      <c r="AV121" s="603"/>
      <c r="AW121" s="603"/>
      <c r="AX121" s="603"/>
      <c r="AY121" s="603"/>
      <c r="AZ121" s="603"/>
      <c r="BA121" s="603"/>
      <c r="BB121" s="603"/>
      <c r="BC121" s="603"/>
      <c r="BD121" s="603"/>
      <c r="BE121" s="603"/>
      <c r="BF121" s="603"/>
      <c r="BG121" s="603"/>
      <c r="BH121" s="603"/>
      <c r="BI121" s="603"/>
      <c r="BJ121" s="603"/>
      <c r="BK121" s="603"/>
      <c r="BL121" s="603"/>
      <c r="BM121" s="603"/>
      <c r="BN121" s="603"/>
      <c r="BO121" s="603"/>
      <c r="BP121" s="603"/>
      <c r="BQ121" s="603"/>
      <c r="BR121" s="603"/>
      <c r="BS121" s="604"/>
      <c r="BT121" s="35"/>
      <c r="BV121" s="309"/>
      <c r="BW121" s="310"/>
      <c r="BX121" s="311"/>
      <c r="BY121" s="311"/>
      <c r="BZ121" s="309"/>
      <c r="CA121" s="310"/>
      <c r="CB121" s="311"/>
      <c r="CC121" s="311"/>
      <c r="CD121" s="310"/>
      <c r="CE121" s="303"/>
      <c r="CF121" s="303"/>
      <c r="CG121" s="303"/>
      <c r="CH121" s="303"/>
      <c r="CI121" s="303"/>
      <c r="CJ121" s="303"/>
      <c r="GA121" s="361"/>
      <c r="GB121" s="362"/>
      <c r="GC121" s="363"/>
      <c r="GD121" s="363"/>
      <c r="GE121" s="361"/>
      <c r="GF121" s="362"/>
      <c r="GG121" s="363"/>
      <c r="GH121" s="363"/>
      <c r="GI121" s="362"/>
    </row>
    <row r="122" spans="1:191" ht="16.5" customHeight="1">
      <c r="A122" s="1"/>
      <c r="B122" s="602"/>
      <c r="C122" s="603"/>
      <c r="D122" s="603"/>
      <c r="E122" s="603"/>
      <c r="F122" s="603"/>
      <c r="G122" s="603"/>
      <c r="H122" s="603"/>
      <c r="I122" s="603"/>
      <c r="J122" s="603"/>
      <c r="K122" s="603"/>
      <c r="L122" s="603"/>
      <c r="M122" s="603"/>
      <c r="N122" s="603"/>
      <c r="O122" s="603"/>
      <c r="P122" s="603"/>
      <c r="Q122" s="603"/>
      <c r="R122" s="603"/>
      <c r="S122" s="603"/>
      <c r="T122" s="603"/>
      <c r="U122" s="603"/>
      <c r="V122" s="603"/>
      <c r="W122" s="603"/>
      <c r="X122" s="603"/>
      <c r="Y122" s="603"/>
      <c r="Z122" s="603"/>
      <c r="AA122" s="603"/>
      <c r="AB122" s="603"/>
      <c r="AC122" s="603"/>
      <c r="AD122" s="603"/>
      <c r="AE122" s="603"/>
      <c r="AF122" s="603"/>
      <c r="AG122" s="603"/>
      <c r="AH122" s="604"/>
      <c r="AI122" s="35"/>
      <c r="AJ122" s="1"/>
      <c r="AK122" s="602"/>
      <c r="AL122" s="603"/>
      <c r="AM122" s="603"/>
      <c r="AN122" s="603"/>
      <c r="AO122" s="603"/>
      <c r="AP122" s="603"/>
      <c r="AQ122" s="603"/>
      <c r="AR122" s="603"/>
      <c r="AS122" s="603"/>
      <c r="AT122" s="603"/>
      <c r="AU122" s="603"/>
      <c r="AV122" s="603"/>
      <c r="AW122" s="603"/>
      <c r="AX122" s="603"/>
      <c r="AY122" s="603"/>
      <c r="AZ122" s="603"/>
      <c r="BA122" s="603"/>
      <c r="BB122" s="603"/>
      <c r="BC122" s="603"/>
      <c r="BD122" s="603"/>
      <c r="BE122" s="603"/>
      <c r="BF122" s="603"/>
      <c r="BG122" s="603"/>
      <c r="BH122" s="603"/>
      <c r="BI122" s="603"/>
      <c r="BJ122" s="603"/>
      <c r="BK122" s="603"/>
      <c r="BL122" s="603"/>
      <c r="BM122" s="603"/>
      <c r="BN122" s="603"/>
      <c r="BO122" s="603"/>
      <c r="BP122" s="603"/>
      <c r="BQ122" s="603"/>
      <c r="BR122" s="603"/>
      <c r="BS122" s="604"/>
      <c r="BT122" s="35"/>
      <c r="BV122" s="309"/>
      <c r="BW122" s="310"/>
      <c r="BX122" s="311"/>
      <c r="BY122" s="311"/>
      <c r="BZ122" s="309"/>
      <c r="CA122" s="310"/>
      <c r="CB122" s="311"/>
      <c r="CC122" s="311"/>
      <c r="CD122" s="310"/>
      <c r="CE122" s="303"/>
      <c r="CF122" s="303"/>
      <c r="CG122" s="303"/>
      <c r="CH122" s="303"/>
      <c r="CI122" s="303"/>
      <c r="CJ122" s="303"/>
      <c r="GA122" s="361"/>
      <c r="GB122" s="362"/>
      <c r="GC122" s="363"/>
      <c r="GD122" s="363"/>
      <c r="GE122" s="361"/>
      <c r="GF122" s="362"/>
      <c r="GG122" s="363"/>
      <c r="GH122" s="363"/>
      <c r="GI122" s="362"/>
    </row>
    <row r="123" spans="1:191" ht="33" customHeight="1">
      <c r="A123" s="1"/>
      <c r="B123" s="602"/>
      <c r="C123" s="603"/>
      <c r="D123" s="603"/>
      <c r="E123" s="603"/>
      <c r="F123" s="603"/>
      <c r="G123" s="603"/>
      <c r="H123" s="603"/>
      <c r="I123" s="603"/>
      <c r="J123" s="603"/>
      <c r="K123" s="603"/>
      <c r="L123" s="603"/>
      <c r="M123" s="603"/>
      <c r="N123" s="603"/>
      <c r="O123" s="603"/>
      <c r="P123" s="603"/>
      <c r="Q123" s="603"/>
      <c r="R123" s="603"/>
      <c r="S123" s="603"/>
      <c r="T123" s="603"/>
      <c r="U123" s="603"/>
      <c r="V123" s="603"/>
      <c r="W123" s="603"/>
      <c r="X123" s="603"/>
      <c r="Y123" s="603"/>
      <c r="Z123" s="603"/>
      <c r="AA123" s="603"/>
      <c r="AB123" s="603"/>
      <c r="AC123" s="603"/>
      <c r="AD123" s="603"/>
      <c r="AE123" s="603"/>
      <c r="AF123" s="603"/>
      <c r="AG123" s="603"/>
      <c r="AH123" s="604"/>
      <c r="AI123" s="35"/>
      <c r="AJ123" s="1"/>
      <c r="AK123" s="602"/>
      <c r="AL123" s="603"/>
      <c r="AM123" s="603"/>
      <c r="AN123" s="603"/>
      <c r="AO123" s="603"/>
      <c r="AP123" s="603"/>
      <c r="AQ123" s="603"/>
      <c r="AR123" s="603"/>
      <c r="AS123" s="603"/>
      <c r="AT123" s="603"/>
      <c r="AU123" s="603"/>
      <c r="AV123" s="603"/>
      <c r="AW123" s="603"/>
      <c r="AX123" s="603"/>
      <c r="AY123" s="603"/>
      <c r="AZ123" s="603"/>
      <c r="BA123" s="603"/>
      <c r="BB123" s="603"/>
      <c r="BC123" s="603"/>
      <c r="BD123" s="603"/>
      <c r="BE123" s="603"/>
      <c r="BF123" s="603"/>
      <c r="BG123" s="603"/>
      <c r="BH123" s="603"/>
      <c r="BI123" s="603"/>
      <c r="BJ123" s="603"/>
      <c r="BK123" s="603"/>
      <c r="BL123" s="603"/>
      <c r="BM123" s="603"/>
      <c r="BN123" s="603"/>
      <c r="BO123" s="603"/>
      <c r="BP123" s="603"/>
      <c r="BQ123" s="603"/>
      <c r="BR123" s="603"/>
      <c r="BS123" s="604"/>
      <c r="BT123" s="35"/>
      <c r="BV123" s="309"/>
      <c r="BW123" s="310"/>
      <c r="BX123" s="311"/>
      <c r="BY123" s="311"/>
      <c r="BZ123" s="309"/>
      <c r="CA123" s="310"/>
      <c r="CB123" s="311"/>
      <c r="CC123" s="311"/>
      <c r="CD123" s="310"/>
      <c r="CE123" s="303"/>
      <c r="CF123" s="303"/>
      <c r="CG123" s="303"/>
      <c r="CH123" s="303"/>
      <c r="CI123" s="303"/>
      <c r="CJ123" s="303"/>
      <c r="GA123" s="361"/>
      <c r="GB123" s="362"/>
      <c r="GC123" s="363"/>
      <c r="GD123" s="363"/>
      <c r="GE123" s="361"/>
      <c r="GF123" s="362"/>
      <c r="GG123" s="363"/>
      <c r="GH123" s="363"/>
      <c r="GI123" s="362"/>
    </row>
    <row r="124" spans="1:191" ht="16.5" customHeight="1">
      <c r="B124" s="602"/>
      <c r="C124" s="603"/>
      <c r="D124" s="603"/>
      <c r="E124" s="603"/>
      <c r="F124" s="603"/>
      <c r="G124" s="603"/>
      <c r="H124" s="603"/>
      <c r="I124" s="603"/>
      <c r="J124" s="603"/>
      <c r="K124" s="603"/>
      <c r="L124" s="603"/>
      <c r="M124" s="603"/>
      <c r="N124" s="603"/>
      <c r="O124" s="603"/>
      <c r="P124" s="603"/>
      <c r="Q124" s="603"/>
      <c r="R124" s="603"/>
      <c r="S124" s="603"/>
      <c r="T124" s="603"/>
      <c r="U124" s="603"/>
      <c r="V124" s="603"/>
      <c r="W124" s="603"/>
      <c r="X124" s="603"/>
      <c r="Y124" s="603"/>
      <c r="Z124" s="603"/>
      <c r="AA124" s="603"/>
      <c r="AB124" s="603"/>
      <c r="AC124" s="603"/>
      <c r="AD124" s="603"/>
      <c r="AE124" s="603"/>
      <c r="AF124" s="603"/>
      <c r="AG124" s="603"/>
      <c r="AH124" s="604"/>
      <c r="AK124" s="602"/>
      <c r="AL124" s="603"/>
      <c r="AM124" s="603"/>
      <c r="AN124" s="603"/>
      <c r="AO124" s="603"/>
      <c r="AP124" s="603"/>
      <c r="AQ124" s="603"/>
      <c r="AR124" s="603"/>
      <c r="AS124" s="603"/>
      <c r="AT124" s="603"/>
      <c r="AU124" s="603"/>
      <c r="AV124" s="603"/>
      <c r="AW124" s="603"/>
      <c r="AX124" s="603"/>
      <c r="AY124" s="603"/>
      <c r="AZ124" s="603"/>
      <c r="BA124" s="603"/>
      <c r="BB124" s="603"/>
      <c r="BC124" s="603"/>
      <c r="BD124" s="603"/>
      <c r="BE124" s="603"/>
      <c r="BF124" s="603"/>
      <c r="BG124" s="603"/>
      <c r="BH124" s="603"/>
      <c r="BI124" s="603"/>
      <c r="BJ124" s="603"/>
      <c r="BK124" s="603"/>
      <c r="BL124" s="603"/>
      <c r="BM124" s="603"/>
      <c r="BN124" s="603"/>
      <c r="BO124" s="603"/>
      <c r="BP124" s="603"/>
      <c r="BQ124" s="603"/>
      <c r="BR124" s="603"/>
      <c r="BS124" s="604"/>
      <c r="BV124" s="309"/>
      <c r="BW124" s="310"/>
      <c r="BX124" s="311"/>
      <c r="BY124" s="311"/>
      <c r="BZ124" s="309"/>
      <c r="CA124" s="310"/>
      <c r="CB124" s="311"/>
      <c r="CC124" s="311"/>
      <c r="CD124" s="310"/>
      <c r="CE124" s="303"/>
      <c r="CF124" s="303"/>
      <c r="CG124" s="303"/>
      <c r="CH124" s="303"/>
      <c r="CI124" s="303"/>
      <c r="CJ124" s="303"/>
      <c r="GA124" s="361"/>
      <c r="GB124" s="362"/>
      <c r="GC124" s="363"/>
      <c r="GD124" s="363"/>
      <c r="GE124" s="361"/>
      <c r="GF124" s="362"/>
      <c r="GG124" s="363"/>
      <c r="GH124" s="363"/>
      <c r="GI124" s="362"/>
    </row>
    <row r="125" spans="1:191" ht="16.5" customHeight="1">
      <c r="B125" s="602"/>
      <c r="C125" s="603"/>
      <c r="D125" s="603"/>
      <c r="E125" s="603"/>
      <c r="F125" s="603"/>
      <c r="G125" s="603"/>
      <c r="H125" s="603"/>
      <c r="I125" s="603"/>
      <c r="J125" s="603"/>
      <c r="K125" s="603"/>
      <c r="L125" s="603"/>
      <c r="M125" s="603"/>
      <c r="N125" s="603"/>
      <c r="O125" s="603"/>
      <c r="P125" s="603"/>
      <c r="Q125" s="603"/>
      <c r="R125" s="603"/>
      <c r="S125" s="603"/>
      <c r="T125" s="603"/>
      <c r="U125" s="603"/>
      <c r="V125" s="603"/>
      <c r="W125" s="603"/>
      <c r="X125" s="603"/>
      <c r="Y125" s="603"/>
      <c r="Z125" s="603"/>
      <c r="AA125" s="603"/>
      <c r="AB125" s="603"/>
      <c r="AC125" s="603"/>
      <c r="AD125" s="603"/>
      <c r="AE125" s="603"/>
      <c r="AF125" s="603"/>
      <c r="AG125" s="603"/>
      <c r="AH125" s="604"/>
      <c r="AK125" s="602"/>
      <c r="AL125" s="603"/>
      <c r="AM125" s="603"/>
      <c r="AN125" s="603"/>
      <c r="AO125" s="603"/>
      <c r="AP125" s="603"/>
      <c r="AQ125" s="603"/>
      <c r="AR125" s="603"/>
      <c r="AS125" s="603"/>
      <c r="AT125" s="603"/>
      <c r="AU125" s="603"/>
      <c r="AV125" s="603"/>
      <c r="AW125" s="603"/>
      <c r="AX125" s="603"/>
      <c r="AY125" s="603"/>
      <c r="AZ125" s="603"/>
      <c r="BA125" s="603"/>
      <c r="BB125" s="603"/>
      <c r="BC125" s="603"/>
      <c r="BD125" s="603"/>
      <c r="BE125" s="603"/>
      <c r="BF125" s="603"/>
      <c r="BG125" s="603"/>
      <c r="BH125" s="603"/>
      <c r="BI125" s="603"/>
      <c r="BJ125" s="603"/>
      <c r="BK125" s="603"/>
      <c r="BL125" s="603"/>
      <c r="BM125" s="603"/>
      <c r="BN125" s="603"/>
      <c r="BO125" s="603"/>
      <c r="BP125" s="603"/>
      <c r="BQ125" s="603"/>
      <c r="BR125" s="603"/>
      <c r="BS125" s="604"/>
      <c r="BV125" s="309"/>
      <c r="BW125" s="310"/>
      <c r="BX125" s="311"/>
      <c r="BY125" s="311"/>
      <c r="BZ125" s="309"/>
      <c r="CA125" s="310"/>
      <c r="CB125" s="311"/>
      <c r="CC125" s="311"/>
      <c r="CD125" s="310"/>
      <c r="CE125" s="303"/>
      <c r="CF125" s="303"/>
      <c r="CG125" s="303"/>
      <c r="CH125" s="303"/>
      <c r="CI125" s="303"/>
      <c r="CJ125" s="303"/>
      <c r="GA125" s="361"/>
      <c r="GB125" s="362"/>
      <c r="GC125" s="363"/>
      <c r="GD125" s="363"/>
      <c r="GE125" s="361"/>
      <c r="GF125" s="362"/>
      <c r="GG125" s="363"/>
      <c r="GH125" s="363"/>
      <c r="GI125" s="362"/>
    </row>
    <row r="126" spans="1:191" ht="16.5" customHeight="1">
      <c r="B126" s="602"/>
      <c r="C126" s="603"/>
      <c r="D126" s="603"/>
      <c r="E126" s="603"/>
      <c r="F126" s="603"/>
      <c r="G126" s="603"/>
      <c r="H126" s="603"/>
      <c r="I126" s="603"/>
      <c r="J126" s="603"/>
      <c r="K126" s="603"/>
      <c r="L126" s="603"/>
      <c r="M126" s="603"/>
      <c r="N126" s="603"/>
      <c r="O126" s="603"/>
      <c r="P126" s="603"/>
      <c r="Q126" s="603"/>
      <c r="R126" s="603"/>
      <c r="S126" s="603"/>
      <c r="T126" s="603"/>
      <c r="U126" s="603"/>
      <c r="V126" s="603"/>
      <c r="W126" s="603"/>
      <c r="X126" s="603"/>
      <c r="Y126" s="603"/>
      <c r="Z126" s="603"/>
      <c r="AA126" s="603"/>
      <c r="AB126" s="603"/>
      <c r="AC126" s="603"/>
      <c r="AD126" s="603"/>
      <c r="AE126" s="603"/>
      <c r="AF126" s="603"/>
      <c r="AG126" s="603"/>
      <c r="AH126" s="604"/>
      <c r="AK126" s="602"/>
      <c r="AL126" s="603"/>
      <c r="AM126" s="603"/>
      <c r="AN126" s="603"/>
      <c r="AO126" s="603"/>
      <c r="AP126" s="603"/>
      <c r="AQ126" s="603"/>
      <c r="AR126" s="603"/>
      <c r="AS126" s="603"/>
      <c r="AT126" s="603"/>
      <c r="AU126" s="603"/>
      <c r="AV126" s="603"/>
      <c r="AW126" s="603"/>
      <c r="AX126" s="603"/>
      <c r="AY126" s="603"/>
      <c r="AZ126" s="603"/>
      <c r="BA126" s="603"/>
      <c r="BB126" s="603"/>
      <c r="BC126" s="603"/>
      <c r="BD126" s="603"/>
      <c r="BE126" s="603"/>
      <c r="BF126" s="603"/>
      <c r="BG126" s="603"/>
      <c r="BH126" s="603"/>
      <c r="BI126" s="603"/>
      <c r="BJ126" s="603"/>
      <c r="BK126" s="603"/>
      <c r="BL126" s="603"/>
      <c r="BM126" s="603"/>
      <c r="BN126" s="603"/>
      <c r="BO126" s="603"/>
      <c r="BP126" s="603"/>
      <c r="BQ126" s="603"/>
      <c r="BR126" s="603"/>
      <c r="BS126" s="604"/>
      <c r="BV126" s="309"/>
      <c r="BW126" s="310"/>
      <c r="BX126" s="311"/>
      <c r="BY126" s="311"/>
      <c r="BZ126" s="309"/>
      <c r="CA126" s="310"/>
      <c r="CB126" s="311"/>
      <c r="CC126" s="311"/>
      <c r="CD126" s="310"/>
      <c r="CE126" s="303"/>
      <c r="CF126" s="303"/>
      <c r="CG126" s="303"/>
      <c r="CH126" s="303"/>
      <c r="CI126" s="303"/>
      <c r="CJ126" s="303"/>
      <c r="GA126" s="361"/>
      <c r="GB126" s="362"/>
      <c r="GC126" s="363"/>
      <c r="GD126" s="363"/>
      <c r="GE126" s="361"/>
      <c r="GF126" s="362"/>
      <c r="GG126" s="363"/>
      <c r="GH126" s="363"/>
      <c r="GI126" s="362"/>
    </row>
    <row r="127" spans="1:191" ht="16.5" customHeight="1">
      <c r="B127" s="602"/>
      <c r="C127" s="603"/>
      <c r="D127" s="603"/>
      <c r="E127" s="603"/>
      <c r="F127" s="603"/>
      <c r="G127" s="603"/>
      <c r="H127" s="603"/>
      <c r="I127" s="603"/>
      <c r="J127" s="603"/>
      <c r="K127" s="603"/>
      <c r="L127" s="603"/>
      <c r="M127" s="603"/>
      <c r="N127" s="603"/>
      <c r="O127" s="603"/>
      <c r="P127" s="603"/>
      <c r="Q127" s="603"/>
      <c r="R127" s="603"/>
      <c r="S127" s="603"/>
      <c r="T127" s="603"/>
      <c r="U127" s="603"/>
      <c r="V127" s="603"/>
      <c r="W127" s="603"/>
      <c r="X127" s="603"/>
      <c r="Y127" s="603"/>
      <c r="Z127" s="603"/>
      <c r="AA127" s="603"/>
      <c r="AB127" s="603"/>
      <c r="AC127" s="603"/>
      <c r="AD127" s="603"/>
      <c r="AE127" s="603"/>
      <c r="AF127" s="603"/>
      <c r="AG127" s="603"/>
      <c r="AH127" s="604"/>
      <c r="AK127" s="602"/>
      <c r="AL127" s="603"/>
      <c r="AM127" s="603"/>
      <c r="AN127" s="603"/>
      <c r="AO127" s="603"/>
      <c r="AP127" s="603"/>
      <c r="AQ127" s="603"/>
      <c r="AR127" s="603"/>
      <c r="AS127" s="603"/>
      <c r="AT127" s="603"/>
      <c r="AU127" s="603"/>
      <c r="AV127" s="603"/>
      <c r="AW127" s="603"/>
      <c r="AX127" s="603"/>
      <c r="AY127" s="603"/>
      <c r="AZ127" s="603"/>
      <c r="BA127" s="603"/>
      <c r="BB127" s="603"/>
      <c r="BC127" s="603"/>
      <c r="BD127" s="603"/>
      <c r="BE127" s="603"/>
      <c r="BF127" s="603"/>
      <c r="BG127" s="603"/>
      <c r="BH127" s="603"/>
      <c r="BI127" s="603"/>
      <c r="BJ127" s="603"/>
      <c r="BK127" s="603"/>
      <c r="BL127" s="603"/>
      <c r="BM127" s="603"/>
      <c r="BN127" s="603"/>
      <c r="BO127" s="603"/>
      <c r="BP127" s="603"/>
      <c r="BQ127" s="603"/>
      <c r="BR127" s="603"/>
      <c r="BS127" s="604"/>
      <c r="BV127" s="309"/>
      <c r="BW127" s="310"/>
      <c r="BX127" s="311"/>
      <c r="BY127" s="311"/>
      <c r="BZ127" s="309"/>
      <c r="CA127" s="310"/>
      <c r="CB127" s="311"/>
      <c r="CC127" s="311"/>
      <c r="CD127" s="310"/>
      <c r="CE127" s="303"/>
      <c r="CF127" s="303"/>
      <c r="CG127" s="303"/>
      <c r="CH127" s="303"/>
      <c r="CI127" s="303"/>
      <c r="CJ127" s="303"/>
      <c r="GA127" s="361"/>
      <c r="GB127" s="362"/>
      <c r="GC127" s="363"/>
      <c r="GD127" s="363"/>
      <c r="GE127" s="361"/>
      <c r="GF127" s="362"/>
      <c r="GG127" s="363"/>
      <c r="GH127" s="363"/>
      <c r="GI127" s="362"/>
    </row>
    <row r="128" spans="1:191" ht="16.5" customHeight="1">
      <c r="B128" s="602"/>
      <c r="C128" s="603"/>
      <c r="D128" s="603"/>
      <c r="E128" s="603"/>
      <c r="F128" s="603"/>
      <c r="G128" s="603"/>
      <c r="H128" s="603"/>
      <c r="I128" s="603"/>
      <c r="J128" s="603"/>
      <c r="K128" s="603"/>
      <c r="L128" s="603"/>
      <c r="M128" s="603"/>
      <c r="N128" s="603"/>
      <c r="O128" s="603"/>
      <c r="P128" s="603"/>
      <c r="Q128" s="603"/>
      <c r="R128" s="603"/>
      <c r="S128" s="603"/>
      <c r="T128" s="603"/>
      <c r="U128" s="603"/>
      <c r="V128" s="603"/>
      <c r="W128" s="603"/>
      <c r="X128" s="603"/>
      <c r="Y128" s="603"/>
      <c r="Z128" s="603"/>
      <c r="AA128" s="603"/>
      <c r="AB128" s="603"/>
      <c r="AC128" s="603"/>
      <c r="AD128" s="603"/>
      <c r="AE128" s="603"/>
      <c r="AF128" s="603"/>
      <c r="AG128" s="603"/>
      <c r="AH128" s="604"/>
      <c r="AK128" s="602"/>
      <c r="AL128" s="603"/>
      <c r="AM128" s="603"/>
      <c r="AN128" s="603"/>
      <c r="AO128" s="603"/>
      <c r="AP128" s="603"/>
      <c r="AQ128" s="603"/>
      <c r="AR128" s="603"/>
      <c r="AS128" s="603"/>
      <c r="AT128" s="603"/>
      <c r="AU128" s="603"/>
      <c r="AV128" s="603"/>
      <c r="AW128" s="603"/>
      <c r="AX128" s="603"/>
      <c r="AY128" s="603"/>
      <c r="AZ128" s="603"/>
      <c r="BA128" s="603"/>
      <c r="BB128" s="603"/>
      <c r="BC128" s="603"/>
      <c r="BD128" s="603"/>
      <c r="BE128" s="603"/>
      <c r="BF128" s="603"/>
      <c r="BG128" s="603"/>
      <c r="BH128" s="603"/>
      <c r="BI128" s="603"/>
      <c r="BJ128" s="603"/>
      <c r="BK128" s="603"/>
      <c r="BL128" s="603"/>
      <c r="BM128" s="603"/>
      <c r="BN128" s="603"/>
      <c r="BO128" s="603"/>
      <c r="BP128" s="603"/>
      <c r="BQ128" s="603"/>
      <c r="BR128" s="603"/>
      <c r="BS128" s="604"/>
      <c r="BV128" s="303"/>
      <c r="BW128" s="303"/>
      <c r="BX128" s="303"/>
      <c r="BY128" s="303"/>
      <c r="BZ128" s="303"/>
      <c r="CA128" s="303"/>
      <c r="CB128" s="303"/>
      <c r="CC128" s="303"/>
      <c r="CD128" s="303"/>
      <c r="CE128" s="303"/>
      <c r="CF128" s="303"/>
      <c r="CG128" s="303"/>
      <c r="CH128" s="303"/>
      <c r="CI128" s="303"/>
      <c r="CJ128" s="303"/>
    </row>
    <row r="129" spans="1:88" ht="16.5" customHeight="1">
      <c r="B129" s="602"/>
      <c r="C129" s="603"/>
      <c r="D129" s="603"/>
      <c r="E129" s="603"/>
      <c r="F129" s="603"/>
      <c r="G129" s="603"/>
      <c r="H129" s="603"/>
      <c r="I129" s="603"/>
      <c r="J129" s="603"/>
      <c r="K129" s="603"/>
      <c r="L129" s="603"/>
      <c r="M129" s="603"/>
      <c r="N129" s="603"/>
      <c r="O129" s="603"/>
      <c r="P129" s="603"/>
      <c r="Q129" s="603"/>
      <c r="R129" s="603"/>
      <c r="S129" s="603"/>
      <c r="T129" s="603"/>
      <c r="U129" s="603"/>
      <c r="V129" s="603"/>
      <c r="W129" s="603"/>
      <c r="X129" s="603"/>
      <c r="Y129" s="603"/>
      <c r="Z129" s="603"/>
      <c r="AA129" s="603"/>
      <c r="AB129" s="603"/>
      <c r="AC129" s="603"/>
      <c r="AD129" s="603"/>
      <c r="AE129" s="603"/>
      <c r="AF129" s="603"/>
      <c r="AG129" s="603"/>
      <c r="AH129" s="604"/>
      <c r="AK129" s="602"/>
      <c r="AL129" s="603"/>
      <c r="AM129" s="603"/>
      <c r="AN129" s="603"/>
      <c r="AO129" s="603"/>
      <c r="AP129" s="603"/>
      <c r="AQ129" s="603"/>
      <c r="AR129" s="603"/>
      <c r="AS129" s="603"/>
      <c r="AT129" s="603"/>
      <c r="AU129" s="603"/>
      <c r="AV129" s="603"/>
      <c r="AW129" s="603"/>
      <c r="AX129" s="603"/>
      <c r="AY129" s="603"/>
      <c r="AZ129" s="603"/>
      <c r="BA129" s="603"/>
      <c r="BB129" s="603"/>
      <c r="BC129" s="603"/>
      <c r="BD129" s="603"/>
      <c r="BE129" s="603"/>
      <c r="BF129" s="603"/>
      <c r="BG129" s="603"/>
      <c r="BH129" s="603"/>
      <c r="BI129" s="603"/>
      <c r="BJ129" s="603"/>
      <c r="BK129" s="603"/>
      <c r="BL129" s="603"/>
      <c r="BM129" s="603"/>
      <c r="BN129" s="603"/>
      <c r="BO129" s="603"/>
      <c r="BP129" s="603"/>
      <c r="BQ129" s="603"/>
      <c r="BR129" s="603"/>
      <c r="BS129" s="604"/>
      <c r="BV129" s="303"/>
      <c r="BW129" s="303"/>
      <c r="BX129" s="303"/>
      <c r="BY129" s="303"/>
      <c r="BZ129" s="303"/>
      <c r="CA129" s="303"/>
      <c r="CB129" s="303"/>
      <c r="CC129" s="303"/>
      <c r="CD129" s="303"/>
      <c r="CE129" s="303"/>
      <c r="CF129" s="303"/>
      <c r="CG129" s="303"/>
      <c r="CH129" s="303"/>
      <c r="CI129" s="303"/>
      <c r="CJ129" s="303"/>
    </row>
    <row r="130" spans="1:88" ht="16.5" customHeight="1">
      <c r="B130" s="602"/>
      <c r="C130" s="603"/>
      <c r="D130" s="603"/>
      <c r="E130" s="603"/>
      <c r="F130" s="603"/>
      <c r="G130" s="603"/>
      <c r="H130" s="603"/>
      <c r="I130" s="603"/>
      <c r="J130" s="603"/>
      <c r="K130" s="603"/>
      <c r="L130" s="603"/>
      <c r="M130" s="603"/>
      <c r="N130" s="603"/>
      <c r="O130" s="603"/>
      <c r="P130" s="603"/>
      <c r="Q130" s="603"/>
      <c r="R130" s="603"/>
      <c r="S130" s="603"/>
      <c r="T130" s="603"/>
      <c r="U130" s="603"/>
      <c r="V130" s="603"/>
      <c r="W130" s="603"/>
      <c r="X130" s="603"/>
      <c r="Y130" s="603"/>
      <c r="Z130" s="603"/>
      <c r="AA130" s="603"/>
      <c r="AB130" s="603"/>
      <c r="AC130" s="603"/>
      <c r="AD130" s="603"/>
      <c r="AE130" s="603"/>
      <c r="AF130" s="603"/>
      <c r="AG130" s="603"/>
      <c r="AH130" s="604"/>
      <c r="AK130" s="602"/>
      <c r="AL130" s="603"/>
      <c r="AM130" s="603"/>
      <c r="AN130" s="603"/>
      <c r="AO130" s="603"/>
      <c r="AP130" s="603"/>
      <c r="AQ130" s="603"/>
      <c r="AR130" s="603"/>
      <c r="AS130" s="603"/>
      <c r="AT130" s="603"/>
      <c r="AU130" s="603"/>
      <c r="AV130" s="603"/>
      <c r="AW130" s="603"/>
      <c r="AX130" s="603"/>
      <c r="AY130" s="603"/>
      <c r="AZ130" s="603"/>
      <c r="BA130" s="603"/>
      <c r="BB130" s="603"/>
      <c r="BC130" s="603"/>
      <c r="BD130" s="603"/>
      <c r="BE130" s="603"/>
      <c r="BF130" s="603"/>
      <c r="BG130" s="603"/>
      <c r="BH130" s="603"/>
      <c r="BI130" s="603"/>
      <c r="BJ130" s="603"/>
      <c r="BK130" s="603"/>
      <c r="BL130" s="603"/>
      <c r="BM130" s="603"/>
      <c r="BN130" s="603"/>
      <c r="BO130" s="603"/>
      <c r="BP130" s="603"/>
      <c r="BQ130" s="603"/>
      <c r="BR130" s="603"/>
      <c r="BS130" s="604"/>
      <c r="BV130" s="303"/>
      <c r="BW130" s="303"/>
      <c r="BX130" s="303"/>
      <c r="BY130" s="303"/>
      <c r="BZ130" s="303"/>
      <c r="CA130" s="303"/>
      <c r="CB130" s="303"/>
      <c r="CC130" s="303"/>
      <c r="CD130" s="303"/>
      <c r="CE130" s="303"/>
      <c r="CF130" s="303"/>
      <c r="CG130" s="303"/>
      <c r="CH130" s="303"/>
      <c r="CI130" s="303"/>
      <c r="CJ130" s="303"/>
    </row>
    <row r="131" spans="1:88" ht="16.5" customHeight="1">
      <c r="B131" s="602"/>
      <c r="C131" s="603"/>
      <c r="D131" s="603"/>
      <c r="E131" s="603"/>
      <c r="F131" s="603"/>
      <c r="G131" s="603"/>
      <c r="H131" s="603"/>
      <c r="I131" s="603"/>
      <c r="J131" s="603"/>
      <c r="K131" s="603"/>
      <c r="L131" s="603"/>
      <c r="M131" s="603"/>
      <c r="N131" s="603"/>
      <c r="O131" s="603"/>
      <c r="P131" s="603"/>
      <c r="Q131" s="603"/>
      <c r="R131" s="603"/>
      <c r="S131" s="603"/>
      <c r="T131" s="603"/>
      <c r="U131" s="603"/>
      <c r="V131" s="603"/>
      <c r="W131" s="603"/>
      <c r="X131" s="603"/>
      <c r="Y131" s="603"/>
      <c r="Z131" s="603"/>
      <c r="AA131" s="603"/>
      <c r="AB131" s="603"/>
      <c r="AC131" s="603"/>
      <c r="AD131" s="603"/>
      <c r="AE131" s="603"/>
      <c r="AF131" s="603"/>
      <c r="AG131" s="603"/>
      <c r="AH131" s="604"/>
      <c r="AK131" s="602"/>
      <c r="AL131" s="603"/>
      <c r="AM131" s="603"/>
      <c r="AN131" s="603"/>
      <c r="AO131" s="603"/>
      <c r="AP131" s="603"/>
      <c r="AQ131" s="603"/>
      <c r="AR131" s="603"/>
      <c r="AS131" s="603"/>
      <c r="AT131" s="603"/>
      <c r="AU131" s="603"/>
      <c r="AV131" s="603"/>
      <c r="AW131" s="603"/>
      <c r="AX131" s="603"/>
      <c r="AY131" s="603"/>
      <c r="AZ131" s="603"/>
      <c r="BA131" s="603"/>
      <c r="BB131" s="603"/>
      <c r="BC131" s="603"/>
      <c r="BD131" s="603"/>
      <c r="BE131" s="603"/>
      <c r="BF131" s="603"/>
      <c r="BG131" s="603"/>
      <c r="BH131" s="603"/>
      <c r="BI131" s="603"/>
      <c r="BJ131" s="603"/>
      <c r="BK131" s="603"/>
      <c r="BL131" s="603"/>
      <c r="BM131" s="603"/>
      <c r="BN131" s="603"/>
      <c r="BO131" s="603"/>
      <c r="BP131" s="603"/>
      <c r="BQ131" s="603"/>
      <c r="BR131" s="603"/>
      <c r="BS131" s="604"/>
      <c r="BV131" s="303"/>
      <c r="BW131" s="303"/>
      <c r="BX131" s="303"/>
      <c r="BY131" s="303"/>
      <c r="BZ131" s="303"/>
      <c r="CA131" s="303"/>
      <c r="CB131" s="303"/>
      <c r="CC131" s="303"/>
      <c r="CD131" s="303"/>
      <c r="CE131" s="303"/>
      <c r="CF131" s="303"/>
      <c r="CG131" s="303"/>
      <c r="CH131" s="303"/>
      <c r="CI131" s="303"/>
      <c r="CJ131" s="303"/>
    </row>
    <row r="132" spans="1:88" ht="16.5" customHeight="1">
      <c r="B132" s="602"/>
      <c r="C132" s="603"/>
      <c r="D132" s="603"/>
      <c r="E132" s="603"/>
      <c r="F132" s="603"/>
      <c r="G132" s="603"/>
      <c r="H132" s="603"/>
      <c r="I132" s="603"/>
      <c r="J132" s="603"/>
      <c r="K132" s="603"/>
      <c r="L132" s="603"/>
      <c r="M132" s="603"/>
      <c r="N132" s="603"/>
      <c r="O132" s="603"/>
      <c r="P132" s="603"/>
      <c r="Q132" s="603"/>
      <c r="R132" s="603"/>
      <c r="S132" s="603"/>
      <c r="T132" s="603"/>
      <c r="U132" s="603"/>
      <c r="V132" s="603"/>
      <c r="W132" s="603"/>
      <c r="X132" s="603"/>
      <c r="Y132" s="603"/>
      <c r="Z132" s="603"/>
      <c r="AA132" s="603"/>
      <c r="AB132" s="603"/>
      <c r="AC132" s="603"/>
      <c r="AD132" s="603"/>
      <c r="AE132" s="603"/>
      <c r="AF132" s="603"/>
      <c r="AG132" s="603"/>
      <c r="AH132" s="604"/>
      <c r="AK132" s="602"/>
      <c r="AL132" s="603"/>
      <c r="AM132" s="603"/>
      <c r="AN132" s="603"/>
      <c r="AO132" s="603"/>
      <c r="AP132" s="603"/>
      <c r="AQ132" s="603"/>
      <c r="AR132" s="603"/>
      <c r="AS132" s="603"/>
      <c r="AT132" s="603"/>
      <c r="AU132" s="603"/>
      <c r="AV132" s="603"/>
      <c r="AW132" s="603"/>
      <c r="AX132" s="603"/>
      <c r="AY132" s="603"/>
      <c r="AZ132" s="603"/>
      <c r="BA132" s="603"/>
      <c r="BB132" s="603"/>
      <c r="BC132" s="603"/>
      <c r="BD132" s="603"/>
      <c r="BE132" s="603"/>
      <c r="BF132" s="603"/>
      <c r="BG132" s="603"/>
      <c r="BH132" s="603"/>
      <c r="BI132" s="603"/>
      <c r="BJ132" s="603"/>
      <c r="BK132" s="603"/>
      <c r="BL132" s="603"/>
      <c r="BM132" s="603"/>
      <c r="BN132" s="603"/>
      <c r="BO132" s="603"/>
      <c r="BP132" s="603"/>
      <c r="BQ132" s="603"/>
      <c r="BR132" s="603"/>
      <c r="BS132" s="604"/>
      <c r="BV132" s="303"/>
      <c r="BW132" s="303"/>
      <c r="BX132" s="303"/>
      <c r="BY132" s="303"/>
      <c r="BZ132" s="303"/>
      <c r="CA132" s="303"/>
      <c r="CB132" s="303"/>
      <c r="CC132" s="303"/>
      <c r="CD132" s="303"/>
      <c r="CE132" s="303"/>
      <c r="CF132" s="303"/>
      <c r="CG132" s="303"/>
      <c r="CH132" s="303"/>
      <c r="CI132" s="303"/>
      <c r="CJ132" s="303"/>
    </row>
    <row r="133" spans="1:88" ht="16.5" customHeight="1">
      <c r="B133" s="602"/>
      <c r="C133" s="603"/>
      <c r="D133" s="603"/>
      <c r="E133" s="603"/>
      <c r="F133" s="603"/>
      <c r="G133" s="603"/>
      <c r="H133" s="603"/>
      <c r="I133" s="603"/>
      <c r="J133" s="603"/>
      <c r="K133" s="603"/>
      <c r="L133" s="603"/>
      <c r="M133" s="603"/>
      <c r="N133" s="603"/>
      <c r="O133" s="603"/>
      <c r="P133" s="603"/>
      <c r="Q133" s="603"/>
      <c r="R133" s="603"/>
      <c r="S133" s="603"/>
      <c r="T133" s="603"/>
      <c r="U133" s="603"/>
      <c r="V133" s="603"/>
      <c r="W133" s="603"/>
      <c r="X133" s="603"/>
      <c r="Y133" s="603"/>
      <c r="Z133" s="603"/>
      <c r="AA133" s="603"/>
      <c r="AB133" s="603"/>
      <c r="AC133" s="603"/>
      <c r="AD133" s="603"/>
      <c r="AE133" s="603"/>
      <c r="AF133" s="603"/>
      <c r="AG133" s="603"/>
      <c r="AH133" s="604"/>
      <c r="AK133" s="602"/>
      <c r="AL133" s="603"/>
      <c r="AM133" s="603"/>
      <c r="AN133" s="603"/>
      <c r="AO133" s="603"/>
      <c r="AP133" s="603"/>
      <c r="AQ133" s="603"/>
      <c r="AR133" s="603"/>
      <c r="AS133" s="603"/>
      <c r="AT133" s="603"/>
      <c r="AU133" s="603"/>
      <c r="AV133" s="603"/>
      <c r="AW133" s="603"/>
      <c r="AX133" s="603"/>
      <c r="AY133" s="603"/>
      <c r="AZ133" s="603"/>
      <c r="BA133" s="603"/>
      <c r="BB133" s="603"/>
      <c r="BC133" s="603"/>
      <c r="BD133" s="603"/>
      <c r="BE133" s="603"/>
      <c r="BF133" s="603"/>
      <c r="BG133" s="603"/>
      <c r="BH133" s="603"/>
      <c r="BI133" s="603"/>
      <c r="BJ133" s="603"/>
      <c r="BK133" s="603"/>
      <c r="BL133" s="603"/>
      <c r="BM133" s="603"/>
      <c r="BN133" s="603"/>
      <c r="BO133" s="603"/>
      <c r="BP133" s="603"/>
      <c r="BQ133" s="603"/>
      <c r="BR133" s="603"/>
      <c r="BS133" s="604"/>
      <c r="BV133" s="303"/>
      <c r="BW133" s="303"/>
      <c r="BX133" s="303"/>
      <c r="BY133" s="303"/>
      <c r="BZ133" s="303"/>
      <c r="CA133" s="303"/>
      <c r="CB133" s="303"/>
      <c r="CC133" s="303"/>
      <c r="CD133" s="303"/>
      <c r="CE133" s="303"/>
      <c r="CF133" s="303"/>
      <c r="CG133" s="303"/>
      <c r="CH133" s="303"/>
      <c r="CI133" s="303"/>
      <c r="CJ133" s="303"/>
    </row>
    <row r="134" spans="1:88" ht="16.5" customHeight="1">
      <c r="B134" s="602"/>
      <c r="C134" s="603"/>
      <c r="D134" s="603"/>
      <c r="E134" s="603"/>
      <c r="F134" s="603"/>
      <c r="G134" s="603"/>
      <c r="H134" s="603"/>
      <c r="I134" s="603"/>
      <c r="J134" s="603"/>
      <c r="K134" s="603"/>
      <c r="L134" s="603"/>
      <c r="M134" s="603"/>
      <c r="N134" s="603"/>
      <c r="O134" s="603"/>
      <c r="P134" s="603"/>
      <c r="Q134" s="603"/>
      <c r="R134" s="603"/>
      <c r="S134" s="603"/>
      <c r="T134" s="603"/>
      <c r="U134" s="603"/>
      <c r="V134" s="603"/>
      <c r="W134" s="603"/>
      <c r="X134" s="603"/>
      <c r="Y134" s="603"/>
      <c r="Z134" s="603"/>
      <c r="AA134" s="603"/>
      <c r="AB134" s="603"/>
      <c r="AC134" s="603"/>
      <c r="AD134" s="603"/>
      <c r="AE134" s="603"/>
      <c r="AF134" s="603"/>
      <c r="AG134" s="603"/>
      <c r="AH134" s="604"/>
      <c r="AK134" s="602"/>
      <c r="AL134" s="603"/>
      <c r="AM134" s="603"/>
      <c r="AN134" s="603"/>
      <c r="AO134" s="603"/>
      <c r="AP134" s="603"/>
      <c r="AQ134" s="603"/>
      <c r="AR134" s="603"/>
      <c r="AS134" s="603"/>
      <c r="AT134" s="603"/>
      <c r="AU134" s="603"/>
      <c r="AV134" s="603"/>
      <c r="AW134" s="603"/>
      <c r="AX134" s="603"/>
      <c r="AY134" s="603"/>
      <c r="AZ134" s="603"/>
      <c r="BA134" s="603"/>
      <c r="BB134" s="603"/>
      <c r="BC134" s="603"/>
      <c r="BD134" s="603"/>
      <c r="BE134" s="603"/>
      <c r="BF134" s="603"/>
      <c r="BG134" s="603"/>
      <c r="BH134" s="603"/>
      <c r="BI134" s="603"/>
      <c r="BJ134" s="603"/>
      <c r="BK134" s="603"/>
      <c r="BL134" s="603"/>
      <c r="BM134" s="603"/>
      <c r="BN134" s="603"/>
      <c r="BO134" s="603"/>
      <c r="BP134" s="603"/>
      <c r="BQ134" s="603"/>
      <c r="BR134" s="603"/>
      <c r="BS134" s="604"/>
      <c r="BV134" s="303"/>
      <c r="BW134" s="303"/>
      <c r="BX134" s="303"/>
      <c r="BY134" s="303"/>
      <c r="BZ134" s="303"/>
      <c r="CA134" s="303"/>
      <c r="CB134" s="303"/>
      <c r="CC134" s="303"/>
      <c r="CD134" s="303"/>
      <c r="CE134" s="303"/>
      <c r="CF134" s="303"/>
      <c r="CG134" s="303"/>
      <c r="CH134" s="303"/>
      <c r="CI134" s="303"/>
      <c r="CJ134" s="303"/>
    </row>
    <row r="135" spans="1:88" ht="16.5" customHeight="1">
      <c r="B135" s="602"/>
      <c r="C135" s="603"/>
      <c r="D135" s="603"/>
      <c r="E135" s="603"/>
      <c r="F135" s="603"/>
      <c r="G135" s="603"/>
      <c r="H135" s="603"/>
      <c r="I135" s="603"/>
      <c r="J135" s="603"/>
      <c r="K135" s="603"/>
      <c r="L135" s="603"/>
      <c r="M135" s="603"/>
      <c r="N135" s="603"/>
      <c r="O135" s="603"/>
      <c r="P135" s="603"/>
      <c r="Q135" s="603"/>
      <c r="R135" s="603"/>
      <c r="S135" s="603"/>
      <c r="T135" s="603"/>
      <c r="U135" s="603"/>
      <c r="V135" s="603"/>
      <c r="W135" s="603"/>
      <c r="X135" s="603"/>
      <c r="Y135" s="603"/>
      <c r="Z135" s="603"/>
      <c r="AA135" s="603"/>
      <c r="AB135" s="603"/>
      <c r="AC135" s="603"/>
      <c r="AD135" s="603"/>
      <c r="AE135" s="603"/>
      <c r="AF135" s="603"/>
      <c r="AG135" s="603"/>
      <c r="AH135" s="604"/>
      <c r="AK135" s="602"/>
      <c r="AL135" s="603"/>
      <c r="AM135" s="603"/>
      <c r="AN135" s="603"/>
      <c r="AO135" s="603"/>
      <c r="AP135" s="603"/>
      <c r="AQ135" s="603"/>
      <c r="AR135" s="603"/>
      <c r="AS135" s="603"/>
      <c r="AT135" s="603"/>
      <c r="AU135" s="603"/>
      <c r="AV135" s="603"/>
      <c r="AW135" s="603"/>
      <c r="AX135" s="603"/>
      <c r="AY135" s="603"/>
      <c r="AZ135" s="603"/>
      <c r="BA135" s="603"/>
      <c r="BB135" s="603"/>
      <c r="BC135" s="603"/>
      <c r="BD135" s="603"/>
      <c r="BE135" s="603"/>
      <c r="BF135" s="603"/>
      <c r="BG135" s="603"/>
      <c r="BH135" s="603"/>
      <c r="BI135" s="603"/>
      <c r="BJ135" s="603"/>
      <c r="BK135" s="603"/>
      <c r="BL135" s="603"/>
      <c r="BM135" s="603"/>
      <c r="BN135" s="603"/>
      <c r="BO135" s="603"/>
      <c r="BP135" s="603"/>
      <c r="BQ135" s="603"/>
      <c r="BR135" s="603"/>
      <c r="BS135" s="604"/>
      <c r="BV135" s="303"/>
      <c r="BW135" s="303"/>
      <c r="BX135" s="303"/>
      <c r="BY135" s="303"/>
      <c r="BZ135" s="303"/>
      <c r="CA135" s="303"/>
      <c r="CB135" s="303"/>
      <c r="CC135" s="303"/>
      <c r="CD135" s="303"/>
      <c r="CE135" s="303"/>
      <c r="CF135" s="303"/>
      <c r="CG135" s="303"/>
      <c r="CH135" s="303"/>
      <c r="CI135" s="303"/>
      <c r="CJ135" s="303"/>
    </row>
    <row r="136" spans="1:88" ht="16.5" customHeight="1">
      <c r="B136" s="605"/>
      <c r="C136" s="606"/>
      <c r="D136" s="606"/>
      <c r="E136" s="606"/>
      <c r="F136" s="606"/>
      <c r="G136" s="606"/>
      <c r="H136" s="606"/>
      <c r="I136" s="606"/>
      <c r="J136" s="606"/>
      <c r="K136" s="606"/>
      <c r="L136" s="606"/>
      <c r="M136" s="606"/>
      <c r="N136" s="606"/>
      <c r="O136" s="606"/>
      <c r="P136" s="606"/>
      <c r="Q136" s="606"/>
      <c r="R136" s="606"/>
      <c r="S136" s="606"/>
      <c r="T136" s="606"/>
      <c r="U136" s="606"/>
      <c r="V136" s="606"/>
      <c r="W136" s="606"/>
      <c r="X136" s="606"/>
      <c r="Y136" s="606"/>
      <c r="Z136" s="606"/>
      <c r="AA136" s="606"/>
      <c r="AB136" s="606"/>
      <c r="AC136" s="606"/>
      <c r="AD136" s="606"/>
      <c r="AE136" s="606"/>
      <c r="AF136" s="606"/>
      <c r="AG136" s="606"/>
      <c r="AH136" s="607"/>
      <c r="AK136" s="605"/>
      <c r="AL136" s="606"/>
      <c r="AM136" s="606"/>
      <c r="AN136" s="606"/>
      <c r="AO136" s="606"/>
      <c r="AP136" s="606"/>
      <c r="AQ136" s="606"/>
      <c r="AR136" s="606"/>
      <c r="AS136" s="606"/>
      <c r="AT136" s="606"/>
      <c r="AU136" s="606"/>
      <c r="AV136" s="606"/>
      <c r="AW136" s="606"/>
      <c r="AX136" s="606"/>
      <c r="AY136" s="606"/>
      <c r="AZ136" s="606"/>
      <c r="BA136" s="606"/>
      <c r="BB136" s="606"/>
      <c r="BC136" s="606"/>
      <c r="BD136" s="606"/>
      <c r="BE136" s="606"/>
      <c r="BF136" s="606"/>
      <c r="BG136" s="606"/>
      <c r="BH136" s="606"/>
      <c r="BI136" s="606"/>
      <c r="BJ136" s="606"/>
      <c r="BK136" s="606"/>
      <c r="BL136" s="606"/>
      <c r="BM136" s="606"/>
      <c r="BN136" s="606"/>
      <c r="BO136" s="606"/>
      <c r="BP136" s="606"/>
      <c r="BQ136" s="606"/>
      <c r="BR136" s="606"/>
      <c r="BS136" s="607"/>
      <c r="BV136" s="303"/>
      <c r="BW136" s="303"/>
      <c r="BX136" s="303"/>
      <c r="BY136" s="303"/>
      <c r="BZ136" s="303"/>
      <c r="CA136" s="303"/>
      <c r="CB136" s="303"/>
      <c r="CC136" s="303"/>
      <c r="CD136" s="303"/>
      <c r="CE136" s="303"/>
      <c r="CF136" s="303"/>
      <c r="CG136" s="303"/>
      <c r="CH136" s="303"/>
      <c r="CI136" s="303"/>
      <c r="CJ136" s="303"/>
    </row>
    <row r="137" spans="1:88" ht="16.5" customHeight="1">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c r="AF137" s="79"/>
      <c r="AG137" s="79"/>
      <c r="AH137" s="79"/>
      <c r="AK137" s="79"/>
      <c r="AL137" s="79"/>
      <c r="AM137" s="79"/>
      <c r="AN137" s="79"/>
      <c r="AO137" s="79"/>
      <c r="AP137" s="79"/>
      <c r="AQ137" s="79"/>
      <c r="AR137" s="79"/>
      <c r="AS137" s="79"/>
      <c r="AT137" s="79"/>
      <c r="AU137" s="79"/>
      <c r="AV137" s="79"/>
      <c r="AW137" s="79"/>
      <c r="AX137" s="79"/>
      <c r="AY137" s="79"/>
      <c r="AZ137" s="79"/>
      <c r="BA137" s="79"/>
      <c r="BB137" s="79"/>
      <c r="BC137" s="79"/>
      <c r="BD137" s="79"/>
      <c r="BE137" s="79"/>
      <c r="BF137" s="79"/>
      <c r="BG137" s="79"/>
      <c r="BH137" s="79"/>
      <c r="BI137" s="79"/>
      <c r="BJ137" s="79"/>
      <c r="BK137" s="79"/>
      <c r="BL137" s="79"/>
      <c r="BM137" s="79"/>
      <c r="BN137" s="79"/>
      <c r="BO137" s="79"/>
      <c r="BP137" s="79"/>
      <c r="BQ137" s="79"/>
      <c r="BR137" s="79"/>
      <c r="BS137" s="79"/>
    </row>
    <row r="138" spans="1:88" ht="16.5" customHeight="1">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3"/>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c r="BK138" s="84"/>
      <c r="BL138" s="84"/>
      <c r="BM138" s="84"/>
      <c r="BN138" s="84"/>
      <c r="BO138" s="84"/>
      <c r="BP138" s="84"/>
      <c r="BQ138" s="84"/>
      <c r="BR138" s="84"/>
      <c r="BS138" s="84"/>
      <c r="BT138" s="83"/>
    </row>
    <row r="139" spans="1:88" ht="16.5" customHeight="1">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c r="Z139" s="130"/>
      <c r="AA139" s="130"/>
      <c r="AB139" s="130"/>
      <c r="AC139" s="130"/>
      <c r="AD139" s="130"/>
      <c r="AE139" s="130"/>
      <c r="AF139" s="130"/>
      <c r="AG139" s="130"/>
      <c r="AH139" s="130"/>
      <c r="AI139" s="86"/>
      <c r="AK139" s="130"/>
      <c r="AL139" s="130"/>
      <c r="AM139" s="130"/>
      <c r="AN139" s="130"/>
      <c r="AO139" s="130"/>
      <c r="AP139" s="130"/>
      <c r="AQ139" s="130"/>
      <c r="AR139" s="130"/>
      <c r="AS139" s="130"/>
      <c r="AT139" s="130"/>
      <c r="AU139" s="130"/>
      <c r="AV139" s="130"/>
      <c r="AW139" s="130"/>
      <c r="AX139" s="130"/>
      <c r="AY139" s="130"/>
      <c r="AZ139" s="130"/>
      <c r="BA139" s="130"/>
      <c r="BB139" s="130"/>
      <c r="BC139" s="130"/>
      <c r="BD139" s="130"/>
      <c r="BE139" s="130"/>
      <c r="BF139" s="130"/>
      <c r="BG139" s="130"/>
      <c r="BH139" s="130"/>
      <c r="BI139" s="130"/>
      <c r="BJ139" s="130"/>
      <c r="BK139" s="130"/>
      <c r="BL139" s="130"/>
      <c r="BM139" s="130"/>
      <c r="BN139" s="130"/>
      <c r="BO139" s="130"/>
      <c r="BP139" s="130"/>
      <c r="BQ139" s="130"/>
      <c r="BR139" s="130"/>
      <c r="BS139" s="130"/>
      <c r="BT139" s="86"/>
    </row>
    <row r="140" spans="1:88" ht="16.5" customHeight="1">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c r="Z140" s="130"/>
      <c r="AA140" s="130"/>
      <c r="AB140" s="130"/>
      <c r="AC140" s="130"/>
      <c r="AD140" s="130"/>
      <c r="AE140" s="130"/>
      <c r="AF140" s="130"/>
      <c r="AG140" s="130"/>
      <c r="AH140" s="130"/>
      <c r="AI140" s="86"/>
      <c r="AK140" s="130"/>
      <c r="AL140" s="130"/>
      <c r="AM140" s="130"/>
      <c r="AN140" s="130"/>
      <c r="AO140" s="130"/>
      <c r="AP140" s="130"/>
      <c r="AQ140" s="130"/>
      <c r="AR140" s="130"/>
      <c r="AS140" s="130"/>
      <c r="AT140" s="130"/>
      <c r="AU140" s="130"/>
      <c r="AV140" s="130"/>
      <c r="AW140" s="130"/>
      <c r="AX140" s="130"/>
      <c r="AY140" s="130"/>
      <c r="AZ140" s="130"/>
      <c r="BA140" s="130"/>
      <c r="BB140" s="130"/>
      <c r="BC140" s="130"/>
      <c r="BD140" s="130"/>
      <c r="BE140" s="130"/>
      <c r="BF140" s="130"/>
      <c r="BG140" s="130"/>
      <c r="BH140" s="130"/>
      <c r="BI140" s="130"/>
      <c r="BJ140" s="130"/>
      <c r="BK140" s="130"/>
      <c r="BL140" s="130"/>
      <c r="BM140" s="130"/>
      <c r="BN140" s="130"/>
      <c r="BO140" s="130"/>
      <c r="BP140" s="130"/>
      <c r="BQ140" s="130"/>
      <c r="BR140" s="130"/>
      <c r="BS140" s="130"/>
      <c r="BT140" s="86"/>
    </row>
    <row r="141" spans="1:88" ht="16.5" customHeight="1">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3"/>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c r="BK141" s="84"/>
      <c r="BL141" s="84"/>
      <c r="BM141" s="84"/>
      <c r="BN141" s="84"/>
      <c r="BO141" s="84"/>
      <c r="BP141" s="84"/>
      <c r="BQ141" s="84"/>
      <c r="BR141" s="84"/>
      <c r="BS141" s="84"/>
      <c r="BT141" s="83"/>
    </row>
    <row r="142" spans="1:88" ht="16.5" customHeight="1">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c r="AF142" s="79"/>
      <c r="AG142" s="79"/>
      <c r="AH142" s="79"/>
      <c r="AK142" s="79"/>
      <c r="AL142" s="79"/>
      <c r="AM142" s="79"/>
      <c r="AN142" s="79"/>
      <c r="AO142" s="79"/>
      <c r="AP142" s="79"/>
      <c r="AQ142" s="79"/>
      <c r="AR142" s="79"/>
      <c r="AS142" s="79"/>
      <c r="AT142" s="79"/>
      <c r="AU142" s="79"/>
      <c r="AV142" s="79"/>
      <c r="AW142" s="79"/>
      <c r="AX142" s="79"/>
      <c r="AY142" s="79"/>
      <c r="AZ142" s="79"/>
      <c r="BA142" s="79"/>
      <c r="BB142" s="79"/>
      <c r="BC142" s="79"/>
      <c r="BD142" s="79"/>
      <c r="BE142" s="79"/>
      <c r="BF142" s="79"/>
      <c r="BG142" s="79"/>
      <c r="BH142" s="79"/>
      <c r="BI142" s="79"/>
      <c r="BJ142" s="79"/>
      <c r="BK142" s="79"/>
      <c r="BL142" s="79"/>
      <c r="BM142" s="79"/>
      <c r="BN142" s="79"/>
      <c r="BO142" s="79"/>
      <c r="BP142" s="79"/>
      <c r="BQ142" s="79"/>
      <c r="BR142" s="79"/>
      <c r="BS142" s="79"/>
    </row>
    <row r="144" spans="1:88" ht="16.5" customHeight="1">
      <c r="A144" s="62"/>
      <c r="B144" s="62"/>
      <c r="C144" s="62"/>
      <c r="D144" s="62"/>
      <c r="E144" s="62"/>
      <c r="F144" s="94"/>
      <c r="G144" s="62"/>
      <c r="H144" s="62"/>
      <c r="I144" s="62"/>
      <c r="J144" s="62"/>
      <c r="K144" s="62"/>
      <c r="L144" s="94"/>
      <c r="M144" s="62"/>
      <c r="N144" s="62"/>
      <c r="O144" s="62"/>
      <c r="P144" s="62"/>
      <c r="Q144" s="62"/>
      <c r="R144" s="94"/>
      <c r="S144" s="62"/>
      <c r="T144" s="62"/>
      <c r="U144" s="62"/>
      <c r="V144" s="62"/>
      <c r="W144" s="62"/>
      <c r="X144" s="94"/>
      <c r="Y144" s="62"/>
      <c r="Z144" s="62"/>
      <c r="AA144" s="62"/>
      <c r="AB144" s="62"/>
      <c r="AC144" s="62"/>
      <c r="AD144" s="94"/>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87"/>
      <c r="BC144" s="62"/>
      <c r="BD144" s="62"/>
      <c r="BE144" s="62"/>
      <c r="BF144" s="62"/>
      <c r="BG144" s="62"/>
      <c r="BH144" s="62"/>
      <c r="BI144" s="62"/>
      <c r="BJ144" s="62"/>
      <c r="BK144" s="62"/>
      <c r="BL144" s="62"/>
      <c r="BM144" s="62"/>
      <c r="BN144" s="95"/>
      <c r="BO144" s="95"/>
      <c r="BP144" s="95"/>
      <c r="BQ144" s="62"/>
      <c r="BR144" s="95"/>
      <c r="BS144" s="95"/>
      <c r="BT144" s="95"/>
    </row>
    <row r="145" spans="1:191" ht="16.5" customHeight="1">
      <c r="A145" s="10"/>
      <c r="B145" s="105" t="s">
        <v>96</v>
      </c>
      <c r="C145" s="10"/>
      <c r="D145" s="10"/>
      <c r="E145" s="10"/>
      <c r="F145" s="103"/>
      <c r="G145" s="103"/>
      <c r="H145" s="103"/>
      <c r="I145" s="103"/>
      <c r="J145" s="103"/>
      <c r="K145" s="103"/>
      <c r="L145" s="103"/>
      <c r="M145" s="103"/>
      <c r="N145" s="103"/>
      <c r="O145" s="103"/>
      <c r="P145" s="103"/>
      <c r="Q145" s="103"/>
      <c r="R145" s="272"/>
      <c r="S145" s="103"/>
      <c r="T145" s="103"/>
      <c r="U145" s="103"/>
      <c r="V145" s="103"/>
      <c r="W145" s="103"/>
      <c r="X145" s="103"/>
      <c r="Y145" s="103"/>
      <c r="Z145" s="103"/>
      <c r="AA145" s="103"/>
      <c r="AB145" s="10"/>
      <c r="AC145" s="8"/>
      <c r="AD145" s="8"/>
      <c r="AE145" s="8"/>
      <c r="AF145" s="10"/>
      <c r="AG145" s="8"/>
      <c r="AH145" s="8"/>
      <c r="AI145" s="8"/>
      <c r="AJ145" s="10"/>
      <c r="AK145" s="105" t="s">
        <v>96</v>
      </c>
      <c r="AL145" s="10"/>
      <c r="AM145" s="10"/>
      <c r="AN145" s="10"/>
      <c r="AO145" s="103"/>
      <c r="AP145" s="103"/>
      <c r="AQ145" s="103"/>
      <c r="AR145" s="103"/>
      <c r="AS145" s="103"/>
      <c r="AT145" s="103"/>
      <c r="AU145" s="103"/>
      <c r="AV145" s="103"/>
      <c r="AW145" s="103"/>
      <c r="AX145" s="103"/>
      <c r="AY145" s="103"/>
      <c r="AZ145" s="103"/>
      <c r="BA145" s="103"/>
      <c r="BB145" s="272"/>
      <c r="BC145" s="103"/>
      <c r="BD145" s="103"/>
      <c r="BE145" s="103"/>
      <c r="BF145" s="103"/>
      <c r="BG145" s="103"/>
      <c r="BH145" s="103"/>
      <c r="BI145" s="103"/>
      <c r="BJ145" s="103"/>
      <c r="BK145" s="103"/>
      <c r="BL145" s="103"/>
      <c r="BM145" s="10"/>
      <c r="BN145" s="8"/>
      <c r="BO145" s="8"/>
      <c r="BP145" s="8"/>
      <c r="BQ145" s="10"/>
      <c r="BR145" s="8"/>
      <c r="BS145" s="8"/>
      <c r="BT145" s="8"/>
    </row>
    <row r="146" spans="1:191" ht="6" customHeight="1">
      <c r="A146" s="10"/>
      <c r="B146" s="102"/>
      <c r="C146" s="10"/>
      <c r="D146" s="10"/>
      <c r="E146" s="10"/>
      <c r="F146" s="103"/>
      <c r="G146" s="103"/>
      <c r="H146" s="103"/>
      <c r="I146" s="103"/>
      <c r="J146" s="103"/>
      <c r="K146" s="103"/>
      <c r="L146" s="103"/>
      <c r="M146" s="103"/>
      <c r="N146" s="103"/>
      <c r="O146" s="103"/>
      <c r="P146" s="103"/>
      <c r="Q146" s="103"/>
      <c r="R146" s="272"/>
      <c r="S146" s="103"/>
      <c r="T146" s="103"/>
      <c r="U146" s="103"/>
      <c r="V146" s="103"/>
      <c r="W146" s="103"/>
      <c r="X146" s="103"/>
      <c r="Y146" s="103"/>
      <c r="Z146" s="103"/>
      <c r="AA146" s="103"/>
      <c r="AB146" s="10"/>
      <c r="AC146" s="8"/>
      <c r="AD146" s="8"/>
      <c r="AE146" s="8"/>
      <c r="AF146" s="10"/>
      <c r="AG146" s="8"/>
      <c r="AH146" s="8"/>
      <c r="AI146" s="8"/>
      <c r="AJ146" s="10"/>
      <c r="AK146" s="102"/>
      <c r="AL146" s="10"/>
      <c r="AM146" s="10"/>
      <c r="AN146" s="10"/>
      <c r="AO146" s="103"/>
      <c r="AP146" s="103"/>
      <c r="AQ146" s="103"/>
      <c r="AR146" s="103"/>
      <c r="AS146" s="103"/>
      <c r="AT146" s="103"/>
      <c r="AU146" s="103"/>
      <c r="AV146" s="103"/>
      <c r="AW146" s="103"/>
      <c r="AX146" s="103"/>
      <c r="AY146" s="103"/>
      <c r="AZ146" s="103"/>
      <c r="BA146" s="103"/>
      <c r="BB146" s="272"/>
      <c r="BC146" s="103"/>
      <c r="BD146" s="103"/>
      <c r="BE146" s="103"/>
      <c r="BF146" s="103"/>
      <c r="BG146" s="103"/>
      <c r="BH146" s="103"/>
      <c r="BI146" s="103"/>
      <c r="BJ146" s="103"/>
      <c r="BK146" s="103"/>
      <c r="BL146" s="103"/>
      <c r="BM146" s="10"/>
      <c r="BN146" s="8"/>
      <c r="BO146" s="8"/>
      <c r="BP146" s="8"/>
      <c r="BQ146" s="10"/>
      <c r="BR146" s="8"/>
      <c r="BS146" s="8"/>
      <c r="BT146" s="8"/>
    </row>
    <row r="147" spans="1:191" ht="16.5" customHeight="1">
      <c r="A147" s="10"/>
      <c r="B147" s="598" t="s">
        <v>11</v>
      </c>
      <c r="C147" s="598"/>
      <c r="D147" s="598"/>
      <c r="E147" s="598"/>
      <c r="F147" s="598"/>
      <c r="G147" s="598" t="s">
        <v>12</v>
      </c>
      <c r="H147" s="598"/>
      <c r="I147" s="598"/>
      <c r="J147" s="598" t="s">
        <v>13</v>
      </c>
      <c r="K147" s="598"/>
      <c r="L147" s="598"/>
      <c r="M147" s="598"/>
      <c r="N147" s="598"/>
      <c r="O147" s="598"/>
      <c r="P147" s="598"/>
      <c r="Q147" s="598"/>
      <c r="R147" s="598"/>
      <c r="S147" s="598"/>
      <c r="T147" s="598"/>
      <c r="U147" s="598"/>
      <c r="V147" s="598"/>
      <c r="W147" s="598"/>
      <c r="X147" s="598"/>
      <c r="Y147" s="598" t="s">
        <v>95</v>
      </c>
      <c r="Z147" s="598"/>
      <c r="AA147" s="598" t="s">
        <v>59</v>
      </c>
      <c r="AB147" s="598"/>
      <c r="AC147" s="598" t="s">
        <v>144</v>
      </c>
      <c r="AD147" s="598"/>
      <c r="AE147" s="598"/>
      <c r="AF147" s="598"/>
      <c r="AG147" s="598"/>
      <c r="AH147" s="598"/>
      <c r="AI147" s="8"/>
      <c r="AJ147" s="10"/>
      <c r="AK147" s="598" t="s">
        <v>259</v>
      </c>
      <c r="AL147" s="598"/>
      <c r="AM147" s="598"/>
      <c r="AN147" s="598"/>
      <c r="AO147" s="598"/>
      <c r="AP147" s="598" t="s">
        <v>12</v>
      </c>
      <c r="AQ147" s="598"/>
      <c r="AR147" s="598"/>
      <c r="AS147" s="598" t="s">
        <v>13</v>
      </c>
      <c r="AT147" s="598"/>
      <c r="AU147" s="598"/>
      <c r="AV147" s="598"/>
      <c r="AW147" s="598"/>
      <c r="AX147" s="598"/>
      <c r="AY147" s="598"/>
      <c r="AZ147" s="598"/>
      <c r="BA147" s="598"/>
      <c r="BB147" s="598"/>
      <c r="BC147" s="598"/>
      <c r="BD147" s="598"/>
      <c r="BE147" s="598"/>
      <c r="BF147" s="598"/>
      <c r="BG147" s="598"/>
      <c r="BH147" s="598"/>
      <c r="BI147" s="598"/>
      <c r="BJ147" s="598" t="s">
        <v>95</v>
      </c>
      <c r="BK147" s="598"/>
      <c r="BL147" s="598" t="s">
        <v>59</v>
      </c>
      <c r="BM147" s="598"/>
      <c r="BN147" s="598" t="s">
        <v>124</v>
      </c>
      <c r="BO147" s="598"/>
      <c r="BP147" s="598"/>
      <c r="BQ147" s="598"/>
      <c r="BR147" s="598"/>
      <c r="BS147" s="598"/>
      <c r="BT147" s="8"/>
      <c r="BV147" s="92"/>
      <c r="BW147" s="92"/>
      <c r="BX147" s="92"/>
      <c r="BY147" s="92"/>
      <c r="BZ147" s="92"/>
      <c r="CA147" s="92"/>
      <c r="CB147" s="92"/>
      <c r="CC147" s="92"/>
      <c r="CD147" s="92"/>
      <c r="CE147" s="92"/>
      <c r="CF147" s="92"/>
      <c r="CG147" s="92"/>
      <c r="CH147" s="92"/>
      <c r="CI147" s="92"/>
      <c r="CJ147" s="92"/>
      <c r="CK147" s="92"/>
      <c r="CL147" s="92"/>
      <c r="CM147" s="92"/>
      <c r="CN147" s="92"/>
      <c r="CO147" s="92"/>
      <c r="CP147" s="92"/>
      <c r="CQ147" s="92"/>
      <c r="CR147" s="92"/>
      <c r="CS147" s="92"/>
      <c r="CT147" s="92"/>
      <c r="CU147" s="92"/>
      <c r="CV147" s="92"/>
      <c r="CW147" s="92"/>
      <c r="CX147" s="92"/>
    </row>
    <row r="148" spans="1:191" ht="16.5" customHeight="1">
      <c r="A148" s="10"/>
      <c r="B148" s="598"/>
      <c r="C148" s="598"/>
      <c r="D148" s="598"/>
      <c r="E148" s="598"/>
      <c r="F148" s="598"/>
      <c r="G148" s="598"/>
      <c r="H148" s="598"/>
      <c r="I148" s="598"/>
      <c r="J148" s="598"/>
      <c r="K148" s="598"/>
      <c r="L148" s="598"/>
      <c r="M148" s="598"/>
      <c r="N148" s="598"/>
      <c r="O148" s="598"/>
      <c r="P148" s="598"/>
      <c r="Q148" s="598"/>
      <c r="R148" s="598"/>
      <c r="S148" s="598"/>
      <c r="T148" s="598"/>
      <c r="U148" s="598"/>
      <c r="V148" s="598"/>
      <c r="W148" s="598"/>
      <c r="X148" s="598"/>
      <c r="Y148" s="598"/>
      <c r="Z148" s="598"/>
      <c r="AA148" s="598"/>
      <c r="AB148" s="598"/>
      <c r="AC148" s="598"/>
      <c r="AD148" s="598"/>
      <c r="AE148" s="598"/>
      <c r="AF148" s="598"/>
      <c r="AG148" s="598"/>
      <c r="AH148" s="598"/>
      <c r="AI148" s="8"/>
      <c r="AJ148" s="10"/>
      <c r="AK148" s="598"/>
      <c r="AL148" s="598"/>
      <c r="AM148" s="598"/>
      <c r="AN148" s="598"/>
      <c r="AO148" s="598"/>
      <c r="AP148" s="598"/>
      <c r="AQ148" s="598"/>
      <c r="AR148" s="598"/>
      <c r="AS148" s="598"/>
      <c r="AT148" s="598"/>
      <c r="AU148" s="598"/>
      <c r="AV148" s="598"/>
      <c r="AW148" s="598"/>
      <c r="AX148" s="598"/>
      <c r="AY148" s="598"/>
      <c r="AZ148" s="598"/>
      <c r="BA148" s="598"/>
      <c r="BB148" s="598"/>
      <c r="BC148" s="598"/>
      <c r="BD148" s="598"/>
      <c r="BE148" s="598"/>
      <c r="BF148" s="598"/>
      <c r="BG148" s="598"/>
      <c r="BH148" s="598"/>
      <c r="BI148" s="598"/>
      <c r="BJ148" s="598"/>
      <c r="BK148" s="598"/>
      <c r="BL148" s="99" t="s">
        <v>117</v>
      </c>
      <c r="BM148" s="99" t="s">
        <v>140</v>
      </c>
      <c r="BN148" s="598"/>
      <c r="BO148" s="598"/>
      <c r="BP148" s="598"/>
      <c r="BQ148" s="598"/>
      <c r="BR148" s="598"/>
      <c r="BS148" s="598"/>
      <c r="BT148" s="8"/>
      <c r="BV148" s="92"/>
      <c r="BW148" s="92"/>
      <c r="BX148" s="92"/>
      <c r="BY148" s="92"/>
      <c r="BZ148" s="92"/>
      <c r="CA148" s="92"/>
      <c r="CB148" s="92"/>
      <c r="CC148" s="92"/>
      <c r="CD148" s="92"/>
      <c r="CE148" s="92"/>
      <c r="CF148" s="92"/>
      <c r="CG148" s="92"/>
      <c r="CH148" s="92"/>
      <c r="CI148" s="92"/>
      <c r="CJ148" s="92"/>
      <c r="CK148" s="92"/>
      <c r="CL148" s="92"/>
      <c r="CM148" s="92"/>
      <c r="CN148" s="92"/>
      <c r="CO148" s="92"/>
      <c r="CP148" s="92"/>
      <c r="CQ148" s="92"/>
      <c r="CR148" s="92"/>
      <c r="CS148" s="92"/>
      <c r="CT148" s="92"/>
      <c r="CU148" s="92"/>
      <c r="CV148" s="92"/>
      <c r="CW148" s="92"/>
      <c r="CX148" s="92"/>
    </row>
    <row r="149" spans="1:191" s="92" customFormat="1" ht="16.5" customHeight="1">
      <c r="A149" s="270"/>
      <c r="B149" s="615"/>
      <c r="C149" s="615"/>
      <c r="D149" s="615"/>
      <c r="E149" s="615"/>
      <c r="F149" s="615"/>
      <c r="G149" s="613"/>
      <c r="H149" s="613"/>
      <c r="I149" s="613"/>
      <c r="J149" s="616"/>
      <c r="K149" s="616"/>
      <c r="L149" s="616"/>
      <c r="M149" s="616"/>
      <c r="N149" s="616"/>
      <c r="O149" s="616"/>
      <c r="P149" s="616"/>
      <c r="Q149" s="616"/>
      <c r="R149" s="616"/>
      <c r="S149" s="616"/>
      <c r="T149" s="616"/>
      <c r="U149" s="616"/>
      <c r="V149" s="616"/>
      <c r="W149" s="616"/>
      <c r="X149" s="616"/>
      <c r="Y149" s="614"/>
      <c r="Z149" s="614"/>
      <c r="AA149" s="597"/>
      <c r="AB149" s="597"/>
      <c r="AC149" s="596"/>
      <c r="AD149" s="596"/>
      <c r="AE149" s="596"/>
      <c r="AF149" s="596"/>
      <c r="AG149" s="596"/>
      <c r="AH149" s="596"/>
      <c r="AI149" s="270"/>
      <c r="AJ149" s="270"/>
      <c r="AK149" s="582"/>
      <c r="AL149" s="583"/>
      <c r="AM149" s="583"/>
      <c r="AN149" s="583"/>
      <c r="AO149" s="584"/>
      <c r="AP149" s="585"/>
      <c r="AQ149" s="586"/>
      <c r="AR149" s="587"/>
      <c r="AS149" s="593"/>
      <c r="AT149" s="594"/>
      <c r="AU149" s="594"/>
      <c r="AV149" s="594"/>
      <c r="AW149" s="594"/>
      <c r="AX149" s="594"/>
      <c r="AY149" s="594"/>
      <c r="AZ149" s="594"/>
      <c r="BA149" s="594"/>
      <c r="BB149" s="594"/>
      <c r="BC149" s="594"/>
      <c r="BD149" s="594"/>
      <c r="BE149" s="594"/>
      <c r="BF149" s="594"/>
      <c r="BG149" s="594"/>
      <c r="BH149" s="594"/>
      <c r="BI149" s="595"/>
      <c r="BJ149" s="588"/>
      <c r="BK149" s="589"/>
      <c r="BL149" s="273"/>
      <c r="BM149" s="273"/>
      <c r="BN149" s="590"/>
      <c r="BO149" s="591"/>
      <c r="BP149" s="591"/>
      <c r="BQ149" s="591"/>
      <c r="BR149" s="591"/>
      <c r="BS149" s="592"/>
      <c r="BT149" s="270"/>
      <c r="GA149" s="364"/>
      <c r="GB149" s="364"/>
      <c r="GC149" s="364"/>
      <c r="GD149" s="364"/>
      <c r="GE149" s="364"/>
      <c r="GF149" s="364"/>
      <c r="GG149" s="364"/>
      <c r="GH149" s="364"/>
      <c r="GI149" s="364"/>
    </row>
    <row r="150" spans="1:191" s="92" customFormat="1" ht="16.5" customHeight="1">
      <c r="A150" s="270"/>
      <c r="B150" s="615"/>
      <c r="C150" s="615"/>
      <c r="D150" s="615"/>
      <c r="E150" s="615"/>
      <c r="F150" s="615"/>
      <c r="G150" s="613"/>
      <c r="H150" s="613"/>
      <c r="I150" s="613"/>
      <c r="J150" s="616"/>
      <c r="K150" s="616"/>
      <c r="L150" s="616"/>
      <c r="M150" s="616"/>
      <c r="N150" s="616"/>
      <c r="O150" s="616"/>
      <c r="P150" s="616"/>
      <c r="Q150" s="616"/>
      <c r="R150" s="616"/>
      <c r="S150" s="616"/>
      <c r="T150" s="616"/>
      <c r="U150" s="616"/>
      <c r="V150" s="616"/>
      <c r="W150" s="616"/>
      <c r="X150" s="616"/>
      <c r="Y150" s="614"/>
      <c r="Z150" s="614"/>
      <c r="AA150" s="597"/>
      <c r="AB150" s="597"/>
      <c r="AC150" s="596"/>
      <c r="AD150" s="596"/>
      <c r="AE150" s="596"/>
      <c r="AF150" s="596"/>
      <c r="AG150" s="596"/>
      <c r="AH150" s="596"/>
      <c r="AI150" s="270"/>
      <c r="AJ150" s="270"/>
      <c r="AK150" s="582"/>
      <c r="AL150" s="583"/>
      <c r="AM150" s="583"/>
      <c r="AN150" s="583"/>
      <c r="AO150" s="584"/>
      <c r="AP150" s="585"/>
      <c r="AQ150" s="586"/>
      <c r="AR150" s="587"/>
      <c r="AS150" s="593"/>
      <c r="AT150" s="594"/>
      <c r="AU150" s="594"/>
      <c r="AV150" s="594"/>
      <c r="AW150" s="594"/>
      <c r="AX150" s="594"/>
      <c r="AY150" s="594"/>
      <c r="AZ150" s="594"/>
      <c r="BA150" s="594"/>
      <c r="BB150" s="594"/>
      <c r="BC150" s="594"/>
      <c r="BD150" s="594"/>
      <c r="BE150" s="594"/>
      <c r="BF150" s="594"/>
      <c r="BG150" s="594"/>
      <c r="BH150" s="594"/>
      <c r="BI150" s="595"/>
      <c r="BJ150" s="588"/>
      <c r="BK150" s="589"/>
      <c r="BL150" s="273"/>
      <c r="BM150" s="273"/>
      <c r="BN150" s="590"/>
      <c r="BO150" s="591"/>
      <c r="BP150" s="591"/>
      <c r="BQ150" s="591"/>
      <c r="BR150" s="591"/>
      <c r="BS150" s="592"/>
      <c r="BT150" s="270"/>
      <c r="GA150" s="364"/>
      <c r="GB150" s="364"/>
      <c r="GC150" s="364"/>
      <c r="GD150" s="364"/>
      <c r="GE150" s="364"/>
      <c r="GF150" s="364"/>
      <c r="GG150" s="364"/>
      <c r="GH150" s="364"/>
      <c r="GI150" s="364"/>
    </row>
    <row r="151" spans="1:191" s="92" customFormat="1" ht="16.5" customHeight="1">
      <c r="A151" s="270"/>
      <c r="B151" s="615"/>
      <c r="C151" s="615"/>
      <c r="D151" s="615"/>
      <c r="E151" s="615"/>
      <c r="F151" s="615"/>
      <c r="G151" s="613"/>
      <c r="H151" s="613"/>
      <c r="I151" s="613"/>
      <c r="J151" s="616"/>
      <c r="K151" s="616"/>
      <c r="L151" s="616"/>
      <c r="M151" s="616"/>
      <c r="N151" s="616"/>
      <c r="O151" s="616"/>
      <c r="P151" s="616"/>
      <c r="Q151" s="616"/>
      <c r="R151" s="616"/>
      <c r="S151" s="616"/>
      <c r="T151" s="616"/>
      <c r="U151" s="616"/>
      <c r="V151" s="616"/>
      <c r="W151" s="616"/>
      <c r="X151" s="616"/>
      <c r="Y151" s="614"/>
      <c r="Z151" s="614"/>
      <c r="AA151" s="597"/>
      <c r="AB151" s="597"/>
      <c r="AC151" s="596"/>
      <c r="AD151" s="596"/>
      <c r="AE151" s="596"/>
      <c r="AF151" s="596"/>
      <c r="AG151" s="596"/>
      <c r="AH151" s="596"/>
      <c r="AI151" s="270"/>
      <c r="AJ151" s="270"/>
      <c r="AK151" s="582"/>
      <c r="AL151" s="583"/>
      <c r="AM151" s="583"/>
      <c r="AN151" s="583"/>
      <c r="AO151" s="584"/>
      <c r="AP151" s="585"/>
      <c r="AQ151" s="586"/>
      <c r="AR151" s="587"/>
      <c r="AS151" s="593"/>
      <c r="AT151" s="594"/>
      <c r="AU151" s="594"/>
      <c r="AV151" s="594"/>
      <c r="AW151" s="594"/>
      <c r="AX151" s="594"/>
      <c r="AY151" s="594"/>
      <c r="AZ151" s="594"/>
      <c r="BA151" s="594"/>
      <c r="BB151" s="594"/>
      <c r="BC151" s="594"/>
      <c r="BD151" s="594"/>
      <c r="BE151" s="594"/>
      <c r="BF151" s="594"/>
      <c r="BG151" s="594"/>
      <c r="BH151" s="594"/>
      <c r="BI151" s="595"/>
      <c r="BJ151" s="588"/>
      <c r="BK151" s="589"/>
      <c r="BL151" s="273"/>
      <c r="BM151" s="273"/>
      <c r="BN151" s="590"/>
      <c r="BO151" s="591"/>
      <c r="BP151" s="591"/>
      <c r="BQ151" s="591"/>
      <c r="BR151" s="591"/>
      <c r="BS151" s="592"/>
      <c r="BT151" s="270"/>
      <c r="GA151" s="364"/>
      <c r="GB151" s="364"/>
      <c r="GC151" s="364"/>
      <c r="GD151" s="364"/>
      <c r="GE151" s="364"/>
      <c r="GF151" s="364"/>
      <c r="GG151" s="364"/>
      <c r="GH151" s="364"/>
      <c r="GI151" s="364"/>
    </row>
    <row r="152" spans="1:191" s="92" customFormat="1" ht="16.5" customHeight="1">
      <c r="A152" s="270"/>
      <c r="B152" s="615"/>
      <c r="C152" s="615"/>
      <c r="D152" s="615"/>
      <c r="E152" s="615"/>
      <c r="F152" s="615"/>
      <c r="G152" s="613"/>
      <c r="H152" s="613"/>
      <c r="I152" s="613"/>
      <c r="J152" s="616"/>
      <c r="K152" s="616"/>
      <c r="L152" s="616"/>
      <c r="M152" s="616"/>
      <c r="N152" s="616"/>
      <c r="O152" s="616"/>
      <c r="P152" s="616"/>
      <c r="Q152" s="616"/>
      <c r="R152" s="616"/>
      <c r="S152" s="616"/>
      <c r="T152" s="616"/>
      <c r="U152" s="616"/>
      <c r="V152" s="616"/>
      <c r="W152" s="616"/>
      <c r="X152" s="616"/>
      <c r="Y152" s="614"/>
      <c r="Z152" s="614"/>
      <c r="AA152" s="597"/>
      <c r="AB152" s="597"/>
      <c r="AC152" s="596"/>
      <c r="AD152" s="596"/>
      <c r="AE152" s="596"/>
      <c r="AF152" s="596"/>
      <c r="AG152" s="596"/>
      <c r="AH152" s="596"/>
      <c r="AI152" s="270"/>
      <c r="AJ152" s="270"/>
      <c r="AK152" s="582"/>
      <c r="AL152" s="583"/>
      <c r="AM152" s="583"/>
      <c r="AN152" s="583"/>
      <c r="AO152" s="584"/>
      <c r="AP152" s="585"/>
      <c r="AQ152" s="586"/>
      <c r="AR152" s="587"/>
      <c r="AS152" s="593"/>
      <c r="AT152" s="594"/>
      <c r="AU152" s="594"/>
      <c r="AV152" s="594"/>
      <c r="AW152" s="594"/>
      <c r="AX152" s="594"/>
      <c r="AY152" s="594"/>
      <c r="AZ152" s="594"/>
      <c r="BA152" s="594"/>
      <c r="BB152" s="594"/>
      <c r="BC152" s="594"/>
      <c r="BD152" s="594"/>
      <c r="BE152" s="594"/>
      <c r="BF152" s="594"/>
      <c r="BG152" s="594"/>
      <c r="BH152" s="594"/>
      <c r="BI152" s="595"/>
      <c r="BJ152" s="588"/>
      <c r="BK152" s="589"/>
      <c r="BL152" s="273"/>
      <c r="BM152" s="273"/>
      <c r="BN152" s="590"/>
      <c r="BO152" s="591"/>
      <c r="BP152" s="591"/>
      <c r="BQ152" s="591"/>
      <c r="BR152" s="591"/>
      <c r="BS152" s="592"/>
      <c r="BT152" s="270"/>
      <c r="GA152" s="364"/>
      <c r="GB152" s="364"/>
      <c r="GC152" s="364"/>
      <c r="GD152" s="364"/>
      <c r="GE152" s="364"/>
      <c r="GF152" s="364"/>
      <c r="GG152" s="364"/>
      <c r="GH152" s="364"/>
      <c r="GI152" s="364"/>
    </row>
    <row r="153" spans="1:191" s="92" customFormat="1" ht="16.5" customHeight="1">
      <c r="A153" s="270"/>
      <c r="B153" s="615"/>
      <c r="C153" s="615"/>
      <c r="D153" s="615"/>
      <c r="E153" s="615"/>
      <c r="F153" s="615"/>
      <c r="G153" s="613"/>
      <c r="H153" s="613"/>
      <c r="I153" s="613"/>
      <c r="J153" s="616"/>
      <c r="K153" s="616"/>
      <c r="L153" s="616"/>
      <c r="M153" s="616"/>
      <c r="N153" s="616"/>
      <c r="O153" s="616"/>
      <c r="P153" s="616"/>
      <c r="Q153" s="616"/>
      <c r="R153" s="616"/>
      <c r="S153" s="616"/>
      <c r="T153" s="616"/>
      <c r="U153" s="616"/>
      <c r="V153" s="616"/>
      <c r="W153" s="616"/>
      <c r="X153" s="616"/>
      <c r="Y153" s="614"/>
      <c r="Z153" s="614"/>
      <c r="AA153" s="597"/>
      <c r="AB153" s="597"/>
      <c r="AC153" s="596"/>
      <c r="AD153" s="596"/>
      <c r="AE153" s="596"/>
      <c r="AF153" s="596"/>
      <c r="AG153" s="596"/>
      <c r="AH153" s="596"/>
      <c r="AI153" s="270"/>
      <c r="AJ153" s="270"/>
      <c r="AK153" s="582"/>
      <c r="AL153" s="583"/>
      <c r="AM153" s="583"/>
      <c r="AN153" s="583"/>
      <c r="AO153" s="584"/>
      <c r="AP153" s="585"/>
      <c r="AQ153" s="586"/>
      <c r="AR153" s="587"/>
      <c r="AS153" s="593"/>
      <c r="AT153" s="594"/>
      <c r="AU153" s="594"/>
      <c r="AV153" s="594"/>
      <c r="AW153" s="594"/>
      <c r="AX153" s="594"/>
      <c r="AY153" s="594"/>
      <c r="AZ153" s="594"/>
      <c r="BA153" s="594"/>
      <c r="BB153" s="594"/>
      <c r="BC153" s="594"/>
      <c r="BD153" s="594"/>
      <c r="BE153" s="594"/>
      <c r="BF153" s="594"/>
      <c r="BG153" s="594"/>
      <c r="BH153" s="594"/>
      <c r="BI153" s="595"/>
      <c r="BJ153" s="588"/>
      <c r="BK153" s="589"/>
      <c r="BL153" s="273"/>
      <c r="BM153" s="273"/>
      <c r="BN153" s="590"/>
      <c r="BO153" s="591"/>
      <c r="BP153" s="591"/>
      <c r="BQ153" s="591"/>
      <c r="BR153" s="591"/>
      <c r="BS153" s="592"/>
      <c r="BT153" s="270"/>
      <c r="GA153" s="364"/>
      <c r="GB153" s="364"/>
      <c r="GC153" s="364"/>
      <c r="GD153" s="364"/>
      <c r="GE153" s="364"/>
      <c r="GF153" s="364"/>
      <c r="GG153" s="364"/>
      <c r="GH153" s="364"/>
      <c r="GI153" s="364"/>
    </row>
    <row r="154" spans="1:191" s="92" customFormat="1" ht="16.5" customHeight="1">
      <c r="A154" s="270"/>
      <c r="B154" s="615"/>
      <c r="C154" s="615"/>
      <c r="D154" s="615"/>
      <c r="E154" s="615"/>
      <c r="F154" s="615"/>
      <c r="G154" s="613"/>
      <c r="H154" s="613"/>
      <c r="I154" s="613"/>
      <c r="J154" s="616"/>
      <c r="K154" s="616"/>
      <c r="L154" s="616"/>
      <c r="M154" s="616"/>
      <c r="N154" s="616"/>
      <c r="O154" s="616"/>
      <c r="P154" s="616"/>
      <c r="Q154" s="616"/>
      <c r="R154" s="616"/>
      <c r="S154" s="616"/>
      <c r="T154" s="616"/>
      <c r="U154" s="616"/>
      <c r="V154" s="616"/>
      <c r="W154" s="616"/>
      <c r="X154" s="616"/>
      <c r="Y154" s="614"/>
      <c r="Z154" s="614"/>
      <c r="AA154" s="597"/>
      <c r="AB154" s="597"/>
      <c r="AC154" s="596"/>
      <c r="AD154" s="596"/>
      <c r="AE154" s="596"/>
      <c r="AF154" s="596"/>
      <c r="AG154" s="596"/>
      <c r="AH154" s="596"/>
      <c r="AI154" s="270"/>
      <c r="AJ154" s="270"/>
      <c r="AK154" s="582"/>
      <c r="AL154" s="583"/>
      <c r="AM154" s="583"/>
      <c r="AN154" s="583"/>
      <c r="AO154" s="584"/>
      <c r="AP154" s="585"/>
      <c r="AQ154" s="586"/>
      <c r="AR154" s="587"/>
      <c r="AS154" s="593"/>
      <c r="AT154" s="594"/>
      <c r="AU154" s="594"/>
      <c r="AV154" s="594"/>
      <c r="AW154" s="594"/>
      <c r="AX154" s="594"/>
      <c r="AY154" s="594"/>
      <c r="AZ154" s="594"/>
      <c r="BA154" s="594"/>
      <c r="BB154" s="594"/>
      <c r="BC154" s="594"/>
      <c r="BD154" s="594"/>
      <c r="BE154" s="594"/>
      <c r="BF154" s="594"/>
      <c r="BG154" s="594"/>
      <c r="BH154" s="594"/>
      <c r="BI154" s="595"/>
      <c r="BJ154" s="588"/>
      <c r="BK154" s="589"/>
      <c r="BL154" s="273"/>
      <c r="BM154" s="273"/>
      <c r="BN154" s="590"/>
      <c r="BO154" s="591"/>
      <c r="BP154" s="591"/>
      <c r="BQ154" s="591"/>
      <c r="BR154" s="591"/>
      <c r="BS154" s="592"/>
      <c r="BT154" s="270"/>
      <c r="GA154" s="364"/>
      <c r="GB154" s="364"/>
      <c r="GC154" s="364"/>
      <c r="GD154" s="364"/>
      <c r="GE154" s="364"/>
      <c r="GF154" s="364"/>
      <c r="GG154" s="364"/>
      <c r="GH154" s="364"/>
      <c r="GI154" s="364"/>
    </row>
    <row r="155" spans="1:191" s="92" customFormat="1" ht="16.5" customHeight="1">
      <c r="A155" s="270"/>
      <c r="B155" s="615"/>
      <c r="C155" s="615"/>
      <c r="D155" s="615"/>
      <c r="E155" s="615"/>
      <c r="F155" s="615"/>
      <c r="G155" s="613"/>
      <c r="H155" s="613"/>
      <c r="I155" s="613"/>
      <c r="J155" s="616"/>
      <c r="K155" s="616"/>
      <c r="L155" s="616"/>
      <c r="M155" s="616"/>
      <c r="N155" s="616"/>
      <c r="O155" s="616"/>
      <c r="P155" s="616"/>
      <c r="Q155" s="616"/>
      <c r="R155" s="616"/>
      <c r="S155" s="616"/>
      <c r="T155" s="616"/>
      <c r="U155" s="616"/>
      <c r="V155" s="616"/>
      <c r="W155" s="616"/>
      <c r="X155" s="616"/>
      <c r="Y155" s="614"/>
      <c r="Z155" s="614"/>
      <c r="AA155" s="597"/>
      <c r="AB155" s="597"/>
      <c r="AC155" s="596"/>
      <c r="AD155" s="596"/>
      <c r="AE155" s="596"/>
      <c r="AF155" s="596"/>
      <c r="AG155" s="596"/>
      <c r="AH155" s="596"/>
      <c r="AI155" s="270"/>
      <c r="AJ155" s="270"/>
      <c r="AK155" s="582"/>
      <c r="AL155" s="583"/>
      <c r="AM155" s="583"/>
      <c r="AN155" s="583"/>
      <c r="AO155" s="584"/>
      <c r="AP155" s="585"/>
      <c r="AQ155" s="586"/>
      <c r="AR155" s="587"/>
      <c r="AS155" s="593"/>
      <c r="AT155" s="594"/>
      <c r="AU155" s="594"/>
      <c r="AV155" s="594"/>
      <c r="AW155" s="594"/>
      <c r="AX155" s="594"/>
      <c r="AY155" s="594"/>
      <c r="AZ155" s="594"/>
      <c r="BA155" s="594"/>
      <c r="BB155" s="594"/>
      <c r="BC155" s="594"/>
      <c r="BD155" s="594"/>
      <c r="BE155" s="594"/>
      <c r="BF155" s="594"/>
      <c r="BG155" s="594"/>
      <c r="BH155" s="594"/>
      <c r="BI155" s="595"/>
      <c r="BJ155" s="588"/>
      <c r="BK155" s="589"/>
      <c r="BL155" s="273"/>
      <c r="BM155" s="273"/>
      <c r="BN155" s="590"/>
      <c r="BO155" s="591"/>
      <c r="BP155" s="591"/>
      <c r="BQ155" s="591"/>
      <c r="BR155" s="591"/>
      <c r="BS155" s="592"/>
      <c r="BT155" s="270"/>
      <c r="GA155" s="364"/>
      <c r="GB155" s="364"/>
      <c r="GC155" s="364"/>
      <c r="GD155" s="364"/>
      <c r="GE155" s="364"/>
      <c r="GF155" s="364"/>
      <c r="GG155" s="364"/>
      <c r="GH155" s="364"/>
      <c r="GI155" s="364"/>
    </row>
    <row r="156" spans="1:191" s="92" customFormat="1" ht="16.5" customHeight="1">
      <c r="A156" s="270"/>
      <c r="B156" s="615"/>
      <c r="C156" s="615"/>
      <c r="D156" s="615"/>
      <c r="E156" s="615"/>
      <c r="F156" s="615"/>
      <c r="G156" s="613"/>
      <c r="H156" s="613"/>
      <c r="I156" s="613"/>
      <c r="J156" s="616"/>
      <c r="K156" s="616"/>
      <c r="L156" s="616"/>
      <c r="M156" s="616"/>
      <c r="N156" s="616"/>
      <c r="O156" s="616"/>
      <c r="P156" s="616"/>
      <c r="Q156" s="616"/>
      <c r="R156" s="616"/>
      <c r="S156" s="616"/>
      <c r="T156" s="616"/>
      <c r="U156" s="616"/>
      <c r="V156" s="616"/>
      <c r="W156" s="616"/>
      <c r="X156" s="616"/>
      <c r="Y156" s="614"/>
      <c r="Z156" s="614"/>
      <c r="AA156" s="597"/>
      <c r="AB156" s="597"/>
      <c r="AC156" s="596"/>
      <c r="AD156" s="596"/>
      <c r="AE156" s="596"/>
      <c r="AF156" s="596"/>
      <c r="AG156" s="596"/>
      <c r="AH156" s="596"/>
      <c r="AI156" s="270"/>
      <c r="AJ156" s="270"/>
      <c r="AK156" s="582"/>
      <c r="AL156" s="583"/>
      <c r="AM156" s="583"/>
      <c r="AN156" s="583"/>
      <c r="AO156" s="584"/>
      <c r="AP156" s="585"/>
      <c r="AQ156" s="586"/>
      <c r="AR156" s="587"/>
      <c r="AS156" s="593"/>
      <c r="AT156" s="594"/>
      <c r="AU156" s="594"/>
      <c r="AV156" s="594"/>
      <c r="AW156" s="594"/>
      <c r="AX156" s="594"/>
      <c r="AY156" s="594"/>
      <c r="AZ156" s="594"/>
      <c r="BA156" s="594"/>
      <c r="BB156" s="594"/>
      <c r="BC156" s="594"/>
      <c r="BD156" s="594"/>
      <c r="BE156" s="594"/>
      <c r="BF156" s="594"/>
      <c r="BG156" s="594"/>
      <c r="BH156" s="594"/>
      <c r="BI156" s="595"/>
      <c r="BJ156" s="588"/>
      <c r="BK156" s="589"/>
      <c r="BL156" s="273"/>
      <c r="BM156" s="273"/>
      <c r="BN156" s="590"/>
      <c r="BO156" s="591"/>
      <c r="BP156" s="591"/>
      <c r="BQ156" s="591"/>
      <c r="BR156" s="591"/>
      <c r="BS156" s="592"/>
      <c r="BT156" s="270"/>
      <c r="GA156" s="364"/>
      <c r="GB156" s="364"/>
      <c r="GC156" s="364"/>
      <c r="GD156" s="364"/>
      <c r="GE156" s="364"/>
      <c r="GF156" s="364"/>
      <c r="GG156" s="364"/>
      <c r="GH156" s="364"/>
      <c r="GI156" s="364"/>
    </row>
    <row r="157" spans="1:191" s="92" customFormat="1" ht="16.5" customHeight="1">
      <c r="A157" s="270"/>
      <c r="B157" s="615"/>
      <c r="C157" s="615"/>
      <c r="D157" s="615"/>
      <c r="E157" s="615"/>
      <c r="F157" s="615"/>
      <c r="G157" s="613"/>
      <c r="H157" s="613"/>
      <c r="I157" s="613"/>
      <c r="J157" s="616"/>
      <c r="K157" s="616"/>
      <c r="L157" s="616"/>
      <c r="M157" s="616"/>
      <c r="N157" s="616"/>
      <c r="O157" s="616"/>
      <c r="P157" s="616"/>
      <c r="Q157" s="616"/>
      <c r="R157" s="616"/>
      <c r="S157" s="616"/>
      <c r="T157" s="616"/>
      <c r="U157" s="616"/>
      <c r="V157" s="616"/>
      <c r="W157" s="616"/>
      <c r="X157" s="616"/>
      <c r="Y157" s="614"/>
      <c r="Z157" s="614"/>
      <c r="AA157" s="597"/>
      <c r="AB157" s="597"/>
      <c r="AC157" s="596"/>
      <c r="AD157" s="596"/>
      <c r="AE157" s="596"/>
      <c r="AF157" s="596"/>
      <c r="AG157" s="596"/>
      <c r="AH157" s="596"/>
      <c r="AI157" s="270"/>
      <c r="AJ157" s="270"/>
      <c r="AK157" s="582"/>
      <c r="AL157" s="583"/>
      <c r="AM157" s="583"/>
      <c r="AN157" s="583"/>
      <c r="AO157" s="584"/>
      <c r="AP157" s="585"/>
      <c r="AQ157" s="586"/>
      <c r="AR157" s="587"/>
      <c r="AS157" s="593"/>
      <c r="AT157" s="594"/>
      <c r="AU157" s="594"/>
      <c r="AV157" s="594"/>
      <c r="AW157" s="594"/>
      <c r="AX157" s="594"/>
      <c r="AY157" s="594"/>
      <c r="AZ157" s="594"/>
      <c r="BA157" s="594"/>
      <c r="BB157" s="594"/>
      <c r="BC157" s="594"/>
      <c r="BD157" s="594"/>
      <c r="BE157" s="594"/>
      <c r="BF157" s="594"/>
      <c r="BG157" s="594"/>
      <c r="BH157" s="594"/>
      <c r="BI157" s="595"/>
      <c r="BJ157" s="588"/>
      <c r="BK157" s="589"/>
      <c r="BL157" s="273"/>
      <c r="BM157" s="273"/>
      <c r="BN157" s="590"/>
      <c r="BO157" s="591"/>
      <c r="BP157" s="591"/>
      <c r="BQ157" s="591"/>
      <c r="BR157" s="591"/>
      <c r="BS157" s="592"/>
      <c r="BT157" s="270"/>
      <c r="GA157" s="364"/>
      <c r="GB157" s="364"/>
      <c r="GC157" s="364"/>
      <c r="GD157" s="364"/>
      <c r="GE157" s="364"/>
      <c r="GF157" s="364"/>
      <c r="GG157" s="364"/>
      <c r="GH157" s="364"/>
      <c r="GI157" s="364"/>
    </row>
    <row r="158" spans="1:191" s="92" customFormat="1" ht="16.5" customHeight="1">
      <c r="A158" s="270"/>
      <c r="B158" s="615"/>
      <c r="C158" s="615"/>
      <c r="D158" s="615"/>
      <c r="E158" s="615"/>
      <c r="F158" s="615"/>
      <c r="G158" s="613"/>
      <c r="H158" s="613"/>
      <c r="I158" s="613"/>
      <c r="J158" s="616"/>
      <c r="K158" s="616"/>
      <c r="L158" s="616"/>
      <c r="M158" s="616"/>
      <c r="N158" s="616"/>
      <c r="O158" s="616"/>
      <c r="P158" s="616"/>
      <c r="Q158" s="616"/>
      <c r="R158" s="616"/>
      <c r="S158" s="616"/>
      <c r="T158" s="616"/>
      <c r="U158" s="616"/>
      <c r="V158" s="616"/>
      <c r="W158" s="616"/>
      <c r="X158" s="616"/>
      <c r="Y158" s="614"/>
      <c r="Z158" s="614"/>
      <c r="AA158" s="597"/>
      <c r="AB158" s="597"/>
      <c r="AC158" s="596"/>
      <c r="AD158" s="596"/>
      <c r="AE158" s="596"/>
      <c r="AF158" s="596"/>
      <c r="AG158" s="596"/>
      <c r="AH158" s="596"/>
      <c r="AI158" s="270"/>
      <c r="AJ158" s="270"/>
      <c r="AK158" s="582"/>
      <c r="AL158" s="583"/>
      <c r="AM158" s="583"/>
      <c r="AN158" s="583"/>
      <c r="AO158" s="584"/>
      <c r="AP158" s="585"/>
      <c r="AQ158" s="586"/>
      <c r="AR158" s="587"/>
      <c r="AS158" s="593"/>
      <c r="AT158" s="594"/>
      <c r="AU158" s="594"/>
      <c r="AV158" s="594"/>
      <c r="AW158" s="594"/>
      <c r="AX158" s="594"/>
      <c r="AY158" s="594"/>
      <c r="AZ158" s="594"/>
      <c r="BA158" s="594"/>
      <c r="BB158" s="594"/>
      <c r="BC158" s="594"/>
      <c r="BD158" s="594"/>
      <c r="BE158" s="594"/>
      <c r="BF158" s="594"/>
      <c r="BG158" s="594"/>
      <c r="BH158" s="594"/>
      <c r="BI158" s="595"/>
      <c r="BJ158" s="588"/>
      <c r="BK158" s="589"/>
      <c r="BL158" s="273"/>
      <c r="BM158" s="273"/>
      <c r="BN158" s="590"/>
      <c r="BO158" s="591"/>
      <c r="BP158" s="591"/>
      <c r="BQ158" s="591"/>
      <c r="BR158" s="591"/>
      <c r="BS158" s="592"/>
      <c r="BT158" s="270"/>
      <c r="GA158" s="364"/>
      <c r="GB158" s="364"/>
      <c r="GC158" s="364"/>
      <c r="GD158" s="364"/>
      <c r="GE158" s="364"/>
      <c r="GF158" s="364"/>
      <c r="GG158" s="364"/>
      <c r="GH158" s="364"/>
      <c r="GI158" s="364"/>
    </row>
    <row r="159" spans="1:191" s="92" customFormat="1" ht="16.5" customHeight="1">
      <c r="A159" s="270"/>
      <c r="B159" s="615"/>
      <c r="C159" s="615"/>
      <c r="D159" s="615"/>
      <c r="E159" s="615"/>
      <c r="F159" s="615"/>
      <c r="G159" s="613"/>
      <c r="H159" s="613"/>
      <c r="I159" s="613"/>
      <c r="J159" s="616"/>
      <c r="K159" s="616"/>
      <c r="L159" s="616"/>
      <c r="M159" s="616"/>
      <c r="N159" s="616"/>
      <c r="O159" s="616"/>
      <c r="P159" s="616"/>
      <c r="Q159" s="616"/>
      <c r="R159" s="616"/>
      <c r="S159" s="616"/>
      <c r="T159" s="616"/>
      <c r="U159" s="616"/>
      <c r="V159" s="616"/>
      <c r="W159" s="616"/>
      <c r="X159" s="616"/>
      <c r="Y159" s="614"/>
      <c r="Z159" s="614"/>
      <c r="AA159" s="597"/>
      <c r="AB159" s="597"/>
      <c r="AC159" s="596"/>
      <c r="AD159" s="596"/>
      <c r="AE159" s="596"/>
      <c r="AF159" s="596"/>
      <c r="AG159" s="596"/>
      <c r="AH159" s="596"/>
      <c r="AI159" s="270"/>
      <c r="AJ159" s="270"/>
      <c r="AK159" s="582"/>
      <c r="AL159" s="583"/>
      <c r="AM159" s="583"/>
      <c r="AN159" s="583"/>
      <c r="AO159" s="584"/>
      <c r="AP159" s="585"/>
      <c r="AQ159" s="586"/>
      <c r="AR159" s="587"/>
      <c r="AS159" s="593"/>
      <c r="AT159" s="594"/>
      <c r="AU159" s="594"/>
      <c r="AV159" s="594"/>
      <c r="AW159" s="594"/>
      <c r="AX159" s="594"/>
      <c r="AY159" s="594"/>
      <c r="AZ159" s="594"/>
      <c r="BA159" s="594"/>
      <c r="BB159" s="594"/>
      <c r="BC159" s="594"/>
      <c r="BD159" s="594"/>
      <c r="BE159" s="594"/>
      <c r="BF159" s="594"/>
      <c r="BG159" s="594"/>
      <c r="BH159" s="594"/>
      <c r="BI159" s="595"/>
      <c r="BJ159" s="588"/>
      <c r="BK159" s="589"/>
      <c r="BL159" s="273"/>
      <c r="BM159" s="273"/>
      <c r="BN159" s="590"/>
      <c r="BO159" s="591"/>
      <c r="BP159" s="591"/>
      <c r="BQ159" s="591"/>
      <c r="BR159" s="591"/>
      <c r="BS159" s="592"/>
      <c r="BT159" s="270"/>
      <c r="GA159" s="364"/>
      <c r="GB159" s="364"/>
      <c r="GC159" s="364"/>
      <c r="GD159" s="364"/>
      <c r="GE159" s="364"/>
      <c r="GF159" s="364"/>
      <c r="GG159" s="364"/>
      <c r="GH159" s="364"/>
      <c r="GI159" s="364"/>
    </row>
    <row r="160" spans="1:191" s="92" customFormat="1" ht="16.5" customHeight="1">
      <c r="A160" s="270"/>
      <c r="B160" s="615"/>
      <c r="C160" s="615"/>
      <c r="D160" s="615"/>
      <c r="E160" s="615"/>
      <c r="F160" s="615"/>
      <c r="G160" s="613"/>
      <c r="H160" s="613"/>
      <c r="I160" s="613"/>
      <c r="J160" s="616"/>
      <c r="K160" s="616"/>
      <c r="L160" s="616"/>
      <c r="M160" s="616"/>
      <c r="N160" s="616"/>
      <c r="O160" s="616"/>
      <c r="P160" s="616"/>
      <c r="Q160" s="616"/>
      <c r="R160" s="616"/>
      <c r="S160" s="616"/>
      <c r="T160" s="616"/>
      <c r="U160" s="616"/>
      <c r="V160" s="616"/>
      <c r="W160" s="616"/>
      <c r="X160" s="616"/>
      <c r="Y160" s="614"/>
      <c r="Z160" s="614"/>
      <c r="AA160" s="597"/>
      <c r="AB160" s="597"/>
      <c r="AC160" s="596"/>
      <c r="AD160" s="596"/>
      <c r="AE160" s="596"/>
      <c r="AF160" s="596"/>
      <c r="AG160" s="596"/>
      <c r="AH160" s="596"/>
      <c r="AI160" s="270"/>
      <c r="AJ160" s="270"/>
      <c r="AK160" s="582"/>
      <c r="AL160" s="583"/>
      <c r="AM160" s="583"/>
      <c r="AN160" s="583"/>
      <c r="AO160" s="584"/>
      <c r="AP160" s="585"/>
      <c r="AQ160" s="586"/>
      <c r="AR160" s="587"/>
      <c r="AS160" s="593"/>
      <c r="AT160" s="594"/>
      <c r="AU160" s="594"/>
      <c r="AV160" s="594"/>
      <c r="AW160" s="594"/>
      <c r="AX160" s="594"/>
      <c r="AY160" s="594"/>
      <c r="AZ160" s="594"/>
      <c r="BA160" s="594"/>
      <c r="BB160" s="594"/>
      <c r="BC160" s="594"/>
      <c r="BD160" s="594"/>
      <c r="BE160" s="594"/>
      <c r="BF160" s="594"/>
      <c r="BG160" s="594"/>
      <c r="BH160" s="594"/>
      <c r="BI160" s="595"/>
      <c r="BJ160" s="588"/>
      <c r="BK160" s="589"/>
      <c r="BL160" s="273"/>
      <c r="BM160" s="273"/>
      <c r="BN160" s="590"/>
      <c r="BO160" s="591"/>
      <c r="BP160" s="591"/>
      <c r="BQ160" s="591"/>
      <c r="BR160" s="591"/>
      <c r="BS160" s="592"/>
      <c r="BT160" s="270"/>
      <c r="GA160" s="364"/>
      <c r="GB160" s="364"/>
      <c r="GC160" s="364"/>
      <c r="GD160" s="364"/>
      <c r="GE160" s="364"/>
      <c r="GF160" s="364"/>
      <c r="GG160" s="364"/>
      <c r="GH160" s="364"/>
      <c r="GI160" s="364"/>
    </row>
    <row r="161" spans="1:191" s="92" customFormat="1" ht="16.5" customHeight="1">
      <c r="A161" s="270"/>
      <c r="B161" s="615"/>
      <c r="C161" s="615"/>
      <c r="D161" s="615"/>
      <c r="E161" s="615"/>
      <c r="F161" s="615"/>
      <c r="G161" s="613"/>
      <c r="H161" s="613"/>
      <c r="I161" s="613"/>
      <c r="J161" s="616"/>
      <c r="K161" s="616"/>
      <c r="L161" s="616"/>
      <c r="M161" s="616"/>
      <c r="N161" s="616"/>
      <c r="O161" s="616"/>
      <c r="P161" s="616"/>
      <c r="Q161" s="616"/>
      <c r="R161" s="616"/>
      <c r="S161" s="616"/>
      <c r="T161" s="616"/>
      <c r="U161" s="616"/>
      <c r="V161" s="616"/>
      <c r="W161" s="616"/>
      <c r="X161" s="616"/>
      <c r="Y161" s="614"/>
      <c r="Z161" s="614"/>
      <c r="AA161" s="597"/>
      <c r="AB161" s="597"/>
      <c r="AC161" s="596"/>
      <c r="AD161" s="596"/>
      <c r="AE161" s="596"/>
      <c r="AF161" s="596"/>
      <c r="AG161" s="596"/>
      <c r="AH161" s="596"/>
      <c r="AI161" s="270"/>
      <c r="AJ161" s="270"/>
      <c r="AK161" s="582"/>
      <c r="AL161" s="583"/>
      <c r="AM161" s="583"/>
      <c r="AN161" s="583"/>
      <c r="AO161" s="584"/>
      <c r="AP161" s="585"/>
      <c r="AQ161" s="586"/>
      <c r="AR161" s="587"/>
      <c r="AS161" s="593"/>
      <c r="AT161" s="594"/>
      <c r="AU161" s="594"/>
      <c r="AV161" s="594"/>
      <c r="AW161" s="594"/>
      <c r="AX161" s="594"/>
      <c r="AY161" s="594"/>
      <c r="AZ161" s="594"/>
      <c r="BA161" s="594"/>
      <c r="BB161" s="594"/>
      <c r="BC161" s="594"/>
      <c r="BD161" s="594"/>
      <c r="BE161" s="594"/>
      <c r="BF161" s="594"/>
      <c r="BG161" s="594"/>
      <c r="BH161" s="594"/>
      <c r="BI161" s="595"/>
      <c r="BJ161" s="588"/>
      <c r="BK161" s="589"/>
      <c r="BL161" s="273"/>
      <c r="BM161" s="273"/>
      <c r="BN161" s="590"/>
      <c r="BO161" s="591"/>
      <c r="BP161" s="591"/>
      <c r="BQ161" s="591"/>
      <c r="BR161" s="591"/>
      <c r="BS161" s="592"/>
      <c r="BT161" s="270"/>
      <c r="GA161" s="364"/>
      <c r="GB161" s="364"/>
      <c r="GC161" s="364"/>
      <c r="GD161" s="364"/>
      <c r="GE161" s="364"/>
      <c r="GF161" s="364"/>
      <c r="GG161" s="364"/>
      <c r="GH161" s="364"/>
      <c r="GI161" s="364"/>
    </row>
    <row r="162" spans="1:191" s="92" customFormat="1" ht="16.5" customHeight="1">
      <c r="A162" s="270"/>
      <c r="B162" s="615"/>
      <c r="C162" s="615"/>
      <c r="D162" s="615"/>
      <c r="E162" s="615"/>
      <c r="F162" s="615"/>
      <c r="G162" s="613"/>
      <c r="H162" s="613"/>
      <c r="I162" s="613"/>
      <c r="J162" s="616"/>
      <c r="K162" s="616"/>
      <c r="L162" s="616"/>
      <c r="M162" s="616"/>
      <c r="N162" s="616"/>
      <c r="O162" s="616"/>
      <c r="P162" s="616"/>
      <c r="Q162" s="616"/>
      <c r="R162" s="616"/>
      <c r="S162" s="616"/>
      <c r="T162" s="616"/>
      <c r="U162" s="616"/>
      <c r="V162" s="616"/>
      <c r="W162" s="616"/>
      <c r="X162" s="616"/>
      <c r="Y162" s="614"/>
      <c r="Z162" s="614"/>
      <c r="AA162" s="597"/>
      <c r="AB162" s="597"/>
      <c r="AC162" s="596"/>
      <c r="AD162" s="596"/>
      <c r="AE162" s="596"/>
      <c r="AF162" s="596"/>
      <c r="AG162" s="596"/>
      <c r="AH162" s="596"/>
      <c r="AI162" s="270"/>
      <c r="AJ162" s="270"/>
      <c r="AK162" s="582"/>
      <c r="AL162" s="583"/>
      <c r="AM162" s="583"/>
      <c r="AN162" s="583"/>
      <c r="AO162" s="584"/>
      <c r="AP162" s="585"/>
      <c r="AQ162" s="586"/>
      <c r="AR162" s="587"/>
      <c r="AS162" s="593"/>
      <c r="AT162" s="594"/>
      <c r="AU162" s="594"/>
      <c r="AV162" s="594"/>
      <c r="AW162" s="594"/>
      <c r="AX162" s="594"/>
      <c r="AY162" s="594"/>
      <c r="AZ162" s="594"/>
      <c r="BA162" s="594"/>
      <c r="BB162" s="594"/>
      <c r="BC162" s="594"/>
      <c r="BD162" s="594"/>
      <c r="BE162" s="594"/>
      <c r="BF162" s="594"/>
      <c r="BG162" s="594"/>
      <c r="BH162" s="594"/>
      <c r="BI162" s="595"/>
      <c r="BJ162" s="588"/>
      <c r="BK162" s="589"/>
      <c r="BL162" s="273"/>
      <c r="BM162" s="273"/>
      <c r="BN162" s="590"/>
      <c r="BO162" s="591"/>
      <c r="BP162" s="591"/>
      <c r="BQ162" s="591"/>
      <c r="BR162" s="591"/>
      <c r="BS162" s="592"/>
      <c r="BT162" s="270"/>
      <c r="GA162" s="364"/>
      <c r="GB162" s="364"/>
      <c r="GC162" s="364"/>
      <c r="GD162" s="364"/>
      <c r="GE162" s="364"/>
      <c r="GF162" s="364"/>
      <c r="GG162" s="364"/>
      <c r="GH162" s="364"/>
      <c r="GI162" s="364"/>
    </row>
    <row r="163" spans="1:191" s="92" customFormat="1" ht="16.5" customHeight="1">
      <c r="A163" s="270"/>
      <c r="B163" s="615"/>
      <c r="C163" s="615"/>
      <c r="D163" s="615"/>
      <c r="E163" s="615"/>
      <c r="F163" s="615"/>
      <c r="G163" s="613"/>
      <c r="H163" s="613"/>
      <c r="I163" s="613"/>
      <c r="J163" s="616"/>
      <c r="K163" s="616"/>
      <c r="L163" s="616"/>
      <c r="M163" s="616"/>
      <c r="N163" s="616"/>
      <c r="O163" s="616"/>
      <c r="P163" s="616"/>
      <c r="Q163" s="616"/>
      <c r="R163" s="616"/>
      <c r="S163" s="616"/>
      <c r="T163" s="616"/>
      <c r="U163" s="616"/>
      <c r="V163" s="616"/>
      <c r="W163" s="616"/>
      <c r="X163" s="616"/>
      <c r="Y163" s="614"/>
      <c r="Z163" s="614"/>
      <c r="AA163" s="597"/>
      <c r="AB163" s="597"/>
      <c r="AC163" s="596"/>
      <c r="AD163" s="596"/>
      <c r="AE163" s="596"/>
      <c r="AF163" s="596"/>
      <c r="AG163" s="596"/>
      <c r="AH163" s="596"/>
      <c r="AI163" s="270"/>
      <c r="AJ163" s="270"/>
      <c r="AK163" s="582"/>
      <c r="AL163" s="583"/>
      <c r="AM163" s="583"/>
      <c r="AN163" s="583"/>
      <c r="AO163" s="584"/>
      <c r="AP163" s="585"/>
      <c r="AQ163" s="586"/>
      <c r="AR163" s="587"/>
      <c r="AS163" s="593"/>
      <c r="AT163" s="594"/>
      <c r="AU163" s="594"/>
      <c r="AV163" s="594"/>
      <c r="AW163" s="594"/>
      <c r="AX163" s="594"/>
      <c r="AY163" s="594"/>
      <c r="AZ163" s="594"/>
      <c r="BA163" s="594"/>
      <c r="BB163" s="594"/>
      <c r="BC163" s="594"/>
      <c r="BD163" s="594"/>
      <c r="BE163" s="594"/>
      <c r="BF163" s="594"/>
      <c r="BG163" s="594"/>
      <c r="BH163" s="594"/>
      <c r="BI163" s="595"/>
      <c r="BJ163" s="588"/>
      <c r="BK163" s="589"/>
      <c r="BL163" s="273"/>
      <c r="BM163" s="273"/>
      <c r="BN163" s="590"/>
      <c r="BO163" s="591"/>
      <c r="BP163" s="591"/>
      <c r="BQ163" s="591"/>
      <c r="BR163" s="591"/>
      <c r="BS163" s="592"/>
      <c r="BT163" s="270"/>
      <c r="GA163" s="364"/>
      <c r="GB163" s="364"/>
      <c r="GC163" s="364"/>
      <c r="GD163" s="364"/>
      <c r="GE163" s="364"/>
      <c r="GF163" s="364"/>
      <c r="GG163" s="364"/>
      <c r="GH163" s="364"/>
      <c r="GI163" s="364"/>
    </row>
    <row r="164" spans="1:191" s="92" customFormat="1" ht="16.5" customHeight="1">
      <c r="A164" s="270"/>
      <c r="B164" s="615"/>
      <c r="C164" s="615"/>
      <c r="D164" s="615"/>
      <c r="E164" s="615"/>
      <c r="F164" s="615"/>
      <c r="G164" s="613"/>
      <c r="H164" s="613"/>
      <c r="I164" s="613"/>
      <c r="J164" s="616"/>
      <c r="K164" s="616"/>
      <c r="L164" s="616"/>
      <c r="M164" s="616"/>
      <c r="N164" s="616"/>
      <c r="O164" s="616"/>
      <c r="P164" s="616"/>
      <c r="Q164" s="616"/>
      <c r="R164" s="616"/>
      <c r="S164" s="616"/>
      <c r="T164" s="616"/>
      <c r="U164" s="616"/>
      <c r="V164" s="616"/>
      <c r="W164" s="616"/>
      <c r="X164" s="616"/>
      <c r="Y164" s="614"/>
      <c r="Z164" s="614"/>
      <c r="AA164" s="597"/>
      <c r="AB164" s="597"/>
      <c r="AC164" s="596"/>
      <c r="AD164" s="596"/>
      <c r="AE164" s="596"/>
      <c r="AF164" s="596"/>
      <c r="AG164" s="596"/>
      <c r="AH164" s="596"/>
      <c r="AI164" s="270"/>
      <c r="AJ164" s="270"/>
      <c r="AK164" s="582"/>
      <c r="AL164" s="583"/>
      <c r="AM164" s="583"/>
      <c r="AN164" s="583"/>
      <c r="AO164" s="584"/>
      <c r="AP164" s="585"/>
      <c r="AQ164" s="586"/>
      <c r="AR164" s="587"/>
      <c r="AS164" s="593"/>
      <c r="AT164" s="594"/>
      <c r="AU164" s="594"/>
      <c r="AV164" s="594"/>
      <c r="AW164" s="594"/>
      <c r="AX164" s="594"/>
      <c r="AY164" s="594"/>
      <c r="AZ164" s="594"/>
      <c r="BA164" s="594"/>
      <c r="BB164" s="594"/>
      <c r="BC164" s="594"/>
      <c r="BD164" s="594"/>
      <c r="BE164" s="594"/>
      <c r="BF164" s="594"/>
      <c r="BG164" s="594"/>
      <c r="BH164" s="594"/>
      <c r="BI164" s="595"/>
      <c r="BJ164" s="588"/>
      <c r="BK164" s="589"/>
      <c r="BL164" s="273"/>
      <c r="BM164" s="273"/>
      <c r="BN164" s="590"/>
      <c r="BO164" s="591"/>
      <c r="BP164" s="591"/>
      <c r="BQ164" s="591"/>
      <c r="BR164" s="591"/>
      <c r="BS164" s="592"/>
      <c r="BT164" s="270"/>
      <c r="GA164" s="364"/>
      <c r="GB164" s="364"/>
      <c r="GC164" s="364"/>
      <c r="GD164" s="364"/>
      <c r="GE164" s="364"/>
      <c r="GF164" s="364"/>
      <c r="GG164" s="364"/>
      <c r="GH164" s="364"/>
      <c r="GI164" s="364"/>
    </row>
    <row r="165" spans="1:191" s="92" customFormat="1" ht="16.5" customHeight="1">
      <c r="A165" s="270"/>
      <c r="B165" s="615"/>
      <c r="C165" s="615"/>
      <c r="D165" s="615"/>
      <c r="E165" s="615"/>
      <c r="F165" s="615"/>
      <c r="G165" s="613"/>
      <c r="H165" s="613"/>
      <c r="I165" s="613"/>
      <c r="J165" s="616"/>
      <c r="K165" s="616"/>
      <c r="L165" s="616"/>
      <c r="M165" s="616"/>
      <c r="N165" s="616"/>
      <c r="O165" s="616"/>
      <c r="P165" s="616"/>
      <c r="Q165" s="616"/>
      <c r="R165" s="616"/>
      <c r="S165" s="616"/>
      <c r="T165" s="616"/>
      <c r="U165" s="616"/>
      <c r="V165" s="616"/>
      <c r="W165" s="616"/>
      <c r="X165" s="616"/>
      <c r="Y165" s="614"/>
      <c r="Z165" s="614"/>
      <c r="AA165" s="597"/>
      <c r="AB165" s="597"/>
      <c r="AC165" s="596"/>
      <c r="AD165" s="596"/>
      <c r="AE165" s="596"/>
      <c r="AF165" s="596"/>
      <c r="AG165" s="596"/>
      <c r="AH165" s="596"/>
      <c r="AI165" s="270"/>
      <c r="AJ165" s="270"/>
      <c r="AK165" s="582"/>
      <c r="AL165" s="583"/>
      <c r="AM165" s="583"/>
      <c r="AN165" s="583"/>
      <c r="AO165" s="584"/>
      <c r="AP165" s="585"/>
      <c r="AQ165" s="586"/>
      <c r="AR165" s="587"/>
      <c r="AS165" s="593"/>
      <c r="AT165" s="594"/>
      <c r="AU165" s="594"/>
      <c r="AV165" s="594"/>
      <c r="AW165" s="594"/>
      <c r="AX165" s="594"/>
      <c r="AY165" s="594"/>
      <c r="AZ165" s="594"/>
      <c r="BA165" s="594"/>
      <c r="BB165" s="594"/>
      <c r="BC165" s="594"/>
      <c r="BD165" s="594"/>
      <c r="BE165" s="594"/>
      <c r="BF165" s="594"/>
      <c r="BG165" s="594"/>
      <c r="BH165" s="594"/>
      <c r="BI165" s="595"/>
      <c r="BJ165" s="588"/>
      <c r="BK165" s="589"/>
      <c r="BL165" s="273"/>
      <c r="BM165" s="273"/>
      <c r="BN165" s="590"/>
      <c r="BO165" s="591"/>
      <c r="BP165" s="591"/>
      <c r="BQ165" s="591"/>
      <c r="BR165" s="591"/>
      <c r="BS165" s="592"/>
      <c r="BT165" s="270"/>
      <c r="GA165" s="364"/>
      <c r="GB165" s="364"/>
      <c r="GC165" s="364"/>
      <c r="GD165" s="364"/>
      <c r="GE165" s="364"/>
      <c r="GF165" s="364"/>
      <c r="GG165" s="364"/>
      <c r="GH165" s="364"/>
      <c r="GI165" s="364"/>
    </row>
    <row r="166" spans="1:191" s="92" customFormat="1" ht="16.5" customHeight="1">
      <c r="A166" s="270"/>
      <c r="B166" s="615"/>
      <c r="C166" s="615"/>
      <c r="D166" s="615"/>
      <c r="E166" s="615"/>
      <c r="F166" s="615"/>
      <c r="G166" s="613"/>
      <c r="H166" s="613"/>
      <c r="I166" s="613"/>
      <c r="J166" s="616"/>
      <c r="K166" s="616"/>
      <c r="L166" s="616"/>
      <c r="M166" s="616"/>
      <c r="N166" s="616"/>
      <c r="O166" s="616"/>
      <c r="P166" s="616"/>
      <c r="Q166" s="616"/>
      <c r="R166" s="616"/>
      <c r="S166" s="616"/>
      <c r="T166" s="616"/>
      <c r="U166" s="616"/>
      <c r="V166" s="616"/>
      <c r="W166" s="616"/>
      <c r="X166" s="616"/>
      <c r="Y166" s="614"/>
      <c r="Z166" s="614"/>
      <c r="AA166" s="597"/>
      <c r="AB166" s="597"/>
      <c r="AC166" s="596"/>
      <c r="AD166" s="596"/>
      <c r="AE166" s="596"/>
      <c r="AF166" s="596"/>
      <c r="AG166" s="596"/>
      <c r="AH166" s="596"/>
      <c r="AI166" s="270"/>
      <c r="AJ166" s="270"/>
      <c r="AK166" s="582"/>
      <c r="AL166" s="583"/>
      <c r="AM166" s="583"/>
      <c r="AN166" s="583"/>
      <c r="AO166" s="584"/>
      <c r="AP166" s="585"/>
      <c r="AQ166" s="586"/>
      <c r="AR166" s="587"/>
      <c r="AS166" s="593"/>
      <c r="AT166" s="594"/>
      <c r="AU166" s="594"/>
      <c r="AV166" s="594"/>
      <c r="AW166" s="594"/>
      <c r="AX166" s="594"/>
      <c r="AY166" s="594"/>
      <c r="AZ166" s="594"/>
      <c r="BA166" s="594"/>
      <c r="BB166" s="594"/>
      <c r="BC166" s="594"/>
      <c r="BD166" s="594"/>
      <c r="BE166" s="594"/>
      <c r="BF166" s="594"/>
      <c r="BG166" s="594"/>
      <c r="BH166" s="594"/>
      <c r="BI166" s="595"/>
      <c r="BJ166" s="588"/>
      <c r="BK166" s="589"/>
      <c r="BL166" s="273"/>
      <c r="BM166" s="273"/>
      <c r="BN166" s="590"/>
      <c r="BO166" s="591"/>
      <c r="BP166" s="591"/>
      <c r="BQ166" s="591"/>
      <c r="BR166" s="591"/>
      <c r="BS166" s="592"/>
      <c r="BT166" s="270"/>
      <c r="GA166" s="364"/>
      <c r="GB166" s="364"/>
      <c r="GC166" s="364"/>
      <c r="GD166" s="364"/>
      <c r="GE166" s="364"/>
      <c r="GF166" s="364"/>
      <c r="GG166" s="364"/>
      <c r="GH166" s="364"/>
      <c r="GI166" s="364"/>
    </row>
    <row r="167" spans="1:191" s="92" customFormat="1" ht="16.5" customHeight="1">
      <c r="A167" s="270"/>
      <c r="B167" s="615"/>
      <c r="C167" s="615"/>
      <c r="D167" s="615"/>
      <c r="E167" s="615"/>
      <c r="F167" s="615"/>
      <c r="G167" s="613"/>
      <c r="H167" s="613"/>
      <c r="I167" s="613"/>
      <c r="J167" s="616"/>
      <c r="K167" s="616"/>
      <c r="L167" s="616"/>
      <c r="M167" s="616"/>
      <c r="N167" s="616"/>
      <c r="O167" s="616"/>
      <c r="P167" s="616"/>
      <c r="Q167" s="616"/>
      <c r="R167" s="616"/>
      <c r="S167" s="616"/>
      <c r="T167" s="616"/>
      <c r="U167" s="616"/>
      <c r="V167" s="616"/>
      <c r="W167" s="616"/>
      <c r="X167" s="616"/>
      <c r="Y167" s="614"/>
      <c r="Z167" s="614"/>
      <c r="AA167" s="597"/>
      <c r="AB167" s="597"/>
      <c r="AC167" s="596"/>
      <c r="AD167" s="596"/>
      <c r="AE167" s="596"/>
      <c r="AF167" s="596"/>
      <c r="AG167" s="596"/>
      <c r="AH167" s="596"/>
      <c r="AI167" s="270"/>
      <c r="AJ167" s="270"/>
      <c r="AK167" s="582"/>
      <c r="AL167" s="583"/>
      <c r="AM167" s="583"/>
      <c r="AN167" s="583"/>
      <c r="AO167" s="584"/>
      <c r="AP167" s="585"/>
      <c r="AQ167" s="586"/>
      <c r="AR167" s="587"/>
      <c r="AS167" s="593"/>
      <c r="AT167" s="594"/>
      <c r="AU167" s="594"/>
      <c r="AV167" s="594"/>
      <c r="AW167" s="594"/>
      <c r="AX167" s="594"/>
      <c r="AY167" s="594"/>
      <c r="AZ167" s="594"/>
      <c r="BA167" s="594"/>
      <c r="BB167" s="594"/>
      <c r="BC167" s="594"/>
      <c r="BD167" s="594"/>
      <c r="BE167" s="594"/>
      <c r="BF167" s="594"/>
      <c r="BG167" s="594"/>
      <c r="BH167" s="594"/>
      <c r="BI167" s="595"/>
      <c r="BJ167" s="588"/>
      <c r="BK167" s="589"/>
      <c r="BL167" s="273"/>
      <c r="BM167" s="273"/>
      <c r="BN167" s="590"/>
      <c r="BO167" s="591"/>
      <c r="BP167" s="591"/>
      <c r="BQ167" s="591"/>
      <c r="BR167" s="591"/>
      <c r="BS167" s="592"/>
      <c r="BT167" s="270"/>
      <c r="GA167" s="364"/>
      <c r="GB167" s="364"/>
      <c r="GC167" s="364"/>
      <c r="GD167" s="364"/>
      <c r="GE167" s="364"/>
      <c r="GF167" s="364"/>
      <c r="GG167" s="364"/>
      <c r="GH167" s="364"/>
      <c r="GI167" s="364"/>
    </row>
    <row r="168" spans="1:191" s="92" customFormat="1" ht="16.5" customHeight="1">
      <c r="A168" s="270"/>
      <c r="B168" s="615"/>
      <c r="C168" s="615"/>
      <c r="D168" s="615"/>
      <c r="E168" s="615"/>
      <c r="F168" s="615"/>
      <c r="G168" s="613"/>
      <c r="H168" s="613"/>
      <c r="I168" s="613"/>
      <c r="J168" s="616"/>
      <c r="K168" s="616"/>
      <c r="L168" s="616"/>
      <c r="M168" s="616"/>
      <c r="N168" s="616"/>
      <c r="O168" s="616"/>
      <c r="P168" s="616"/>
      <c r="Q168" s="616"/>
      <c r="R168" s="616"/>
      <c r="S168" s="616"/>
      <c r="T168" s="616"/>
      <c r="U168" s="616"/>
      <c r="V168" s="616"/>
      <c r="W168" s="616"/>
      <c r="X168" s="616"/>
      <c r="Y168" s="614"/>
      <c r="Z168" s="614"/>
      <c r="AA168" s="597"/>
      <c r="AB168" s="597"/>
      <c r="AC168" s="596"/>
      <c r="AD168" s="596"/>
      <c r="AE168" s="596"/>
      <c r="AF168" s="596"/>
      <c r="AG168" s="596"/>
      <c r="AH168" s="596"/>
      <c r="AI168" s="270"/>
      <c r="AJ168" s="270"/>
      <c r="AK168" s="582"/>
      <c r="AL168" s="583"/>
      <c r="AM168" s="583"/>
      <c r="AN168" s="583"/>
      <c r="AO168" s="584"/>
      <c r="AP168" s="585"/>
      <c r="AQ168" s="586"/>
      <c r="AR168" s="587"/>
      <c r="AS168" s="593"/>
      <c r="AT168" s="594"/>
      <c r="AU168" s="594"/>
      <c r="AV168" s="594"/>
      <c r="AW168" s="594"/>
      <c r="AX168" s="594"/>
      <c r="AY168" s="594"/>
      <c r="AZ168" s="594"/>
      <c r="BA168" s="594"/>
      <c r="BB168" s="594"/>
      <c r="BC168" s="594"/>
      <c r="BD168" s="594"/>
      <c r="BE168" s="594"/>
      <c r="BF168" s="594"/>
      <c r="BG168" s="594"/>
      <c r="BH168" s="594"/>
      <c r="BI168" s="595"/>
      <c r="BJ168" s="588"/>
      <c r="BK168" s="589"/>
      <c r="BL168" s="273"/>
      <c r="BM168" s="273"/>
      <c r="BN168" s="590"/>
      <c r="BO168" s="591"/>
      <c r="BP168" s="591"/>
      <c r="BQ168" s="591"/>
      <c r="BR168" s="591"/>
      <c r="BS168" s="592"/>
      <c r="BT168" s="270"/>
      <c r="GA168" s="364"/>
      <c r="GB168" s="364"/>
      <c r="GC168" s="364"/>
      <c r="GD168" s="364"/>
      <c r="GE168" s="364"/>
      <c r="GF168" s="364"/>
      <c r="GG168" s="364"/>
      <c r="GH168" s="364"/>
      <c r="GI168" s="364"/>
    </row>
    <row r="169" spans="1:191" s="92" customFormat="1" ht="16.5" customHeight="1">
      <c r="A169" s="270"/>
      <c r="B169" s="615"/>
      <c r="C169" s="615"/>
      <c r="D169" s="615"/>
      <c r="E169" s="615"/>
      <c r="F169" s="615"/>
      <c r="G169" s="613"/>
      <c r="H169" s="613"/>
      <c r="I169" s="613"/>
      <c r="J169" s="616"/>
      <c r="K169" s="616"/>
      <c r="L169" s="616"/>
      <c r="M169" s="616"/>
      <c r="N169" s="616"/>
      <c r="O169" s="616"/>
      <c r="P169" s="616"/>
      <c r="Q169" s="616"/>
      <c r="R169" s="616"/>
      <c r="S169" s="616"/>
      <c r="T169" s="616"/>
      <c r="U169" s="616"/>
      <c r="V169" s="616"/>
      <c r="W169" s="616"/>
      <c r="X169" s="616"/>
      <c r="Y169" s="614"/>
      <c r="Z169" s="614"/>
      <c r="AA169" s="597"/>
      <c r="AB169" s="597"/>
      <c r="AC169" s="596"/>
      <c r="AD169" s="596"/>
      <c r="AE169" s="596"/>
      <c r="AF169" s="596"/>
      <c r="AG169" s="596"/>
      <c r="AH169" s="596"/>
      <c r="AI169" s="270"/>
      <c r="AJ169" s="270"/>
      <c r="AK169" s="582"/>
      <c r="AL169" s="583"/>
      <c r="AM169" s="583"/>
      <c r="AN169" s="583"/>
      <c r="AO169" s="584"/>
      <c r="AP169" s="585"/>
      <c r="AQ169" s="586"/>
      <c r="AR169" s="587"/>
      <c r="AS169" s="593"/>
      <c r="AT169" s="594"/>
      <c r="AU169" s="594"/>
      <c r="AV169" s="594"/>
      <c r="AW169" s="594"/>
      <c r="AX169" s="594"/>
      <c r="AY169" s="594"/>
      <c r="AZ169" s="594"/>
      <c r="BA169" s="594"/>
      <c r="BB169" s="594"/>
      <c r="BC169" s="594"/>
      <c r="BD169" s="594"/>
      <c r="BE169" s="594"/>
      <c r="BF169" s="594"/>
      <c r="BG169" s="594"/>
      <c r="BH169" s="594"/>
      <c r="BI169" s="595"/>
      <c r="BJ169" s="588"/>
      <c r="BK169" s="589"/>
      <c r="BL169" s="273"/>
      <c r="BM169" s="273"/>
      <c r="BN169" s="590"/>
      <c r="BO169" s="591"/>
      <c r="BP169" s="591"/>
      <c r="BQ169" s="591"/>
      <c r="BR169" s="591"/>
      <c r="BS169" s="592"/>
      <c r="BT169" s="270"/>
      <c r="GA169" s="364"/>
      <c r="GB169" s="364"/>
      <c r="GC169" s="364"/>
      <c r="GD169" s="364"/>
      <c r="GE169" s="364"/>
      <c r="GF169" s="364"/>
      <c r="GG169" s="364"/>
      <c r="GH169" s="364"/>
      <c r="GI169" s="364"/>
    </row>
    <row r="170" spans="1:191" s="92" customFormat="1" ht="16.5" customHeight="1">
      <c r="A170" s="270"/>
      <c r="B170" s="615"/>
      <c r="C170" s="615"/>
      <c r="D170" s="615"/>
      <c r="E170" s="615"/>
      <c r="F170" s="615"/>
      <c r="G170" s="613"/>
      <c r="H170" s="613"/>
      <c r="I170" s="613"/>
      <c r="J170" s="616"/>
      <c r="K170" s="616"/>
      <c r="L170" s="616"/>
      <c r="M170" s="616"/>
      <c r="N170" s="616"/>
      <c r="O170" s="616"/>
      <c r="P170" s="616"/>
      <c r="Q170" s="616"/>
      <c r="R170" s="616"/>
      <c r="S170" s="616"/>
      <c r="T170" s="616"/>
      <c r="U170" s="616"/>
      <c r="V170" s="616"/>
      <c r="W170" s="616"/>
      <c r="X170" s="616"/>
      <c r="Y170" s="614"/>
      <c r="Z170" s="614"/>
      <c r="AA170" s="597"/>
      <c r="AB170" s="597"/>
      <c r="AC170" s="596"/>
      <c r="AD170" s="596"/>
      <c r="AE170" s="596"/>
      <c r="AF170" s="596"/>
      <c r="AG170" s="596"/>
      <c r="AH170" s="596"/>
      <c r="AI170" s="270"/>
      <c r="AJ170" s="270"/>
      <c r="AK170" s="582"/>
      <c r="AL170" s="583"/>
      <c r="AM170" s="583"/>
      <c r="AN170" s="583"/>
      <c r="AO170" s="584"/>
      <c r="AP170" s="585"/>
      <c r="AQ170" s="586"/>
      <c r="AR170" s="587"/>
      <c r="AS170" s="593"/>
      <c r="AT170" s="594"/>
      <c r="AU170" s="594"/>
      <c r="AV170" s="594"/>
      <c r="AW170" s="594"/>
      <c r="AX170" s="594"/>
      <c r="AY170" s="594"/>
      <c r="AZ170" s="594"/>
      <c r="BA170" s="594"/>
      <c r="BB170" s="594"/>
      <c r="BC170" s="594"/>
      <c r="BD170" s="594"/>
      <c r="BE170" s="594"/>
      <c r="BF170" s="594"/>
      <c r="BG170" s="594"/>
      <c r="BH170" s="594"/>
      <c r="BI170" s="595"/>
      <c r="BJ170" s="588"/>
      <c r="BK170" s="589"/>
      <c r="BL170" s="273"/>
      <c r="BM170" s="273"/>
      <c r="BN170" s="590"/>
      <c r="BO170" s="591"/>
      <c r="BP170" s="591"/>
      <c r="BQ170" s="591"/>
      <c r="BR170" s="591"/>
      <c r="BS170" s="592"/>
      <c r="BT170" s="270"/>
      <c r="GA170" s="364"/>
      <c r="GB170" s="364"/>
      <c r="GC170" s="364"/>
      <c r="GD170" s="364"/>
      <c r="GE170" s="364"/>
      <c r="GF170" s="364"/>
      <c r="GG170" s="364"/>
      <c r="GH170" s="364"/>
      <c r="GI170" s="364"/>
    </row>
    <row r="171" spans="1:191" s="92" customFormat="1" ht="16.5" customHeight="1">
      <c r="A171" s="270"/>
      <c r="B171" s="615"/>
      <c r="C171" s="615"/>
      <c r="D171" s="615"/>
      <c r="E171" s="615"/>
      <c r="F171" s="615"/>
      <c r="G171" s="613"/>
      <c r="H171" s="613"/>
      <c r="I171" s="613"/>
      <c r="J171" s="616"/>
      <c r="K171" s="616"/>
      <c r="L171" s="616"/>
      <c r="M171" s="616"/>
      <c r="N171" s="616"/>
      <c r="O171" s="616"/>
      <c r="P171" s="616"/>
      <c r="Q171" s="616"/>
      <c r="R171" s="616"/>
      <c r="S171" s="616"/>
      <c r="T171" s="616"/>
      <c r="U171" s="616"/>
      <c r="V171" s="616"/>
      <c r="W171" s="616"/>
      <c r="X171" s="616"/>
      <c r="Y171" s="614"/>
      <c r="Z171" s="614"/>
      <c r="AA171" s="597"/>
      <c r="AB171" s="597"/>
      <c r="AC171" s="596"/>
      <c r="AD171" s="596"/>
      <c r="AE171" s="596"/>
      <c r="AF171" s="596"/>
      <c r="AG171" s="596"/>
      <c r="AH171" s="596"/>
      <c r="AI171" s="270"/>
      <c r="AJ171" s="270"/>
      <c r="AK171" s="582"/>
      <c r="AL171" s="583"/>
      <c r="AM171" s="583"/>
      <c r="AN171" s="583"/>
      <c r="AO171" s="584"/>
      <c r="AP171" s="585"/>
      <c r="AQ171" s="586"/>
      <c r="AR171" s="587"/>
      <c r="AS171" s="593"/>
      <c r="AT171" s="594"/>
      <c r="AU171" s="594"/>
      <c r="AV171" s="594"/>
      <c r="AW171" s="594"/>
      <c r="AX171" s="594"/>
      <c r="AY171" s="594"/>
      <c r="AZ171" s="594"/>
      <c r="BA171" s="594"/>
      <c r="BB171" s="594"/>
      <c r="BC171" s="594"/>
      <c r="BD171" s="594"/>
      <c r="BE171" s="594"/>
      <c r="BF171" s="594"/>
      <c r="BG171" s="594"/>
      <c r="BH171" s="594"/>
      <c r="BI171" s="595"/>
      <c r="BJ171" s="588"/>
      <c r="BK171" s="589"/>
      <c r="BL171" s="273"/>
      <c r="BM171" s="273"/>
      <c r="BN171" s="590"/>
      <c r="BO171" s="591"/>
      <c r="BP171" s="591"/>
      <c r="BQ171" s="591"/>
      <c r="BR171" s="591"/>
      <c r="BS171" s="592"/>
      <c r="BT171" s="270"/>
      <c r="GA171" s="364"/>
      <c r="GB171" s="364"/>
      <c r="GC171" s="364"/>
      <c r="GD171" s="364"/>
      <c r="GE171" s="364"/>
      <c r="GF171" s="364"/>
      <c r="GG171" s="364"/>
      <c r="GH171" s="364"/>
      <c r="GI171" s="364"/>
    </row>
    <row r="172" spans="1:191" s="92" customFormat="1" ht="16.5" customHeight="1">
      <c r="A172" s="270"/>
      <c r="B172" s="615"/>
      <c r="C172" s="615"/>
      <c r="D172" s="615"/>
      <c r="E172" s="615"/>
      <c r="F172" s="615"/>
      <c r="G172" s="613"/>
      <c r="H172" s="613"/>
      <c r="I172" s="613"/>
      <c r="J172" s="616"/>
      <c r="K172" s="616"/>
      <c r="L172" s="616"/>
      <c r="M172" s="616"/>
      <c r="N172" s="616"/>
      <c r="O172" s="616"/>
      <c r="P172" s="616"/>
      <c r="Q172" s="616"/>
      <c r="R172" s="616"/>
      <c r="S172" s="616"/>
      <c r="T172" s="616"/>
      <c r="U172" s="616"/>
      <c r="V172" s="616"/>
      <c r="W172" s="616"/>
      <c r="X172" s="616"/>
      <c r="Y172" s="614"/>
      <c r="Z172" s="614"/>
      <c r="AA172" s="597"/>
      <c r="AB172" s="597"/>
      <c r="AC172" s="596"/>
      <c r="AD172" s="596"/>
      <c r="AE172" s="596"/>
      <c r="AF172" s="596"/>
      <c r="AG172" s="596"/>
      <c r="AH172" s="596"/>
      <c r="AI172" s="270"/>
      <c r="AJ172" s="270"/>
      <c r="AK172" s="582"/>
      <c r="AL172" s="583"/>
      <c r="AM172" s="583"/>
      <c r="AN172" s="583"/>
      <c r="AO172" s="584"/>
      <c r="AP172" s="585"/>
      <c r="AQ172" s="586"/>
      <c r="AR172" s="587"/>
      <c r="AS172" s="593"/>
      <c r="AT172" s="594"/>
      <c r="AU172" s="594"/>
      <c r="AV172" s="594"/>
      <c r="AW172" s="594"/>
      <c r="AX172" s="594"/>
      <c r="AY172" s="594"/>
      <c r="AZ172" s="594"/>
      <c r="BA172" s="594"/>
      <c r="BB172" s="594"/>
      <c r="BC172" s="594"/>
      <c r="BD172" s="594"/>
      <c r="BE172" s="594"/>
      <c r="BF172" s="594"/>
      <c r="BG172" s="594"/>
      <c r="BH172" s="594"/>
      <c r="BI172" s="595"/>
      <c r="BJ172" s="588"/>
      <c r="BK172" s="589"/>
      <c r="BL172" s="273"/>
      <c r="BM172" s="273"/>
      <c r="BN172" s="590"/>
      <c r="BO172" s="591"/>
      <c r="BP172" s="591"/>
      <c r="BQ172" s="591"/>
      <c r="BR172" s="591"/>
      <c r="BS172" s="592"/>
      <c r="BT172" s="270"/>
      <c r="GA172" s="364"/>
      <c r="GB172" s="364"/>
      <c r="GC172" s="364"/>
      <c r="GD172" s="364"/>
      <c r="GE172" s="364"/>
      <c r="GF172" s="364"/>
      <c r="GG172" s="364"/>
      <c r="GH172" s="364"/>
      <c r="GI172" s="364"/>
    </row>
    <row r="173" spans="1:191" s="92" customFormat="1" ht="16.5" customHeight="1">
      <c r="A173" s="270"/>
      <c r="B173" s="615"/>
      <c r="C173" s="615"/>
      <c r="D173" s="615"/>
      <c r="E173" s="615"/>
      <c r="F173" s="615"/>
      <c r="G173" s="613"/>
      <c r="H173" s="613"/>
      <c r="I173" s="613"/>
      <c r="J173" s="616"/>
      <c r="K173" s="616"/>
      <c r="L173" s="616"/>
      <c r="M173" s="616"/>
      <c r="N173" s="616"/>
      <c r="O173" s="616"/>
      <c r="P173" s="616"/>
      <c r="Q173" s="616"/>
      <c r="R173" s="616"/>
      <c r="S173" s="616"/>
      <c r="T173" s="616"/>
      <c r="U173" s="616"/>
      <c r="V173" s="616"/>
      <c r="W173" s="616"/>
      <c r="X173" s="616"/>
      <c r="Y173" s="614"/>
      <c r="Z173" s="614"/>
      <c r="AA173" s="597"/>
      <c r="AB173" s="597"/>
      <c r="AC173" s="596"/>
      <c r="AD173" s="596"/>
      <c r="AE173" s="596"/>
      <c r="AF173" s="596"/>
      <c r="AG173" s="596"/>
      <c r="AH173" s="596"/>
      <c r="AI173" s="270"/>
      <c r="AJ173" s="270"/>
      <c r="AK173" s="582"/>
      <c r="AL173" s="583"/>
      <c r="AM173" s="583"/>
      <c r="AN173" s="583"/>
      <c r="AO173" s="584"/>
      <c r="AP173" s="585"/>
      <c r="AQ173" s="586"/>
      <c r="AR173" s="587"/>
      <c r="AS173" s="593"/>
      <c r="AT173" s="594"/>
      <c r="AU173" s="594"/>
      <c r="AV173" s="594"/>
      <c r="AW173" s="594"/>
      <c r="AX173" s="594"/>
      <c r="AY173" s="594"/>
      <c r="AZ173" s="594"/>
      <c r="BA173" s="594"/>
      <c r="BB173" s="594"/>
      <c r="BC173" s="594"/>
      <c r="BD173" s="594"/>
      <c r="BE173" s="594"/>
      <c r="BF173" s="594"/>
      <c r="BG173" s="594"/>
      <c r="BH173" s="594"/>
      <c r="BI173" s="595"/>
      <c r="BJ173" s="588"/>
      <c r="BK173" s="589"/>
      <c r="BL173" s="273"/>
      <c r="BM173" s="273"/>
      <c r="BN173" s="590"/>
      <c r="BO173" s="591"/>
      <c r="BP173" s="591"/>
      <c r="BQ173" s="591"/>
      <c r="BR173" s="591"/>
      <c r="BS173" s="592"/>
      <c r="BT173" s="270"/>
      <c r="GA173" s="364"/>
      <c r="GB173" s="364"/>
      <c r="GC173" s="364"/>
      <c r="GD173" s="364"/>
      <c r="GE173" s="364"/>
      <c r="GF173" s="364"/>
      <c r="GG173" s="364"/>
      <c r="GH173" s="364"/>
      <c r="GI173" s="364"/>
    </row>
    <row r="174" spans="1:191" s="92" customFormat="1" ht="16.5" customHeight="1">
      <c r="A174" s="270"/>
      <c r="B174" s="615"/>
      <c r="C174" s="615"/>
      <c r="D174" s="615"/>
      <c r="E174" s="615"/>
      <c r="F174" s="615"/>
      <c r="G174" s="613"/>
      <c r="H174" s="613"/>
      <c r="I174" s="613"/>
      <c r="J174" s="616"/>
      <c r="K174" s="616"/>
      <c r="L174" s="616"/>
      <c r="M174" s="616"/>
      <c r="N174" s="616"/>
      <c r="O174" s="616"/>
      <c r="P174" s="616"/>
      <c r="Q174" s="616"/>
      <c r="R174" s="616"/>
      <c r="S174" s="616"/>
      <c r="T174" s="616"/>
      <c r="U174" s="616"/>
      <c r="V174" s="616"/>
      <c r="W174" s="616"/>
      <c r="X174" s="616"/>
      <c r="Y174" s="614"/>
      <c r="Z174" s="614"/>
      <c r="AA174" s="597"/>
      <c r="AB174" s="597"/>
      <c r="AC174" s="596"/>
      <c r="AD174" s="596"/>
      <c r="AE174" s="596"/>
      <c r="AF174" s="596"/>
      <c r="AG174" s="596"/>
      <c r="AH174" s="596"/>
      <c r="AI174" s="270"/>
      <c r="AJ174" s="270"/>
      <c r="AK174" s="582"/>
      <c r="AL174" s="583"/>
      <c r="AM174" s="583"/>
      <c r="AN174" s="583"/>
      <c r="AO174" s="584"/>
      <c r="AP174" s="585"/>
      <c r="AQ174" s="586"/>
      <c r="AR174" s="587"/>
      <c r="AS174" s="593"/>
      <c r="AT174" s="594"/>
      <c r="AU174" s="594"/>
      <c r="AV174" s="594"/>
      <c r="AW174" s="594"/>
      <c r="AX174" s="594"/>
      <c r="AY174" s="594"/>
      <c r="AZ174" s="594"/>
      <c r="BA174" s="594"/>
      <c r="BB174" s="594"/>
      <c r="BC174" s="594"/>
      <c r="BD174" s="594"/>
      <c r="BE174" s="594"/>
      <c r="BF174" s="594"/>
      <c r="BG174" s="594"/>
      <c r="BH174" s="594"/>
      <c r="BI174" s="595"/>
      <c r="BJ174" s="588"/>
      <c r="BK174" s="589"/>
      <c r="BL174" s="273"/>
      <c r="BM174" s="273"/>
      <c r="BN174" s="590"/>
      <c r="BO174" s="591"/>
      <c r="BP174" s="591"/>
      <c r="BQ174" s="591"/>
      <c r="BR174" s="591"/>
      <c r="BS174" s="592"/>
      <c r="BT174" s="270"/>
      <c r="GA174" s="364"/>
      <c r="GB174" s="364"/>
      <c r="GC174" s="364"/>
      <c r="GD174" s="364"/>
      <c r="GE174" s="364"/>
      <c r="GF174" s="364"/>
      <c r="GG174" s="364"/>
      <c r="GH174" s="364"/>
      <c r="GI174" s="364"/>
    </row>
    <row r="175" spans="1:191" s="92" customFormat="1" ht="16.5" customHeight="1">
      <c r="A175" s="270"/>
      <c r="B175" s="615"/>
      <c r="C175" s="615"/>
      <c r="D175" s="615"/>
      <c r="E175" s="615"/>
      <c r="F175" s="615"/>
      <c r="G175" s="613"/>
      <c r="H175" s="613"/>
      <c r="I175" s="613"/>
      <c r="J175" s="616"/>
      <c r="K175" s="616"/>
      <c r="L175" s="616"/>
      <c r="M175" s="616"/>
      <c r="N175" s="616"/>
      <c r="O175" s="616"/>
      <c r="P175" s="616"/>
      <c r="Q175" s="616"/>
      <c r="R175" s="616"/>
      <c r="S175" s="616"/>
      <c r="T175" s="616"/>
      <c r="U175" s="616"/>
      <c r="V175" s="616"/>
      <c r="W175" s="616"/>
      <c r="X175" s="616"/>
      <c r="Y175" s="614"/>
      <c r="Z175" s="614"/>
      <c r="AA175" s="597"/>
      <c r="AB175" s="597"/>
      <c r="AC175" s="596"/>
      <c r="AD175" s="596"/>
      <c r="AE175" s="596"/>
      <c r="AF175" s="596"/>
      <c r="AG175" s="596"/>
      <c r="AH175" s="596"/>
      <c r="AI175" s="270"/>
      <c r="AJ175" s="270"/>
      <c r="AK175" s="582"/>
      <c r="AL175" s="583"/>
      <c r="AM175" s="583"/>
      <c r="AN175" s="583"/>
      <c r="AO175" s="584"/>
      <c r="AP175" s="585"/>
      <c r="AQ175" s="586"/>
      <c r="AR175" s="587"/>
      <c r="AS175" s="593"/>
      <c r="AT175" s="594"/>
      <c r="AU175" s="594"/>
      <c r="AV175" s="594"/>
      <c r="AW175" s="594"/>
      <c r="AX175" s="594"/>
      <c r="AY175" s="594"/>
      <c r="AZ175" s="594"/>
      <c r="BA175" s="594"/>
      <c r="BB175" s="594"/>
      <c r="BC175" s="594"/>
      <c r="BD175" s="594"/>
      <c r="BE175" s="594"/>
      <c r="BF175" s="594"/>
      <c r="BG175" s="594"/>
      <c r="BH175" s="594"/>
      <c r="BI175" s="595"/>
      <c r="BJ175" s="588"/>
      <c r="BK175" s="589"/>
      <c r="BL175" s="273"/>
      <c r="BM175" s="273"/>
      <c r="BN175" s="590"/>
      <c r="BO175" s="591"/>
      <c r="BP175" s="591"/>
      <c r="BQ175" s="591"/>
      <c r="BR175" s="591"/>
      <c r="BS175" s="592"/>
      <c r="BT175" s="270"/>
      <c r="GA175" s="364"/>
      <c r="GB175" s="364"/>
      <c r="GC175" s="364"/>
      <c r="GD175" s="364"/>
      <c r="GE175" s="364"/>
      <c r="GF175" s="364"/>
      <c r="GG175" s="364"/>
      <c r="GH175" s="364"/>
      <c r="GI175" s="364"/>
    </row>
    <row r="176" spans="1:191" s="92" customFormat="1" ht="16.5" customHeight="1">
      <c r="A176" s="270"/>
      <c r="B176" s="615"/>
      <c r="C176" s="615"/>
      <c r="D176" s="615"/>
      <c r="E176" s="615"/>
      <c r="F176" s="615"/>
      <c r="G176" s="613"/>
      <c r="H176" s="613"/>
      <c r="I176" s="613"/>
      <c r="J176" s="616"/>
      <c r="K176" s="616"/>
      <c r="L176" s="616"/>
      <c r="M176" s="616"/>
      <c r="N176" s="616"/>
      <c r="O176" s="616"/>
      <c r="P176" s="616"/>
      <c r="Q176" s="616"/>
      <c r="R176" s="616"/>
      <c r="S176" s="616"/>
      <c r="T176" s="616"/>
      <c r="U176" s="616"/>
      <c r="V176" s="616"/>
      <c r="W176" s="616"/>
      <c r="X176" s="616"/>
      <c r="Y176" s="614"/>
      <c r="Z176" s="614"/>
      <c r="AA176" s="597"/>
      <c r="AB176" s="597"/>
      <c r="AC176" s="596"/>
      <c r="AD176" s="596"/>
      <c r="AE176" s="596"/>
      <c r="AF176" s="596"/>
      <c r="AG176" s="596"/>
      <c r="AH176" s="596"/>
      <c r="AI176" s="270"/>
      <c r="AJ176" s="270"/>
      <c r="AK176" s="582"/>
      <c r="AL176" s="583"/>
      <c r="AM176" s="583"/>
      <c r="AN176" s="583"/>
      <c r="AO176" s="584"/>
      <c r="AP176" s="585"/>
      <c r="AQ176" s="586"/>
      <c r="AR176" s="587"/>
      <c r="AS176" s="593"/>
      <c r="AT176" s="594"/>
      <c r="AU176" s="594"/>
      <c r="AV176" s="594"/>
      <c r="AW176" s="594"/>
      <c r="AX176" s="594"/>
      <c r="AY176" s="594"/>
      <c r="AZ176" s="594"/>
      <c r="BA176" s="594"/>
      <c r="BB176" s="594"/>
      <c r="BC176" s="594"/>
      <c r="BD176" s="594"/>
      <c r="BE176" s="594"/>
      <c r="BF176" s="594"/>
      <c r="BG176" s="594"/>
      <c r="BH176" s="594"/>
      <c r="BI176" s="595"/>
      <c r="BJ176" s="588"/>
      <c r="BK176" s="589"/>
      <c r="BL176" s="273"/>
      <c r="BM176" s="273"/>
      <c r="BN176" s="590"/>
      <c r="BO176" s="591"/>
      <c r="BP176" s="591"/>
      <c r="BQ176" s="591"/>
      <c r="BR176" s="591"/>
      <c r="BS176" s="592"/>
      <c r="BT176" s="270"/>
      <c r="GA176" s="364"/>
      <c r="GB176" s="364"/>
      <c r="GC176" s="364"/>
      <c r="GD176" s="364"/>
      <c r="GE176" s="364"/>
      <c r="GF176" s="364"/>
      <c r="GG176" s="364"/>
      <c r="GH176" s="364"/>
      <c r="GI176" s="364"/>
    </row>
    <row r="177" spans="1:191" s="92" customFormat="1" ht="16.5" customHeight="1">
      <c r="A177" s="270"/>
      <c r="B177" s="615"/>
      <c r="C177" s="615"/>
      <c r="D177" s="615"/>
      <c r="E177" s="615"/>
      <c r="F177" s="615"/>
      <c r="G177" s="613"/>
      <c r="H177" s="613"/>
      <c r="I177" s="613"/>
      <c r="J177" s="616"/>
      <c r="K177" s="616"/>
      <c r="L177" s="616"/>
      <c r="M177" s="616"/>
      <c r="N177" s="616"/>
      <c r="O177" s="616"/>
      <c r="P177" s="616"/>
      <c r="Q177" s="616"/>
      <c r="R177" s="616"/>
      <c r="S177" s="616"/>
      <c r="T177" s="616"/>
      <c r="U177" s="616"/>
      <c r="V177" s="616"/>
      <c r="W177" s="616"/>
      <c r="X177" s="616"/>
      <c r="Y177" s="614"/>
      <c r="Z177" s="614"/>
      <c r="AA177" s="597"/>
      <c r="AB177" s="597"/>
      <c r="AC177" s="596"/>
      <c r="AD177" s="596"/>
      <c r="AE177" s="596"/>
      <c r="AF177" s="596"/>
      <c r="AG177" s="596"/>
      <c r="AH177" s="596"/>
      <c r="AI177" s="270"/>
      <c r="AJ177" s="270"/>
      <c r="AK177" s="582"/>
      <c r="AL177" s="583"/>
      <c r="AM177" s="583"/>
      <c r="AN177" s="583"/>
      <c r="AO177" s="584"/>
      <c r="AP177" s="585"/>
      <c r="AQ177" s="586"/>
      <c r="AR177" s="587"/>
      <c r="AS177" s="593"/>
      <c r="AT177" s="594"/>
      <c r="AU177" s="594"/>
      <c r="AV177" s="594"/>
      <c r="AW177" s="594"/>
      <c r="AX177" s="594"/>
      <c r="AY177" s="594"/>
      <c r="AZ177" s="594"/>
      <c r="BA177" s="594"/>
      <c r="BB177" s="594"/>
      <c r="BC177" s="594"/>
      <c r="BD177" s="594"/>
      <c r="BE177" s="594"/>
      <c r="BF177" s="594"/>
      <c r="BG177" s="594"/>
      <c r="BH177" s="594"/>
      <c r="BI177" s="595"/>
      <c r="BJ177" s="588"/>
      <c r="BK177" s="589"/>
      <c r="BL177" s="273"/>
      <c r="BM177" s="273"/>
      <c r="BN177" s="590"/>
      <c r="BO177" s="591"/>
      <c r="BP177" s="591"/>
      <c r="BQ177" s="591"/>
      <c r="BR177" s="591"/>
      <c r="BS177" s="592"/>
      <c r="BT177" s="270"/>
      <c r="GA177" s="364"/>
      <c r="GB177" s="364"/>
      <c r="GC177" s="364"/>
      <c r="GD177" s="364"/>
      <c r="GE177" s="364"/>
      <c r="GF177" s="364"/>
      <c r="GG177" s="364"/>
      <c r="GH177" s="364"/>
      <c r="GI177" s="364"/>
    </row>
    <row r="178" spans="1:191" s="92" customFormat="1" ht="16.5" customHeight="1">
      <c r="A178" s="270"/>
      <c r="B178" s="615"/>
      <c r="C178" s="615"/>
      <c r="D178" s="615"/>
      <c r="E178" s="615"/>
      <c r="F178" s="615"/>
      <c r="G178" s="613"/>
      <c r="H178" s="613"/>
      <c r="I178" s="613"/>
      <c r="J178" s="616"/>
      <c r="K178" s="616"/>
      <c r="L178" s="616"/>
      <c r="M178" s="616"/>
      <c r="N178" s="616"/>
      <c r="O178" s="616"/>
      <c r="P178" s="616"/>
      <c r="Q178" s="616"/>
      <c r="R178" s="616"/>
      <c r="S178" s="616"/>
      <c r="T178" s="616"/>
      <c r="U178" s="616"/>
      <c r="V178" s="616"/>
      <c r="W178" s="616"/>
      <c r="X178" s="616"/>
      <c r="Y178" s="614"/>
      <c r="Z178" s="614"/>
      <c r="AA178" s="597"/>
      <c r="AB178" s="597"/>
      <c r="AC178" s="596"/>
      <c r="AD178" s="596"/>
      <c r="AE178" s="596"/>
      <c r="AF178" s="596"/>
      <c r="AG178" s="596"/>
      <c r="AH178" s="596"/>
      <c r="AI178" s="270"/>
      <c r="AJ178" s="270"/>
      <c r="AK178" s="582"/>
      <c r="AL178" s="583"/>
      <c r="AM178" s="583"/>
      <c r="AN178" s="583"/>
      <c r="AO178" s="584"/>
      <c r="AP178" s="585"/>
      <c r="AQ178" s="586"/>
      <c r="AR178" s="587"/>
      <c r="AS178" s="593"/>
      <c r="AT178" s="594"/>
      <c r="AU178" s="594"/>
      <c r="AV178" s="594"/>
      <c r="AW178" s="594"/>
      <c r="AX178" s="594"/>
      <c r="AY178" s="594"/>
      <c r="AZ178" s="594"/>
      <c r="BA178" s="594"/>
      <c r="BB178" s="594"/>
      <c r="BC178" s="594"/>
      <c r="BD178" s="594"/>
      <c r="BE178" s="594"/>
      <c r="BF178" s="594"/>
      <c r="BG178" s="594"/>
      <c r="BH178" s="594"/>
      <c r="BI178" s="595"/>
      <c r="BJ178" s="588"/>
      <c r="BK178" s="589"/>
      <c r="BL178" s="273"/>
      <c r="BM178" s="273"/>
      <c r="BN178" s="590"/>
      <c r="BO178" s="591"/>
      <c r="BP178" s="591"/>
      <c r="BQ178" s="591"/>
      <c r="BR178" s="591"/>
      <c r="BS178" s="592"/>
      <c r="BT178" s="270"/>
      <c r="GA178" s="364"/>
      <c r="GB178" s="364"/>
      <c r="GC178" s="364"/>
      <c r="GD178" s="364"/>
      <c r="GE178" s="364"/>
      <c r="GF178" s="364"/>
      <c r="GG178" s="364"/>
      <c r="GH178" s="364"/>
      <c r="GI178" s="364"/>
    </row>
    <row r="179" spans="1:191" s="92" customFormat="1" ht="16.5" customHeight="1">
      <c r="A179" s="270"/>
      <c r="B179" s="615"/>
      <c r="C179" s="615"/>
      <c r="D179" s="615"/>
      <c r="E179" s="615"/>
      <c r="F179" s="615"/>
      <c r="G179" s="613"/>
      <c r="H179" s="613"/>
      <c r="I179" s="613"/>
      <c r="J179" s="616"/>
      <c r="K179" s="616"/>
      <c r="L179" s="616"/>
      <c r="M179" s="616"/>
      <c r="N179" s="616"/>
      <c r="O179" s="616"/>
      <c r="P179" s="616"/>
      <c r="Q179" s="616"/>
      <c r="R179" s="616"/>
      <c r="S179" s="616"/>
      <c r="T179" s="616"/>
      <c r="U179" s="616"/>
      <c r="V179" s="616"/>
      <c r="W179" s="616"/>
      <c r="X179" s="616"/>
      <c r="Y179" s="614"/>
      <c r="Z179" s="614"/>
      <c r="AA179" s="597"/>
      <c r="AB179" s="597"/>
      <c r="AC179" s="596"/>
      <c r="AD179" s="596"/>
      <c r="AE179" s="596"/>
      <c r="AF179" s="596"/>
      <c r="AG179" s="596"/>
      <c r="AH179" s="596"/>
      <c r="AI179" s="270"/>
      <c r="AJ179" s="270"/>
      <c r="AK179" s="582"/>
      <c r="AL179" s="583"/>
      <c r="AM179" s="583"/>
      <c r="AN179" s="583"/>
      <c r="AO179" s="584"/>
      <c r="AP179" s="585"/>
      <c r="AQ179" s="586"/>
      <c r="AR179" s="587"/>
      <c r="AS179" s="593"/>
      <c r="AT179" s="594"/>
      <c r="AU179" s="594"/>
      <c r="AV179" s="594"/>
      <c r="AW179" s="594"/>
      <c r="AX179" s="594"/>
      <c r="AY179" s="594"/>
      <c r="AZ179" s="594"/>
      <c r="BA179" s="594"/>
      <c r="BB179" s="594"/>
      <c r="BC179" s="594"/>
      <c r="BD179" s="594"/>
      <c r="BE179" s="594"/>
      <c r="BF179" s="594"/>
      <c r="BG179" s="594"/>
      <c r="BH179" s="594"/>
      <c r="BI179" s="595"/>
      <c r="BJ179" s="588"/>
      <c r="BK179" s="589"/>
      <c r="BL179" s="273"/>
      <c r="BM179" s="273"/>
      <c r="BN179" s="590"/>
      <c r="BO179" s="591"/>
      <c r="BP179" s="591"/>
      <c r="BQ179" s="591"/>
      <c r="BR179" s="591"/>
      <c r="BS179" s="592"/>
      <c r="BT179" s="270"/>
      <c r="GA179" s="364"/>
      <c r="GB179" s="364"/>
      <c r="GC179" s="364"/>
      <c r="GD179" s="364"/>
      <c r="GE179" s="364"/>
      <c r="GF179" s="364"/>
      <c r="GG179" s="364"/>
      <c r="GH179" s="364"/>
      <c r="GI179" s="364"/>
    </row>
    <row r="180" spans="1:191" s="92" customFormat="1" ht="16.5" customHeight="1">
      <c r="A180" s="270"/>
      <c r="B180" s="615"/>
      <c r="C180" s="615"/>
      <c r="D180" s="615"/>
      <c r="E180" s="615"/>
      <c r="F180" s="615"/>
      <c r="G180" s="613"/>
      <c r="H180" s="613"/>
      <c r="I180" s="613"/>
      <c r="J180" s="616"/>
      <c r="K180" s="616"/>
      <c r="L180" s="616"/>
      <c r="M180" s="616"/>
      <c r="N180" s="616"/>
      <c r="O180" s="616"/>
      <c r="P180" s="616"/>
      <c r="Q180" s="616"/>
      <c r="R180" s="616"/>
      <c r="S180" s="616"/>
      <c r="T180" s="616"/>
      <c r="U180" s="616"/>
      <c r="V180" s="616"/>
      <c r="W180" s="616"/>
      <c r="X180" s="616"/>
      <c r="Y180" s="614"/>
      <c r="Z180" s="614"/>
      <c r="AA180" s="597"/>
      <c r="AB180" s="597"/>
      <c r="AC180" s="596"/>
      <c r="AD180" s="596"/>
      <c r="AE180" s="596"/>
      <c r="AF180" s="596"/>
      <c r="AG180" s="596"/>
      <c r="AH180" s="596"/>
      <c r="AI180" s="270"/>
      <c r="AJ180" s="270"/>
      <c r="AK180" s="582"/>
      <c r="AL180" s="583"/>
      <c r="AM180" s="583"/>
      <c r="AN180" s="583"/>
      <c r="AO180" s="584"/>
      <c r="AP180" s="585"/>
      <c r="AQ180" s="586"/>
      <c r="AR180" s="587"/>
      <c r="AS180" s="593"/>
      <c r="AT180" s="594"/>
      <c r="AU180" s="594"/>
      <c r="AV180" s="594"/>
      <c r="AW180" s="594"/>
      <c r="AX180" s="594"/>
      <c r="AY180" s="594"/>
      <c r="AZ180" s="594"/>
      <c r="BA180" s="594"/>
      <c r="BB180" s="594"/>
      <c r="BC180" s="594"/>
      <c r="BD180" s="594"/>
      <c r="BE180" s="594"/>
      <c r="BF180" s="594"/>
      <c r="BG180" s="594"/>
      <c r="BH180" s="594"/>
      <c r="BI180" s="595"/>
      <c r="BJ180" s="588"/>
      <c r="BK180" s="589"/>
      <c r="BL180" s="273"/>
      <c r="BM180" s="273"/>
      <c r="BN180" s="590"/>
      <c r="BO180" s="591"/>
      <c r="BP180" s="591"/>
      <c r="BQ180" s="591"/>
      <c r="BR180" s="591"/>
      <c r="BS180" s="592"/>
      <c r="BT180" s="270"/>
      <c r="GA180" s="364"/>
      <c r="GB180" s="364"/>
      <c r="GC180" s="364"/>
      <c r="GD180" s="364"/>
      <c r="GE180" s="364"/>
      <c r="GF180" s="364"/>
      <c r="GG180" s="364"/>
      <c r="GH180" s="364"/>
      <c r="GI180" s="364"/>
    </row>
    <row r="181" spans="1:191" s="92" customFormat="1" ht="16.5" customHeight="1">
      <c r="A181" s="270"/>
      <c r="B181" s="615"/>
      <c r="C181" s="615"/>
      <c r="D181" s="615"/>
      <c r="E181" s="615"/>
      <c r="F181" s="615"/>
      <c r="G181" s="613"/>
      <c r="H181" s="613"/>
      <c r="I181" s="613"/>
      <c r="J181" s="616"/>
      <c r="K181" s="616"/>
      <c r="L181" s="616"/>
      <c r="M181" s="616"/>
      <c r="N181" s="616"/>
      <c r="O181" s="616"/>
      <c r="P181" s="616"/>
      <c r="Q181" s="616"/>
      <c r="R181" s="616"/>
      <c r="S181" s="616"/>
      <c r="T181" s="616"/>
      <c r="U181" s="616"/>
      <c r="V181" s="616"/>
      <c r="W181" s="616"/>
      <c r="X181" s="616"/>
      <c r="Y181" s="614"/>
      <c r="Z181" s="614"/>
      <c r="AA181" s="597"/>
      <c r="AB181" s="597"/>
      <c r="AC181" s="596"/>
      <c r="AD181" s="596"/>
      <c r="AE181" s="596"/>
      <c r="AF181" s="596"/>
      <c r="AG181" s="596"/>
      <c r="AH181" s="596"/>
      <c r="AI181" s="270"/>
      <c r="AJ181" s="270"/>
      <c r="AK181" s="582"/>
      <c r="AL181" s="583"/>
      <c r="AM181" s="583"/>
      <c r="AN181" s="583"/>
      <c r="AO181" s="584"/>
      <c r="AP181" s="585"/>
      <c r="AQ181" s="586"/>
      <c r="AR181" s="587"/>
      <c r="AS181" s="593"/>
      <c r="AT181" s="594"/>
      <c r="AU181" s="594"/>
      <c r="AV181" s="594"/>
      <c r="AW181" s="594"/>
      <c r="AX181" s="594"/>
      <c r="AY181" s="594"/>
      <c r="AZ181" s="594"/>
      <c r="BA181" s="594"/>
      <c r="BB181" s="594"/>
      <c r="BC181" s="594"/>
      <c r="BD181" s="594"/>
      <c r="BE181" s="594"/>
      <c r="BF181" s="594"/>
      <c r="BG181" s="594"/>
      <c r="BH181" s="594"/>
      <c r="BI181" s="595"/>
      <c r="BJ181" s="588"/>
      <c r="BK181" s="589"/>
      <c r="BL181" s="273"/>
      <c r="BM181" s="273"/>
      <c r="BN181" s="590"/>
      <c r="BO181" s="591"/>
      <c r="BP181" s="591"/>
      <c r="BQ181" s="591"/>
      <c r="BR181" s="591"/>
      <c r="BS181" s="592"/>
      <c r="BT181" s="270"/>
      <c r="GA181" s="364"/>
      <c r="GB181" s="364"/>
      <c r="GC181" s="364"/>
      <c r="GD181" s="364"/>
      <c r="GE181" s="364"/>
      <c r="GF181" s="364"/>
      <c r="GG181" s="364"/>
      <c r="GH181" s="364"/>
      <c r="GI181" s="364"/>
    </row>
    <row r="182" spans="1:191" s="92" customFormat="1" ht="16.5" customHeight="1">
      <c r="A182" s="270"/>
      <c r="B182" s="615"/>
      <c r="C182" s="615"/>
      <c r="D182" s="615"/>
      <c r="E182" s="615"/>
      <c r="F182" s="615"/>
      <c r="G182" s="613"/>
      <c r="H182" s="613"/>
      <c r="I182" s="613"/>
      <c r="J182" s="616"/>
      <c r="K182" s="616"/>
      <c r="L182" s="616"/>
      <c r="M182" s="616"/>
      <c r="N182" s="616"/>
      <c r="O182" s="616"/>
      <c r="P182" s="616"/>
      <c r="Q182" s="616"/>
      <c r="R182" s="616"/>
      <c r="S182" s="616"/>
      <c r="T182" s="616"/>
      <c r="U182" s="616"/>
      <c r="V182" s="616"/>
      <c r="W182" s="616"/>
      <c r="X182" s="616"/>
      <c r="Y182" s="614"/>
      <c r="Z182" s="614"/>
      <c r="AA182" s="597"/>
      <c r="AB182" s="597"/>
      <c r="AC182" s="596"/>
      <c r="AD182" s="596"/>
      <c r="AE182" s="596"/>
      <c r="AF182" s="596"/>
      <c r="AG182" s="596"/>
      <c r="AH182" s="596"/>
      <c r="AI182" s="270"/>
      <c r="AJ182" s="270"/>
      <c r="AK182" s="582"/>
      <c r="AL182" s="583"/>
      <c r="AM182" s="583"/>
      <c r="AN182" s="583"/>
      <c r="AO182" s="584"/>
      <c r="AP182" s="585"/>
      <c r="AQ182" s="586"/>
      <c r="AR182" s="587"/>
      <c r="AS182" s="593"/>
      <c r="AT182" s="594"/>
      <c r="AU182" s="594"/>
      <c r="AV182" s="594"/>
      <c r="AW182" s="594"/>
      <c r="AX182" s="594"/>
      <c r="AY182" s="594"/>
      <c r="AZ182" s="594"/>
      <c r="BA182" s="594"/>
      <c r="BB182" s="594"/>
      <c r="BC182" s="594"/>
      <c r="BD182" s="594"/>
      <c r="BE182" s="594"/>
      <c r="BF182" s="594"/>
      <c r="BG182" s="594"/>
      <c r="BH182" s="594"/>
      <c r="BI182" s="595"/>
      <c r="BJ182" s="588"/>
      <c r="BK182" s="589"/>
      <c r="BL182" s="273"/>
      <c r="BM182" s="273"/>
      <c r="BN182" s="590"/>
      <c r="BO182" s="591"/>
      <c r="BP182" s="591"/>
      <c r="BQ182" s="591"/>
      <c r="BR182" s="591"/>
      <c r="BS182" s="592"/>
      <c r="BT182" s="270"/>
      <c r="GA182" s="364"/>
      <c r="GB182" s="364"/>
      <c r="GC182" s="364"/>
      <c r="GD182" s="364"/>
      <c r="GE182" s="364"/>
      <c r="GF182" s="364"/>
      <c r="GG182" s="364"/>
      <c r="GH182" s="364"/>
      <c r="GI182" s="364"/>
    </row>
    <row r="183" spans="1:191" s="92" customFormat="1" ht="16.5" customHeight="1">
      <c r="A183" s="270"/>
      <c r="B183" s="615"/>
      <c r="C183" s="615"/>
      <c r="D183" s="615"/>
      <c r="E183" s="615"/>
      <c r="F183" s="615"/>
      <c r="G183" s="613"/>
      <c r="H183" s="613"/>
      <c r="I183" s="613"/>
      <c r="J183" s="616"/>
      <c r="K183" s="616"/>
      <c r="L183" s="616"/>
      <c r="M183" s="616"/>
      <c r="N183" s="616"/>
      <c r="O183" s="616"/>
      <c r="P183" s="616"/>
      <c r="Q183" s="616"/>
      <c r="R183" s="616"/>
      <c r="S183" s="616"/>
      <c r="T183" s="616"/>
      <c r="U183" s="616"/>
      <c r="V183" s="616"/>
      <c r="W183" s="616"/>
      <c r="X183" s="616"/>
      <c r="Y183" s="614"/>
      <c r="Z183" s="614"/>
      <c r="AA183" s="597"/>
      <c r="AB183" s="597"/>
      <c r="AC183" s="596"/>
      <c r="AD183" s="596"/>
      <c r="AE183" s="596"/>
      <c r="AF183" s="596"/>
      <c r="AG183" s="596"/>
      <c r="AH183" s="596"/>
      <c r="AI183" s="270"/>
      <c r="AJ183" s="270"/>
      <c r="AK183" s="582"/>
      <c r="AL183" s="583"/>
      <c r="AM183" s="583"/>
      <c r="AN183" s="583"/>
      <c r="AO183" s="584"/>
      <c r="AP183" s="585"/>
      <c r="AQ183" s="586"/>
      <c r="AR183" s="587"/>
      <c r="AS183" s="593"/>
      <c r="AT183" s="594"/>
      <c r="AU183" s="594"/>
      <c r="AV183" s="594"/>
      <c r="AW183" s="594"/>
      <c r="AX183" s="594"/>
      <c r="AY183" s="594"/>
      <c r="AZ183" s="594"/>
      <c r="BA183" s="594"/>
      <c r="BB183" s="594"/>
      <c r="BC183" s="594"/>
      <c r="BD183" s="594"/>
      <c r="BE183" s="594"/>
      <c r="BF183" s="594"/>
      <c r="BG183" s="594"/>
      <c r="BH183" s="594"/>
      <c r="BI183" s="595"/>
      <c r="BJ183" s="588"/>
      <c r="BK183" s="589"/>
      <c r="BL183" s="273"/>
      <c r="BM183" s="273"/>
      <c r="BN183" s="590"/>
      <c r="BO183" s="591"/>
      <c r="BP183" s="591"/>
      <c r="BQ183" s="591"/>
      <c r="BR183" s="591"/>
      <c r="BS183" s="592"/>
      <c r="BT183" s="270"/>
      <c r="GA183" s="364"/>
      <c r="GB183" s="364"/>
      <c r="GC183" s="364"/>
      <c r="GD183" s="364"/>
      <c r="GE183" s="364"/>
      <c r="GF183" s="364"/>
      <c r="GG183" s="364"/>
      <c r="GH183" s="364"/>
      <c r="GI183" s="364"/>
    </row>
    <row r="184" spans="1:191" s="92" customFormat="1" ht="16.5" customHeight="1">
      <c r="A184" s="270"/>
      <c r="B184" s="615"/>
      <c r="C184" s="615"/>
      <c r="D184" s="615"/>
      <c r="E184" s="615"/>
      <c r="F184" s="615"/>
      <c r="G184" s="613"/>
      <c r="H184" s="613"/>
      <c r="I184" s="613"/>
      <c r="J184" s="616"/>
      <c r="K184" s="616"/>
      <c r="L184" s="616"/>
      <c r="M184" s="616"/>
      <c r="N184" s="616"/>
      <c r="O184" s="616"/>
      <c r="P184" s="616"/>
      <c r="Q184" s="616"/>
      <c r="R184" s="616"/>
      <c r="S184" s="616"/>
      <c r="T184" s="616"/>
      <c r="U184" s="616"/>
      <c r="V184" s="616"/>
      <c r="W184" s="616"/>
      <c r="X184" s="616"/>
      <c r="Y184" s="614"/>
      <c r="Z184" s="614"/>
      <c r="AA184" s="597"/>
      <c r="AB184" s="597"/>
      <c r="AC184" s="596"/>
      <c r="AD184" s="596"/>
      <c r="AE184" s="596"/>
      <c r="AF184" s="596"/>
      <c r="AG184" s="596"/>
      <c r="AH184" s="596"/>
      <c r="AI184" s="270"/>
      <c r="AJ184" s="270"/>
      <c r="AK184" s="582"/>
      <c r="AL184" s="583"/>
      <c r="AM184" s="583"/>
      <c r="AN184" s="583"/>
      <c r="AO184" s="584"/>
      <c r="AP184" s="585"/>
      <c r="AQ184" s="586"/>
      <c r="AR184" s="587"/>
      <c r="AS184" s="593"/>
      <c r="AT184" s="594"/>
      <c r="AU184" s="594"/>
      <c r="AV184" s="594"/>
      <c r="AW184" s="594"/>
      <c r="AX184" s="594"/>
      <c r="AY184" s="594"/>
      <c r="AZ184" s="594"/>
      <c r="BA184" s="594"/>
      <c r="BB184" s="594"/>
      <c r="BC184" s="594"/>
      <c r="BD184" s="594"/>
      <c r="BE184" s="594"/>
      <c r="BF184" s="594"/>
      <c r="BG184" s="594"/>
      <c r="BH184" s="594"/>
      <c r="BI184" s="595"/>
      <c r="BJ184" s="588"/>
      <c r="BK184" s="589"/>
      <c r="BL184" s="273"/>
      <c r="BM184" s="273"/>
      <c r="BN184" s="590"/>
      <c r="BO184" s="591"/>
      <c r="BP184" s="591"/>
      <c r="BQ184" s="591"/>
      <c r="BR184" s="591"/>
      <c r="BS184" s="592"/>
      <c r="BT184" s="270"/>
      <c r="GA184" s="364"/>
      <c r="GB184" s="364"/>
      <c r="GC184" s="364"/>
      <c r="GD184" s="364"/>
      <c r="GE184" s="364"/>
      <c r="GF184" s="364"/>
      <c r="GG184" s="364"/>
      <c r="GH184" s="364"/>
      <c r="GI184" s="364"/>
    </row>
    <row r="185" spans="1:191" s="92" customFormat="1" ht="16.5" customHeight="1">
      <c r="A185" s="270"/>
      <c r="B185" s="615"/>
      <c r="C185" s="615"/>
      <c r="D185" s="615"/>
      <c r="E185" s="615"/>
      <c r="F185" s="615"/>
      <c r="G185" s="613"/>
      <c r="H185" s="613"/>
      <c r="I185" s="613"/>
      <c r="J185" s="616"/>
      <c r="K185" s="616"/>
      <c r="L185" s="616"/>
      <c r="M185" s="616"/>
      <c r="N185" s="616"/>
      <c r="O185" s="616"/>
      <c r="P185" s="616"/>
      <c r="Q185" s="616"/>
      <c r="R185" s="616"/>
      <c r="S185" s="616"/>
      <c r="T185" s="616"/>
      <c r="U185" s="616"/>
      <c r="V185" s="616"/>
      <c r="W185" s="616"/>
      <c r="X185" s="616"/>
      <c r="Y185" s="614"/>
      <c r="Z185" s="614"/>
      <c r="AA185" s="597"/>
      <c r="AB185" s="597"/>
      <c r="AC185" s="596"/>
      <c r="AD185" s="596"/>
      <c r="AE185" s="596"/>
      <c r="AF185" s="596"/>
      <c r="AG185" s="596"/>
      <c r="AH185" s="596"/>
      <c r="AI185" s="270"/>
      <c r="AJ185" s="270"/>
      <c r="AK185" s="582"/>
      <c r="AL185" s="583"/>
      <c r="AM185" s="583"/>
      <c r="AN185" s="583"/>
      <c r="AO185" s="584"/>
      <c r="AP185" s="585"/>
      <c r="AQ185" s="586"/>
      <c r="AR185" s="587"/>
      <c r="AS185" s="593"/>
      <c r="AT185" s="594"/>
      <c r="AU185" s="594"/>
      <c r="AV185" s="594"/>
      <c r="AW185" s="594"/>
      <c r="AX185" s="594"/>
      <c r="AY185" s="594"/>
      <c r="AZ185" s="594"/>
      <c r="BA185" s="594"/>
      <c r="BB185" s="594"/>
      <c r="BC185" s="594"/>
      <c r="BD185" s="594"/>
      <c r="BE185" s="594"/>
      <c r="BF185" s="594"/>
      <c r="BG185" s="594"/>
      <c r="BH185" s="594"/>
      <c r="BI185" s="595"/>
      <c r="BJ185" s="588"/>
      <c r="BK185" s="589"/>
      <c r="BL185" s="273"/>
      <c r="BM185" s="273"/>
      <c r="BN185" s="590"/>
      <c r="BO185" s="591"/>
      <c r="BP185" s="591"/>
      <c r="BQ185" s="591"/>
      <c r="BR185" s="591"/>
      <c r="BS185" s="592"/>
      <c r="BT185" s="270"/>
      <c r="GA185" s="364"/>
      <c r="GB185" s="364"/>
      <c r="GC185" s="364"/>
      <c r="GD185" s="364"/>
      <c r="GE185" s="364"/>
      <c r="GF185" s="364"/>
      <c r="GG185" s="364"/>
      <c r="GH185" s="364"/>
      <c r="GI185" s="364"/>
    </row>
    <row r="186" spans="1:191" s="92" customFormat="1" ht="16.5" customHeight="1">
      <c r="A186" s="270"/>
      <c r="B186" s="615"/>
      <c r="C186" s="615"/>
      <c r="D186" s="615"/>
      <c r="E186" s="615"/>
      <c r="F186" s="615"/>
      <c r="G186" s="613"/>
      <c r="H186" s="613"/>
      <c r="I186" s="613"/>
      <c r="J186" s="616"/>
      <c r="K186" s="616"/>
      <c r="L186" s="616"/>
      <c r="M186" s="616"/>
      <c r="N186" s="616"/>
      <c r="O186" s="616"/>
      <c r="P186" s="616"/>
      <c r="Q186" s="616"/>
      <c r="R186" s="616"/>
      <c r="S186" s="616"/>
      <c r="T186" s="616"/>
      <c r="U186" s="616"/>
      <c r="V186" s="616"/>
      <c r="W186" s="616"/>
      <c r="X186" s="616"/>
      <c r="Y186" s="614"/>
      <c r="Z186" s="614"/>
      <c r="AA186" s="597"/>
      <c r="AB186" s="597"/>
      <c r="AC186" s="596"/>
      <c r="AD186" s="596"/>
      <c r="AE186" s="596"/>
      <c r="AF186" s="596"/>
      <c r="AG186" s="596"/>
      <c r="AH186" s="596"/>
      <c r="AI186" s="270"/>
      <c r="AJ186" s="270"/>
      <c r="AK186" s="582"/>
      <c r="AL186" s="583"/>
      <c r="AM186" s="583"/>
      <c r="AN186" s="583"/>
      <c r="AO186" s="584"/>
      <c r="AP186" s="585"/>
      <c r="AQ186" s="586"/>
      <c r="AR186" s="587"/>
      <c r="AS186" s="593"/>
      <c r="AT186" s="594"/>
      <c r="AU186" s="594"/>
      <c r="AV186" s="594"/>
      <c r="AW186" s="594"/>
      <c r="AX186" s="594"/>
      <c r="AY186" s="594"/>
      <c r="AZ186" s="594"/>
      <c r="BA186" s="594"/>
      <c r="BB186" s="594"/>
      <c r="BC186" s="594"/>
      <c r="BD186" s="594"/>
      <c r="BE186" s="594"/>
      <c r="BF186" s="594"/>
      <c r="BG186" s="594"/>
      <c r="BH186" s="594"/>
      <c r="BI186" s="595"/>
      <c r="BJ186" s="588"/>
      <c r="BK186" s="589"/>
      <c r="BL186" s="273"/>
      <c r="BM186" s="273"/>
      <c r="BN186" s="590"/>
      <c r="BO186" s="591"/>
      <c r="BP186" s="591"/>
      <c r="BQ186" s="591"/>
      <c r="BR186" s="591"/>
      <c r="BS186" s="592"/>
      <c r="BT186" s="270"/>
      <c r="GA186" s="364"/>
      <c r="GB186" s="364"/>
      <c r="GC186" s="364"/>
      <c r="GD186" s="364"/>
      <c r="GE186" s="364"/>
      <c r="GF186" s="364"/>
      <c r="GG186" s="364"/>
      <c r="GH186" s="364"/>
      <c r="GI186" s="364"/>
    </row>
    <row r="187" spans="1:191" s="92" customFormat="1" ht="16.5" customHeight="1">
      <c r="A187" s="270"/>
      <c r="B187" s="615"/>
      <c r="C187" s="615"/>
      <c r="D187" s="615"/>
      <c r="E187" s="615"/>
      <c r="F187" s="615"/>
      <c r="G187" s="613"/>
      <c r="H187" s="613"/>
      <c r="I187" s="613"/>
      <c r="J187" s="616"/>
      <c r="K187" s="616"/>
      <c r="L187" s="616"/>
      <c r="M187" s="616"/>
      <c r="N187" s="616"/>
      <c r="O187" s="616"/>
      <c r="P187" s="616"/>
      <c r="Q187" s="616"/>
      <c r="R187" s="616"/>
      <c r="S187" s="616"/>
      <c r="T187" s="616"/>
      <c r="U187" s="616"/>
      <c r="V187" s="616"/>
      <c r="W187" s="616"/>
      <c r="X187" s="616"/>
      <c r="Y187" s="614"/>
      <c r="Z187" s="614"/>
      <c r="AA187" s="597"/>
      <c r="AB187" s="597"/>
      <c r="AC187" s="596"/>
      <c r="AD187" s="596"/>
      <c r="AE187" s="596"/>
      <c r="AF187" s="596"/>
      <c r="AG187" s="596"/>
      <c r="AH187" s="596"/>
      <c r="AI187" s="270"/>
      <c r="AJ187" s="270"/>
      <c r="AK187" s="582"/>
      <c r="AL187" s="583"/>
      <c r="AM187" s="583"/>
      <c r="AN187" s="583"/>
      <c r="AO187" s="584"/>
      <c r="AP187" s="585"/>
      <c r="AQ187" s="586"/>
      <c r="AR187" s="587"/>
      <c r="AS187" s="593"/>
      <c r="AT187" s="594"/>
      <c r="AU187" s="594"/>
      <c r="AV187" s="594"/>
      <c r="AW187" s="594"/>
      <c r="AX187" s="594"/>
      <c r="AY187" s="594"/>
      <c r="AZ187" s="594"/>
      <c r="BA187" s="594"/>
      <c r="BB187" s="594"/>
      <c r="BC187" s="594"/>
      <c r="BD187" s="594"/>
      <c r="BE187" s="594"/>
      <c r="BF187" s="594"/>
      <c r="BG187" s="594"/>
      <c r="BH187" s="594"/>
      <c r="BI187" s="595"/>
      <c r="BJ187" s="588"/>
      <c r="BK187" s="589"/>
      <c r="BL187" s="273"/>
      <c r="BM187" s="273"/>
      <c r="BN187" s="590"/>
      <c r="BO187" s="591"/>
      <c r="BP187" s="591"/>
      <c r="BQ187" s="591"/>
      <c r="BR187" s="591"/>
      <c r="BS187" s="592"/>
      <c r="BT187" s="270"/>
      <c r="GA187" s="364"/>
      <c r="GB187" s="364"/>
      <c r="GC187" s="364"/>
      <c r="GD187" s="364"/>
      <c r="GE187" s="364"/>
      <c r="GF187" s="364"/>
      <c r="GG187" s="364"/>
      <c r="GH187" s="364"/>
      <c r="GI187" s="364"/>
    </row>
    <row r="188" spans="1:191" s="92" customFormat="1" ht="16.5" customHeight="1">
      <c r="A188" s="270"/>
      <c r="B188" s="615"/>
      <c r="C188" s="615"/>
      <c r="D188" s="615"/>
      <c r="E188" s="615"/>
      <c r="F188" s="615"/>
      <c r="G188" s="613"/>
      <c r="H188" s="613"/>
      <c r="I188" s="613"/>
      <c r="J188" s="616"/>
      <c r="K188" s="616"/>
      <c r="L188" s="616"/>
      <c r="M188" s="616"/>
      <c r="N188" s="616"/>
      <c r="O188" s="616"/>
      <c r="P188" s="616"/>
      <c r="Q188" s="616"/>
      <c r="R188" s="616"/>
      <c r="S188" s="616"/>
      <c r="T188" s="616"/>
      <c r="U188" s="616"/>
      <c r="V188" s="616"/>
      <c r="W188" s="616"/>
      <c r="X188" s="616"/>
      <c r="Y188" s="614"/>
      <c r="Z188" s="614"/>
      <c r="AA188" s="597"/>
      <c r="AB188" s="597"/>
      <c r="AC188" s="596"/>
      <c r="AD188" s="596"/>
      <c r="AE188" s="596"/>
      <c r="AF188" s="596"/>
      <c r="AG188" s="596"/>
      <c r="AH188" s="596"/>
      <c r="AI188" s="270"/>
      <c r="AJ188" s="270"/>
      <c r="AK188" s="582"/>
      <c r="AL188" s="583"/>
      <c r="AM188" s="583"/>
      <c r="AN188" s="583"/>
      <c r="AO188" s="584"/>
      <c r="AP188" s="585"/>
      <c r="AQ188" s="586"/>
      <c r="AR188" s="587"/>
      <c r="AS188" s="593"/>
      <c r="AT188" s="594"/>
      <c r="AU188" s="594"/>
      <c r="AV188" s="594"/>
      <c r="AW188" s="594"/>
      <c r="AX188" s="594"/>
      <c r="AY188" s="594"/>
      <c r="AZ188" s="594"/>
      <c r="BA188" s="594"/>
      <c r="BB188" s="594"/>
      <c r="BC188" s="594"/>
      <c r="BD188" s="594"/>
      <c r="BE188" s="594"/>
      <c r="BF188" s="594"/>
      <c r="BG188" s="594"/>
      <c r="BH188" s="594"/>
      <c r="BI188" s="595"/>
      <c r="BJ188" s="588"/>
      <c r="BK188" s="589"/>
      <c r="BL188" s="273"/>
      <c r="BM188" s="273"/>
      <c r="BN188" s="590"/>
      <c r="BO188" s="591"/>
      <c r="BP188" s="591"/>
      <c r="BQ188" s="591"/>
      <c r="BR188" s="591"/>
      <c r="BS188" s="592"/>
      <c r="BT188" s="270"/>
      <c r="GA188" s="364"/>
      <c r="GB188" s="364"/>
      <c r="GC188" s="364"/>
      <c r="GD188" s="364"/>
      <c r="GE188" s="364"/>
      <c r="GF188" s="364"/>
      <c r="GG188" s="364"/>
      <c r="GH188" s="364"/>
      <c r="GI188" s="364"/>
    </row>
    <row r="189" spans="1:191" s="92" customFormat="1" ht="16.5" customHeight="1">
      <c r="A189" s="270"/>
      <c r="B189" s="615"/>
      <c r="C189" s="615"/>
      <c r="D189" s="615"/>
      <c r="E189" s="615"/>
      <c r="F189" s="615"/>
      <c r="G189" s="613"/>
      <c r="H189" s="613"/>
      <c r="I189" s="613"/>
      <c r="J189" s="616"/>
      <c r="K189" s="616"/>
      <c r="L189" s="616"/>
      <c r="M189" s="616"/>
      <c r="N189" s="616"/>
      <c r="O189" s="616"/>
      <c r="P189" s="616"/>
      <c r="Q189" s="616"/>
      <c r="R189" s="616"/>
      <c r="S189" s="616"/>
      <c r="T189" s="616"/>
      <c r="U189" s="616"/>
      <c r="V189" s="616"/>
      <c r="W189" s="616"/>
      <c r="X189" s="616"/>
      <c r="Y189" s="614"/>
      <c r="Z189" s="614"/>
      <c r="AA189" s="597"/>
      <c r="AB189" s="597"/>
      <c r="AC189" s="596"/>
      <c r="AD189" s="596"/>
      <c r="AE189" s="596"/>
      <c r="AF189" s="596"/>
      <c r="AG189" s="596"/>
      <c r="AH189" s="596"/>
      <c r="AI189" s="270"/>
      <c r="AJ189" s="270"/>
      <c r="AK189" s="582"/>
      <c r="AL189" s="583"/>
      <c r="AM189" s="583"/>
      <c r="AN189" s="583"/>
      <c r="AO189" s="584"/>
      <c r="AP189" s="585"/>
      <c r="AQ189" s="586"/>
      <c r="AR189" s="587"/>
      <c r="AS189" s="593"/>
      <c r="AT189" s="594"/>
      <c r="AU189" s="594"/>
      <c r="AV189" s="594"/>
      <c r="AW189" s="594"/>
      <c r="AX189" s="594"/>
      <c r="AY189" s="594"/>
      <c r="AZ189" s="594"/>
      <c r="BA189" s="594"/>
      <c r="BB189" s="594"/>
      <c r="BC189" s="594"/>
      <c r="BD189" s="594"/>
      <c r="BE189" s="594"/>
      <c r="BF189" s="594"/>
      <c r="BG189" s="594"/>
      <c r="BH189" s="594"/>
      <c r="BI189" s="595"/>
      <c r="BJ189" s="588"/>
      <c r="BK189" s="589"/>
      <c r="BL189" s="273"/>
      <c r="BM189" s="273"/>
      <c r="BN189" s="590"/>
      <c r="BO189" s="591"/>
      <c r="BP189" s="591"/>
      <c r="BQ189" s="591"/>
      <c r="BR189" s="591"/>
      <c r="BS189" s="592"/>
      <c r="BT189" s="270"/>
      <c r="GA189" s="364"/>
      <c r="GB189" s="364"/>
      <c r="GC189" s="364"/>
      <c r="GD189" s="364"/>
      <c r="GE189" s="364"/>
      <c r="GF189" s="364"/>
      <c r="GG189" s="364"/>
      <c r="GH189" s="364"/>
      <c r="GI189" s="364"/>
    </row>
    <row r="190" spans="1:191" s="92" customFormat="1" ht="16.5" customHeight="1">
      <c r="A190" s="270"/>
      <c r="B190" s="615"/>
      <c r="C190" s="615"/>
      <c r="D190" s="615"/>
      <c r="E190" s="615"/>
      <c r="F190" s="615"/>
      <c r="G190" s="613"/>
      <c r="H190" s="613"/>
      <c r="I190" s="613"/>
      <c r="J190" s="616"/>
      <c r="K190" s="616"/>
      <c r="L190" s="616"/>
      <c r="M190" s="616"/>
      <c r="N190" s="616"/>
      <c r="O190" s="616"/>
      <c r="P190" s="616"/>
      <c r="Q190" s="616"/>
      <c r="R190" s="616"/>
      <c r="S190" s="616"/>
      <c r="T190" s="616"/>
      <c r="U190" s="616"/>
      <c r="V190" s="616"/>
      <c r="W190" s="616"/>
      <c r="X190" s="616"/>
      <c r="Y190" s="614"/>
      <c r="Z190" s="614"/>
      <c r="AA190" s="597"/>
      <c r="AB190" s="597"/>
      <c r="AC190" s="596"/>
      <c r="AD190" s="596"/>
      <c r="AE190" s="596"/>
      <c r="AF190" s="596"/>
      <c r="AG190" s="596"/>
      <c r="AH190" s="596"/>
      <c r="AI190" s="270"/>
      <c r="AJ190" s="270"/>
      <c r="AK190" s="582"/>
      <c r="AL190" s="583"/>
      <c r="AM190" s="583"/>
      <c r="AN190" s="583"/>
      <c r="AO190" s="584"/>
      <c r="AP190" s="585"/>
      <c r="AQ190" s="586"/>
      <c r="AR190" s="587"/>
      <c r="AS190" s="593"/>
      <c r="AT190" s="594"/>
      <c r="AU190" s="594"/>
      <c r="AV190" s="594"/>
      <c r="AW190" s="594"/>
      <c r="AX190" s="594"/>
      <c r="AY190" s="594"/>
      <c r="AZ190" s="594"/>
      <c r="BA190" s="594"/>
      <c r="BB190" s="594"/>
      <c r="BC190" s="594"/>
      <c r="BD190" s="594"/>
      <c r="BE190" s="594"/>
      <c r="BF190" s="594"/>
      <c r="BG190" s="594"/>
      <c r="BH190" s="594"/>
      <c r="BI190" s="595"/>
      <c r="BJ190" s="588"/>
      <c r="BK190" s="589"/>
      <c r="BL190" s="273"/>
      <c r="BM190" s="273"/>
      <c r="BN190" s="590"/>
      <c r="BO190" s="591"/>
      <c r="BP190" s="591"/>
      <c r="BQ190" s="591"/>
      <c r="BR190" s="591"/>
      <c r="BS190" s="592"/>
      <c r="BT190" s="270"/>
      <c r="GA190" s="364"/>
      <c r="GB190" s="364"/>
      <c r="GC190" s="364"/>
      <c r="GD190" s="364"/>
      <c r="GE190" s="364"/>
      <c r="GF190" s="364"/>
      <c r="GG190" s="364"/>
      <c r="GH190" s="364"/>
      <c r="GI190" s="364"/>
    </row>
    <row r="191" spans="1:191" s="92" customFormat="1" ht="16.5" customHeight="1">
      <c r="A191" s="270"/>
      <c r="B191" s="615"/>
      <c r="C191" s="615"/>
      <c r="D191" s="615"/>
      <c r="E191" s="615"/>
      <c r="F191" s="615"/>
      <c r="G191" s="613"/>
      <c r="H191" s="613"/>
      <c r="I191" s="613"/>
      <c r="J191" s="616"/>
      <c r="K191" s="616"/>
      <c r="L191" s="616"/>
      <c r="M191" s="616"/>
      <c r="N191" s="616"/>
      <c r="O191" s="616"/>
      <c r="P191" s="616"/>
      <c r="Q191" s="616"/>
      <c r="R191" s="616"/>
      <c r="S191" s="616"/>
      <c r="T191" s="616"/>
      <c r="U191" s="616"/>
      <c r="V191" s="616"/>
      <c r="W191" s="616"/>
      <c r="X191" s="616"/>
      <c r="Y191" s="614"/>
      <c r="Z191" s="614"/>
      <c r="AA191" s="597"/>
      <c r="AB191" s="597"/>
      <c r="AC191" s="596"/>
      <c r="AD191" s="596"/>
      <c r="AE191" s="596"/>
      <c r="AF191" s="596"/>
      <c r="AG191" s="596"/>
      <c r="AH191" s="596"/>
      <c r="AI191" s="270"/>
      <c r="AJ191" s="270"/>
      <c r="AK191" s="582"/>
      <c r="AL191" s="583"/>
      <c r="AM191" s="583"/>
      <c r="AN191" s="583"/>
      <c r="AO191" s="584"/>
      <c r="AP191" s="585"/>
      <c r="AQ191" s="586"/>
      <c r="AR191" s="587"/>
      <c r="AS191" s="593"/>
      <c r="AT191" s="594"/>
      <c r="AU191" s="594"/>
      <c r="AV191" s="594"/>
      <c r="AW191" s="594"/>
      <c r="AX191" s="594"/>
      <c r="AY191" s="594"/>
      <c r="AZ191" s="594"/>
      <c r="BA191" s="594"/>
      <c r="BB191" s="594"/>
      <c r="BC191" s="594"/>
      <c r="BD191" s="594"/>
      <c r="BE191" s="594"/>
      <c r="BF191" s="594"/>
      <c r="BG191" s="594"/>
      <c r="BH191" s="594"/>
      <c r="BI191" s="595"/>
      <c r="BJ191" s="588"/>
      <c r="BK191" s="589"/>
      <c r="BL191" s="273"/>
      <c r="BM191" s="273"/>
      <c r="BN191" s="590"/>
      <c r="BO191" s="591"/>
      <c r="BP191" s="591"/>
      <c r="BQ191" s="591"/>
      <c r="BR191" s="591"/>
      <c r="BS191" s="592"/>
      <c r="BT191" s="270"/>
      <c r="GA191" s="364"/>
      <c r="GB191" s="364"/>
      <c r="GC191" s="364"/>
      <c r="GD191" s="364"/>
      <c r="GE191" s="364"/>
      <c r="GF191" s="364"/>
      <c r="GG191" s="364"/>
      <c r="GH191" s="364"/>
      <c r="GI191" s="364"/>
    </row>
    <row r="192" spans="1:191" s="92" customFormat="1" ht="16.5" customHeight="1">
      <c r="A192" s="270"/>
      <c r="B192" s="615"/>
      <c r="C192" s="615"/>
      <c r="D192" s="615"/>
      <c r="E192" s="615"/>
      <c r="F192" s="615"/>
      <c r="G192" s="613"/>
      <c r="H192" s="613"/>
      <c r="I192" s="613"/>
      <c r="J192" s="616"/>
      <c r="K192" s="616"/>
      <c r="L192" s="616"/>
      <c r="M192" s="616"/>
      <c r="N192" s="616"/>
      <c r="O192" s="616"/>
      <c r="P192" s="616"/>
      <c r="Q192" s="616"/>
      <c r="R192" s="616"/>
      <c r="S192" s="616"/>
      <c r="T192" s="616"/>
      <c r="U192" s="616"/>
      <c r="V192" s="616"/>
      <c r="W192" s="616"/>
      <c r="X192" s="616"/>
      <c r="Y192" s="614"/>
      <c r="Z192" s="614"/>
      <c r="AA192" s="597"/>
      <c r="AB192" s="597"/>
      <c r="AC192" s="596"/>
      <c r="AD192" s="596"/>
      <c r="AE192" s="596"/>
      <c r="AF192" s="596"/>
      <c r="AG192" s="596"/>
      <c r="AH192" s="596"/>
      <c r="AI192" s="270"/>
      <c r="AJ192" s="270"/>
      <c r="AK192" s="582"/>
      <c r="AL192" s="583"/>
      <c r="AM192" s="583"/>
      <c r="AN192" s="583"/>
      <c r="AO192" s="584"/>
      <c r="AP192" s="585"/>
      <c r="AQ192" s="586"/>
      <c r="AR192" s="587"/>
      <c r="AS192" s="593"/>
      <c r="AT192" s="594"/>
      <c r="AU192" s="594"/>
      <c r="AV192" s="594"/>
      <c r="AW192" s="594"/>
      <c r="AX192" s="594"/>
      <c r="AY192" s="594"/>
      <c r="AZ192" s="594"/>
      <c r="BA192" s="594"/>
      <c r="BB192" s="594"/>
      <c r="BC192" s="594"/>
      <c r="BD192" s="594"/>
      <c r="BE192" s="594"/>
      <c r="BF192" s="594"/>
      <c r="BG192" s="594"/>
      <c r="BH192" s="594"/>
      <c r="BI192" s="595"/>
      <c r="BJ192" s="588"/>
      <c r="BK192" s="589"/>
      <c r="BL192" s="273"/>
      <c r="BM192" s="273"/>
      <c r="BN192" s="590"/>
      <c r="BO192" s="591"/>
      <c r="BP192" s="591"/>
      <c r="BQ192" s="591"/>
      <c r="BR192" s="591"/>
      <c r="BS192" s="592"/>
      <c r="BT192" s="270"/>
      <c r="GA192" s="364"/>
      <c r="GB192" s="364"/>
      <c r="GC192" s="364"/>
      <c r="GD192" s="364"/>
      <c r="GE192" s="364"/>
      <c r="GF192" s="364"/>
      <c r="GG192" s="364"/>
      <c r="GH192" s="364"/>
      <c r="GI192" s="364"/>
    </row>
    <row r="193" spans="1:191" s="92" customFormat="1" ht="16.5" customHeight="1">
      <c r="A193" s="270"/>
      <c r="B193" s="615"/>
      <c r="C193" s="615"/>
      <c r="D193" s="615"/>
      <c r="E193" s="615"/>
      <c r="F193" s="615"/>
      <c r="G193" s="613"/>
      <c r="H193" s="613"/>
      <c r="I193" s="613"/>
      <c r="J193" s="616"/>
      <c r="K193" s="616"/>
      <c r="L193" s="616"/>
      <c r="M193" s="616"/>
      <c r="N193" s="616"/>
      <c r="O193" s="616"/>
      <c r="P193" s="616"/>
      <c r="Q193" s="616"/>
      <c r="R193" s="616"/>
      <c r="S193" s="616"/>
      <c r="T193" s="616"/>
      <c r="U193" s="616"/>
      <c r="V193" s="616"/>
      <c r="W193" s="616"/>
      <c r="X193" s="616"/>
      <c r="Y193" s="614"/>
      <c r="Z193" s="614"/>
      <c r="AA193" s="597"/>
      <c r="AB193" s="597"/>
      <c r="AC193" s="596"/>
      <c r="AD193" s="596"/>
      <c r="AE193" s="596"/>
      <c r="AF193" s="596"/>
      <c r="AG193" s="596"/>
      <c r="AH193" s="596"/>
      <c r="AI193" s="270"/>
      <c r="AJ193" s="270"/>
      <c r="AK193" s="582"/>
      <c r="AL193" s="583"/>
      <c r="AM193" s="583"/>
      <c r="AN193" s="583"/>
      <c r="AO193" s="584"/>
      <c r="AP193" s="585"/>
      <c r="AQ193" s="586"/>
      <c r="AR193" s="587"/>
      <c r="AS193" s="593"/>
      <c r="AT193" s="594"/>
      <c r="AU193" s="594"/>
      <c r="AV193" s="594"/>
      <c r="AW193" s="594"/>
      <c r="AX193" s="594"/>
      <c r="AY193" s="594"/>
      <c r="AZ193" s="594"/>
      <c r="BA193" s="594"/>
      <c r="BB193" s="594"/>
      <c r="BC193" s="594"/>
      <c r="BD193" s="594"/>
      <c r="BE193" s="594"/>
      <c r="BF193" s="594"/>
      <c r="BG193" s="594"/>
      <c r="BH193" s="594"/>
      <c r="BI193" s="595"/>
      <c r="BJ193" s="588"/>
      <c r="BK193" s="589"/>
      <c r="BL193" s="273"/>
      <c r="BM193" s="273"/>
      <c r="BN193" s="590"/>
      <c r="BO193" s="591"/>
      <c r="BP193" s="591"/>
      <c r="BQ193" s="591"/>
      <c r="BR193" s="591"/>
      <c r="BS193" s="592"/>
      <c r="BT193" s="270"/>
      <c r="GA193" s="364"/>
      <c r="GB193" s="364"/>
      <c r="GC193" s="364"/>
      <c r="GD193" s="364"/>
      <c r="GE193" s="364"/>
      <c r="GF193" s="364"/>
      <c r="GG193" s="364"/>
      <c r="GH193" s="364"/>
      <c r="GI193" s="364"/>
    </row>
    <row r="194" spans="1:191" s="92" customFormat="1" ht="16.5" customHeight="1">
      <c r="A194" s="270"/>
      <c r="B194" s="615"/>
      <c r="C194" s="615"/>
      <c r="D194" s="615"/>
      <c r="E194" s="615"/>
      <c r="F194" s="615"/>
      <c r="G194" s="613"/>
      <c r="H194" s="613"/>
      <c r="I194" s="613"/>
      <c r="J194" s="616"/>
      <c r="K194" s="616"/>
      <c r="L194" s="616"/>
      <c r="M194" s="616"/>
      <c r="N194" s="616"/>
      <c r="O194" s="616"/>
      <c r="P194" s="616"/>
      <c r="Q194" s="616"/>
      <c r="R194" s="616"/>
      <c r="S194" s="616"/>
      <c r="T194" s="616"/>
      <c r="U194" s="616"/>
      <c r="V194" s="616"/>
      <c r="W194" s="616"/>
      <c r="X194" s="616"/>
      <c r="Y194" s="614"/>
      <c r="Z194" s="614"/>
      <c r="AA194" s="597"/>
      <c r="AB194" s="597"/>
      <c r="AC194" s="596"/>
      <c r="AD194" s="596"/>
      <c r="AE194" s="596"/>
      <c r="AF194" s="596"/>
      <c r="AG194" s="596"/>
      <c r="AH194" s="596"/>
      <c r="AI194" s="270"/>
      <c r="AJ194" s="270"/>
      <c r="AK194" s="582"/>
      <c r="AL194" s="583"/>
      <c r="AM194" s="583"/>
      <c r="AN194" s="583"/>
      <c r="AO194" s="584"/>
      <c r="AP194" s="585"/>
      <c r="AQ194" s="586"/>
      <c r="AR194" s="587"/>
      <c r="AS194" s="593"/>
      <c r="AT194" s="594"/>
      <c r="AU194" s="594"/>
      <c r="AV194" s="594"/>
      <c r="AW194" s="594"/>
      <c r="AX194" s="594"/>
      <c r="AY194" s="594"/>
      <c r="AZ194" s="594"/>
      <c r="BA194" s="594"/>
      <c r="BB194" s="594"/>
      <c r="BC194" s="594"/>
      <c r="BD194" s="594"/>
      <c r="BE194" s="594"/>
      <c r="BF194" s="594"/>
      <c r="BG194" s="594"/>
      <c r="BH194" s="594"/>
      <c r="BI194" s="595"/>
      <c r="BJ194" s="588"/>
      <c r="BK194" s="589"/>
      <c r="BL194" s="273"/>
      <c r="BM194" s="273"/>
      <c r="BN194" s="590"/>
      <c r="BO194" s="591"/>
      <c r="BP194" s="591"/>
      <c r="BQ194" s="591"/>
      <c r="BR194" s="591"/>
      <c r="BS194" s="592"/>
      <c r="BT194" s="270"/>
      <c r="GA194" s="364"/>
      <c r="GB194" s="364"/>
      <c r="GC194" s="364"/>
      <c r="GD194" s="364"/>
      <c r="GE194" s="364"/>
      <c r="GF194" s="364"/>
      <c r="GG194" s="364"/>
      <c r="GH194" s="364"/>
      <c r="GI194" s="364"/>
    </row>
    <row r="195" spans="1:191" s="92" customFormat="1" ht="16.5" customHeight="1">
      <c r="A195" s="270"/>
      <c r="B195" s="615"/>
      <c r="C195" s="615"/>
      <c r="D195" s="615"/>
      <c r="E195" s="615"/>
      <c r="F195" s="615"/>
      <c r="G195" s="613"/>
      <c r="H195" s="613"/>
      <c r="I195" s="613"/>
      <c r="J195" s="616"/>
      <c r="K195" s="616"/>
      <c r="L195" s="616"/>
      <c r="M195" s="616"/>
      <c r="N195" s="616"/>
      <c r="O195" s="616"/>
      <c r="P195" s="616"/>
      <c r="Q195" s="616"/>
      <c r="R195" s="616"/>
      <c r="S195" s="616"/>
      <c r="T195" s="616"/>
      <c r="U195" s="616"/>
      <c r="V195" s="616"/>
      <c r="W195" s="616"/>
      <c r="X195" s="616"/>
      <c r="Y195" s="614"/>
      <c r="Z195" s="614"/>
      <c r="AA195" s="597"/>
      <c r="AB195" s="597"/>
      <c r="AC195" s="596"/>
      <c r="AD195" s="596"/>
      <c r="AE195" s="596"/>
      <c r="AF195" s="596"/>
      <c r="AG195" s="596"/>
      <c r="AH195" s="596"/>
      <c r="AI195" s="270"/>
      <c r="AJ195" s="270"/>
      <c r="AK195" s="582"/>
      <c r="AL195" s="583"/>
      <c r="AM195" s="583"/>
      <c r="AN195" s="583"/>
      <c r="AO195" s="584"/>
      <c r="AP195" s="585"/>
      <c r="AQ195" s="586"/>
      <c r="AR195" s="587"/>
      <c r="AS195" s="593"/>
      <c r="AT195" s="594"/>
      <c r="AU195" s="594"/>
      <c r="AV195" s="594"/>
      <c r="AW195" s="594"/>
      <c r="AX195" s="594"/>
      <c r="AY195" s="594"/>
      <c r="AZ195" s="594"/>
      <c r="BA195" s="594"/>
      <c r="BB195" s="594"/>
      <c r="BC195" s="594"/>
      <c r="BD195" s="594"/>
      <c r="BE195" s="594"/>
      <c r="BF195" s="594"/>
      <c r="BG195" s="594"/>
      <c r="BH195" s="594"/>
      <c r="BI195" s="595"/>
      <c r="BJ195" s="588"/>
      <c r="BK195" s="589"/>
      <c r="BL195" s="273"/>
      <c r="BM195" s="273"/>
      <c r="BN195" s="590"/>
      <c r="BO195" s="591"/>
      <c r="BP195" s="591"/>
      <c r="BQ195" s="591"/>
      <c r="BR195" s="591"/>
      <c r="BS195" s="592"/>
      <c r="BT195" s="270"/>
      <c r="GA195" s="364"/>
      <c r="GB195" s="364"/>
      <c r="GC195" s="364"/>
      <c r="GD195" s="364"/>
      <c r="GE195" s="364"/>
      <c r="GF195" s="364"/>
      <c r="GG195" s="364"/>
      <c r="GH195" s="364"/>
      <c r="GI195" s="364"/>
    </row>
    <row r="196" spans="1:191" s="92" customFormat="1" ht="16.5" customHeight="1">
      <c r="A196" s="270"/>
      <c r="B196" s="615"/>
      <c r="C196" s="615"/>
      <c r="D196" s="615"/>
      <c r="E196" s="615"/>
      <c r="F196" s="615"/>
      <c r="G196" s="613"/>
      <c r="H196" s="613"/>
      <c r="I196" s="613"/>
      <c r="J196" s="616"/>
      <c r="K196" s="616"/>
      <c r="L196" s="616"/>
      <c r="M196" s="616"/>
      <c r="N196" s="616"/>
      <c r="O196" s="616"/>
      <c r="P196" s="616"/>
      <c r="Q196" s="616"/>
      <c r="R196" s="616"/>
      <c r="S196" s="616"/>
      <c r="T196" s="616"/>
      <c r="U196" s="616"/>
      <c r="V196" s="616"/>
      <c r="W196" s="616"/>
      <c r="X196" s="616"/>
      <c r="Y196" s="614"/>
      <c r="Z196" s="614"/>
      <c r="AA196" s="597"/>
      <c r="AB196" s="597"/>
      <c r="AC196" s="596"/>
      <c r="AD196" s="596"/>
      <c r="AE196" s="596"/>
      <c r="AF196" s="596"/>
      <c r="AG196" s="596"/>
      <c r="AH196" s="596"/>
      <c r="AI196" s="270"/>
      <c r="AJ196" s="270"/>
      <c r="AK196" s="582"/>
      <c r="AL196" s="583"/>
      <c r="AM196" s="583"/>
      <c r="AN196" s="583"/>
      <c r="AO196" s="584"/>
      <c r="AP196" s="585"/>
      <c r="AQ196" s="586"/>
      <c r="AR196" s="587"/>
      <c r="AS196" s="593"/>
      <c r="AT196" s="594"/>
      <c r="AU196" s="594"/>
      <c r="AV196" s="594"/>
      <c r="AW196" s="594"/>
      <c r="AX196" s="594"/>
      <c r="AY196" s="594"/>
      <c r="AZ196" s="594"/>
      <c r="BA196" s="594"/>
      <c r="BB196" s="594"/>
      <c r="BC196" s="594"/>
      <c r="BD196" s="594"/>
      <c r="BE196" s="594"/>
      <c r="BF196" s="594"/>
      <c r="BG196" s="594"/>
      <c r="BH196" s="594"/>
      <c r="BI196" s="595"/>
      <c r="BJ196" s="588"/>
      <c r="BK196" s="589"/>
      <c r="BL196" s="273"/>
      <c r="BM196" s="273"/>
      <c r="BN196" s="590"/>
      <c r="BO196" s="591"/>
      <c r="BP196" s="591"/>
      <c r="BQ196" s="591"/>
      <c r="BR196" s="591"/>
      <c r="BS196" s="592"/>
      <c r="BT196" s="270"/>
      <c r="GA196" s="364"/>
      <c r="GB196" s="364"/>
      <c r="GC196" s="364"/>
      <c r="GD196" s="364"/>
      <c r="GE196" s="364"/>
      <c r="GF196" s="364"/>
      <c r="GG196" s="364"/>
      <c r="GH196" s="364"/>
      <c r="GI196" s="364"/>
    </row>
    <row r="197" spans="1:191" s="92" customFormat="1" ht="16.5" customHeight="1">
      <c r="A197" s="270"/>
      <c r="B197" s="615"/>
      <c r="C197" s="615"/>
      <c r="D197" s="615"/>
      <c r="E197" s="615"/>
      <c r="F197" s="615"/>
      <c r="G197" s="613"/>
      <c r="H197" s="613"/>
      <c r="I197" s="613"/>
      <c r="J197" s="616"/>
      <c r="K197" s="616"/>
      <c r="L197" s="616"/>
      <c r="M197" s="616"/>
      <c r="N197" s="616"/>
      <c r="O197" s="616"/>
      <c r="P197" s="616"/>
      <c r="Q197" s="616"/>
      <c r="R197" s="616"/>
      <c r="S197" s="616"/>
      <c r="T197" s="616"/>
      <c r="U197" s="616"/>
      <c r="V197" s="616"/>
      <c r="W197" s="616"/>
      <c r="X197" s="616"/>
      <c r="Y197" s="614"/>
      <c r="Z197" s="614"/>
      <c r="AA197" s="597"/>
      <c r="AB197" s="597"/>
      <c r="AC197" s="596"/>
      <c r="AD197" s="596"/>
      <c r="AE197" s="596"/>
      <c r="AF197" s="596"/>
      <c r="AG197" s="596"/>
      <c r="AH197" s="596"/>
      <c r="AI197" s="270"/>
      <c r="AJ197" s="270"/>
      <c r="AK197" s="582"/>
      <c r="AL197" s="583"/>
      <c r="AM197" s="583"/>
      <c r="AN197" s="583"/>
      <c r="AO197" s="584"/>
      <c r="AP197" s="585"/>
      <c r="AQ197" s="586"/>
      <c r="AR197" s="587"/>
      <c r="AS197" s="593"/>
      <c r="AT197" s="594"/>
      <c r="AU197" s="594"/>
      <c r="AV197" s="594"/>
      <c r="AW197" s="594"/>
      <c r="AX197" s="594"/>
      <c r="AY197" s="594"/>
      <c r="AZ197" s="594"/>
      <c r="BA197" s="594"/>
      <c r="BB197" s="594"/>
      <c r="BC197" s="594"/>
      <c r="BD197" s="594"/>
      <c r="BE197" s="594"/>
      <c r="BF197" s="594"/>
      <c r="BG197" s="594"/>
      <c r="BH197" s="594"/>
      <c r="BI197" s="595"/>
      <c r="BJ197" s="588"/>
      <c r="BK197" s="589"/>
      <c r="BL197" s="273"/>
      <c r="BM197" s="273"/>
      <c r="BN197" s="590"/>
      <c r="BO197" s="591"/>
      <c r="BP197" s="591"/>
      <c r="BQ197" s="591"/>
      <c r="BR197" s="591"/>
      <c r="BS197" s="592"/>
      <c r="BT197" s="270"/>
      <c r="GA197" s="364"/>
      <c r="GB197" s="364"/>
      <c r="GC197" s="364"/>
      <c r="GD197" s="364"/>
      <c r="GE197" s="364"/>
      <c r="GF197" s="364"/>
      <c r="GG197" s="364"/>
      <c r="GH197" s="364"/>
      <c r="GI197" s="364"/>
    </row>
    <row r="198" spans="1:191" s="92" customFormat="1" ht="16.5" customHeight="1">
      <c r="A198" s="270"/>
      <c r="B198" s="615"/>
      <c r="C198" s="615"/>
      <c r="D198" s="615"/>
      <c r="E198" s="615"/>
      <c r="F198" s="615"/>
      <c r="G198" s="613"/>
      <c r="H198" s="613"/>
      <c r="I198" s="613"/>
      <c r="J198" s="616"/>
      <c r="K198" s="616"/>
      <c r="L198" s="616"/>
      <c r="M198" s="616"/>
      <c r="N198" s="616"/>
      <c r="O198" s="616"/>
      <c r="P198" s="616"/>
      <c r="Q198" s="616"/>
      <c r="R198" s="616"/>
      <c r="S198" s="616"/>
      <c r="T198" s="616"/>
      <c r="U198" s="616"/>
      <c r="V198" s="616"/>
      <c r="W198" s="616"/>
      <c r="X198" s="616"/>
      <c r="Y198" s="614"/>
      <c r="Z198" s="614"/>
      <c r="AA198" s="597"/>
      <c r="AB198" s="597"/>
      <c r="AC198" s="596"/>
      <c r="AD198" s="596"/>
      <c r="AE198" s="596"/>
      <c r="AF198" s="596"/>
      <c r="AG198" s="596"/>
      <c r="AH198" s="596"/>
      <c r="AI198" s="270"/>
      <c r="AJ198" s="270"/>
      <c r="AK198" s="582"/>
      <c r="AL198" s="583"/>
      <c r="AM198" s="583"/>
      <c r="AN198" s="583"/>
      <c r="AO198" s="584"/>
      <c r="AP198" s="585"/>
      <c r="AQ198" s="586"/>
      <c r="AR198" s="587"/>
      <c r="AS198" s="593"/>
      <c r="AT198" s="594"/>
      <c r="AU198" s="594"/>
      <c r="AV198" s="594"/>
      <c r="AW198" s="594"/>
      <c r="AX198" s="594"/>
      <c r="AY198" s="594"/>
      <c r="AZ198" s="594"/>
      <c r="BA198" s="594"/>
      <c r="BB198" s="594"/>
      <c r="BC198" s="594"/>
      <c r="BD198" s="594"/>
      <c r="BE198" s="594"/>
      <c r="BF198" s="594"/>
      <c r="BG198" s="594"/>
      <c r="BH198" s="594"/>
      <c r="BI198" s="595"/>
      <c r="BJ198" s="588"/>
      <c r="BK198" s="589"/>
      <c r="BL198" s="273"/>
      <c r="BM198" s="273"/>
      <c r="BN198" s="590"/>
      <c r="BO198" s="591"/>
      <c r="BP198" s="591"/>
      <c r="BQ198" s="591"/>
      <c r="BR198" s="591"/>
      <c r="BS198" s="592"/>
      <c r="BT198" s="270"/>
      <c r="GA198" s="364"/>
      <c r="GB198" s="364"/>
      <c r="GC198" s="364"/>
      <c r="GD198" s="364"/>
      <c r="GE198" s="364"/>
      <c r="GF198" s="364"/>
      <c r="GG198" s="364"/>
      <c r="GH198" s="364"/>
      <c r="GI198" s="364"/>
    </row>
    <row r="199" spans="1:191" s="92" customFormat="1" ht="16.5" customHeight="1">
      <c r="A199" s="270"/>
      <c r="B199" s="105"/>
      <c r="C199" s="10"/>
      <c r="D199" s="10"/>
      <c r="E199" s="10"/>
      <c r="F199" s="103"/>
      <c r="G199" s="103"/>
      <c r="H199" s="103"/>
      <c r="I199" s="103"/>
      <c r="J199" s="103"/>
      <c r="K199" s="103"/>
      <c r="L199" s="103"/>
      <c r="M199" s="103"/>
      <c r="N199" s="103"/>
      <c r="O199" s="103"/>
      <c r="P199" s="103"/>
      <c r="Q199" s="103"/>
      <c r="R199" s="272"/>
      <c r="S199" s="103"/>
      <c r="T199" s="103"/>
      <c r="U199" s="103"/>
      <c r="V199" s="103"/>
      <c r="W199" s="103"/>
      <c r="X199" s="103"/>
      <c r="Y199" s="103"/>
      <c r="Z199" s="103"/>
      <c r="AA199" s="103"/>
      <c r="AB199" s="10"/>
      <c r="AC199" s="8"/>
      <c r="AD199" s="8"/>
      <c r="AE199" s="8"/>
      <c r="AF199" s="10"/>
      <c r="AG199" s="8"/>
      <c r="AH199" s="8"/>
      <c r="AI199" s="270"/>
      <c r="AJ199" s="270"/>
      <c r="AK199" s="105"/>
      <c r="AL199" s="10"/>
      <c r="AM199" s="10"/>
      <c r="AN199" s="10"/>
      <c r="AO199" s="103"/>
      <c r="AP199" s="103"/>
      <c r="AQ199" s="103"/>
      <c r="AR199" s="103"/>
      <c r="AS199" s="103"/>
      <c r="AT199" s="103"/>
      <c r="AU199" s="103"/>
      <c r="AV199" s="103"/>
      <c r="AW199" s="103"/>
      <c r="AX199" s="103"/>
      <c r="AY199" s="103"/>
      <c r="AZ199" s="103"/>
      <c r="BA199" s="103"/>
      <c r="BB199" s="272"/>
      <c r="BC199" s="103"/>
      <c r="BD199" s="103"/>
      <c r="BE199" s="103"/>
      <c r="BF199" s="103"/>
      <c r="BG199" s="103"/>
      <c r="BH199" s="103"/>
      <c r="BI199" s="103"/>
      <c r="BJ199" s="103"/>
      <c r="BK199" s="103"/>
      <c r="BL199" s="103"/>
      <c r="BM199" s="10"/>
      <c r="BN199" s="8"/>
      <c r="BO199" s="8"/>
      <c r="BP199" s="8"/>
      <c r="BQ199" s="10"/>
      <c r="BR199" s="8"/>
      <c r="BS199" s="8"/>
      <c r="BT199" s="270"/>
      <c r="GA199" s="364"/>
      <c r="GB199" s="364"/>
      <c r="GC199" s="364"/>
      <c r="GD199" s="364"/>
      <c r="GE199" s="364"/>
      <c r="GF199" s="364"/>
      <c r="GG199" s="364"/>
      <c r="GH199" s="364"/>
      <c r="GI199" s="364"/>
    </row>
    <row r="200" spans="1:191" s="92" customFormat="1" ht="16.5" customHeight="1">
      <c r="B200" s="105" t="s">
        <v>275</v>
      </c>
      <c r="C200" s="10"/>
      <c r="D200" s="10"/>
      <c r="E200" s="10"/>
      <c r="F200" s="103"/>
      <c r="G200" s="103"/>
      <c r="H200" s="103"/>
      <c r="I200" s="103"/>
      <c r="J200" s="103"/>
      <c r="K200" s="103"/>
      <c r="L200" s="103"/>
      <c r="M200" s="103"/>
      <c r="N200" s="103"/>
      <c r="O200" s="103"/>
      <c r="P200" s="103"/>
      <c r="Q200" s="103"/>
      <c r="R200" s="272"/>
      <c r="S200" s="103"/>
      <c r="T200" s="103"/>
      <c r="U200" s="103"/>
      <c r="V200" s="103"/>
      <c r="W200" s="103"/>
      <c r="X200" s="103"/>
      <c r="Y200" s="103"/>
      <c r="Z200" s="103"/>
      <c r="AA200" s="103"/>
      <c r="AB200" s="10"/>
      <c r="AC200" s="8"/>
      <c r="AD200" s="8"/>
      <c r="AE200" s="8"/>
      <c r="AF200" s="10"/>
      <c r="AG200" s="8"/>
      <c r="AH200" s="8"/>
      <c r="AI200" s="270"/>
      <c r="AJ200" s="270"/>
      <c r="AK200" s="105" t="s">
        <v>275</v>
      </c>
      <c r="AL200" s="10"/>
      <c r="AM200" s="10"/>
      <c r="AN200" s="10"/>
      <c r="AO200" s="103"/>
      <c r="AP200" s="103"/>
      <c r="AQ200" s="103"/>
      <c r="AR200" s="103"/>
      <c r="AS200" s="103"/>
      <c r="AT200" s="103"/>
      <c r="AU200" s="103"/>
      <c r="AV200" s="103"/>
      <c r="AW200" s="103"/>
      <c r="AX200" s="103"/>
      <c r="AY200" s="103"/>
      <c r="AZ200" s="103"/>
      <c r="BA200" s="103"/>
      <c r="BB200" s="272"/>
      <c r="BC200" s="103"/>
      <c r="BD200" s="103"/>
      <c r="BE200" s="103"/>
      <c r="BF200" s="103"/>
      <c r="BG200" s="103"/>
      <c r="BH200" s="103"/>
      <c r="BI200" s="103"/>
      <c r="BJ200" s="103"/>
      <c r="BK200" s="103"/>
      <c r="BL200" s="103"/>
      <c r="BM200" s="10"/>
      <c r="BN200" s="8"/>
      <c r="BO200" s="8"/>
      <c r="BP200" s="8"/>
      <c r="BQ200" s="10"/>
      <c r="BR200" s="8"/>
      <c r="BS200" s="8"/>
      <c r="GA200" s="364"/>
      <c r="GB200" s="364"/>
      <c r="GC200" s="364"/>
      <c r="GD200" s="364"/>
      <c r="GE200" s="364"/>
      <c r="GF200" s="364"/>
      <c r="GG200" s="364"/>
      <c r="GH200" s="364"/>
      <c r="GI200" s="364"/>
    </row>
    <row r="201" spans="1:191" s="92" customFormat="1" ht="16.5" customHeight="1">
      <c r="B201" s="598" t="s">
        <v>11</v>
      </c>
      <c r="C201" s="598"/>
      <c r="D201" s="598"/>
      <c r="E201" s="598"/>
      <c r="F201" s="598"/>
      <c r="G201" s="598" t="s">
        <v>12</v>
      </c>
      <c r="H201" s="598"/>
      <c r="I201" s="598"/>
      <c r="J201" s="598" t="s">
        <v>276</v>
      </c>
      <c r="K201" s="598"/>
      <c r="L201" s="598"/>
      <c r="M201" s="598"/>
      <c r="N201" s="598"/>
      <c r="O201" s="598"/>
      <c r="P201" s="598"/>
      <c r="Q201" s="598"/>
      <c r="R201" s="598"/>
      <c r="S201" s="598"/>
      <c r="T201" s="598"/>
      <c r="U201" s="598"/>
      <c r="V201" s="598"/>
      <c r="W201" s="598"/>
      <c r="X201" s="598"/>
      <c r="Y201" s="618" t="s">
        <v>277</v>
      </c>
      <c r="Z201" s="619"/>
      <c r="AA201" s="619"/>
      <c r="AB201" s="619"/>
      <c r="AC201" s="619"/>
      <c r="AD201" s="619"/>
      <c r="AE201" s="619"/>
      <c r="AF201" s="619"/>
      <c r="AG201" s="619"/>
      <c r="AH201" s="620"/>
      <c r="AI201" s="270"/>
      <c r="AJ201" s="270"/>
      <c r="AK201" s="598" t="s">
        <v>259</v>
      </c>
      <c r="AL201" s="598"/>
      <c r="AM201" s="598"/>
      <c r="AN201" s="598"/>
      <c r="AO201" s="598"/>
      <c r="AP201" s="598" t="s">
        <v>12</v>
      </c>
      <c r="AQ201" s="598"/>
      <c r="AR201" s="598"/>
      <c r="AS201" s="598" t="s">
        <v>276</v>
      </c>
      <c r="AT201" s="598"/>
      <c r="AU201" s="598"/>
      <c r="AV201" s="598"/>
      <c r="AW201" s="598"/>
      <c r="AX201" s="598"/>
      <c r="AY201" s="598"/>
      <c r="AZ201" s="598"/>
      <c r="BA201" s="598"/>
      <c r="BB201" s="598"/>
      <c r="BC201" s="598"/>
      <c r="BD201" s="598"/>
      <c r="BE201" s="598"/>
      <c r="BF201" s="598"/>
      <c r="BG201" s="598"/>
      <c r="BH201" s="598"/>
      <c r="BI201" s="598"/>
      <c r="BJ201" s="618" t="s">
        <v>277</v>
      </c>
      <c r="BK201" s="619"/>
      <c r="BL201" s="619"/>
      <c r="BM201" s="619"/>
      <c r="BN201" s="619"/>
      <c r="BO201" s="619"/>
      <c r="BP201" s="619"/>
      <c r="BQ201" s="619"/>
      <c r="BR201" s="619"/>
      <c r="BS201" s="620"/>
      <c r="GA201" s="364"/>
      <c r="GB201" s="364"/>
      <c r="GC201" s="364"/>
      <c r="GD201" s="364"/>
      <c r="GE201" s="364"/>
      <c r="GF201" s="364"/>
      <c r="GG201" s="364"/>
      <c r="GH201" s="364"/>
      <c r="GI201" s="364"/>
    </row>
    <row r="202" spans="1:191" s="92" customFormat="1" ht="16.5" customHeight="1">
      <c r="B202" s="598"/>
      <c r="C202" s="598"/>
      <c r="D202" s="598"/>
      <c r="E202" s="598"/>
      <c r="F202" s="598"/>
      <c r="G202" s="598"/>
      <c r="H202" s="598"/>
      <c r="I202" s="598"/>
      <c r="J202" s="598"/>
      <c r="K202" s="598"/>
      <c r="L202" s="598"/>
      <c r="M202" s="598"/>
      <c r="N202" s="598"/>
      <c r="O202" s="598"/>
      <c r="P202" s="598"/>
      <c r="Q202" s="598"/>
      <c r="R202" s="598"/>
      <c r="S202" s="598"/>
      <c r="T202" s="598"/>
      <c r="U202" s="598"/>
      <c r="V202" s="598"/>
      <c r="W202" s="598"/>
      <c r="X202" s="598"/>
      <c r="Y202" s="621"/>
      <c r="Z202" s="622"/>
      <c r="AA202" s="622"/>
      <c r="AB202" s="622"/>
      <c r="AC202" s="622"/>
      <c r="AD202" s="622"/>
      <c r="AE202" s="622"/>
      <c r="AF202" s="622"/>
      <c r="AG202" s="622"/>
      <c r="AH202" s="623"/>
      <c r="AI202" s="270"/>
      <c r="AJ202" s="270"/>
      <c r="AK202" s="598"/>
      <c r="AL202" s="598"/>
      <c r="AM202" s="598"/>
      <c r="AN202" s="598"/>
      <c r="AO202" s="598"/>
      <c r="AP202" s="598"/>
      <c r="AQ202" s="598"/>
      <c r="AR202" s="598"/>
      <c r="AS202" s="598"/>
      <c r="AT202" s="598"/>
      <c r="AU202" s="598"/>
      <c r="AV202" s="598"/>
      <c r="AW202" s="598"/>
      <c r="AX202" s="598"/>
      <c r="AY202" s="598"/>
      <c r="AZ202" s="598"/>
      <c r="BA202" s="598"/>
      <c r="BB202" s="598"/>
      <c r="BC202" s="598"/>
      <c r="BD202" s="598"/>
      <c r="BE202" s="598"/>
      <c r="BF202" s="598"/>
      <c r="BG202" s="598"/>
      <c r="BH202" s="598"/>
      <c r="BI202" s="598"/>
      <c r="BJ202" s="621"/>
      <c r="BK202" s="622"/>
      <c r="BL202" s="622"/>
      <c r="BM202" s="622"/>
      <c r="BN202" s="622"/>
      <c r="BO202" s="622"/>
      <c r="BP202" s="622"/>
      <c r="BQ202" s="622"/>
      <c r="BR202" s="622"/>
      <c r="BS202" s="623"/>
      <c r="GA202" s="364"/>
      <c r="GB202" s="364"/>
      <c r="GC202" s="364"/>
      <c r="GD202" s="364"/>
      <c r="GE202" s="364"/>
      <c r="GF202" s="364"/>
      <c r="GG202" s="364"/>
      <c r="GH202" s="364"/>
      <c r="GI202" s="364"/>
    </row>
    <row r="203" spans="1:191" s="92" customFormat="1" ht="13.5">
      <c r="B203" s="624"/>
      <c r="C203" s="624"/>
      <c r="D203" s="624"/>
      <c r="E203" s="624"/>
      <c r="F203" s="624"/>
      <c r="G203" s="625"/>
      <c r="H203" s="625"/>
      <c r="I203" s="625"/>
      <c r="J203" s="626"/>
      <c r="K203" s="626"/>
      <c r="L203" s="626"/>
      <c r="M203" s="626"/>
      <c r="N203" s="626"/>
      <c r="O203" s="626"/>
      <c r="P203" s="626"/>
      <c r="Q203" s="626"/>
      <c r="R203" s="626"/>
      <c r="S203" s="626"/>
      <c r="T203" s="626"/>
      <c r="U203" s="626"/>
      <c r="V203" s="626"/>
      <c r="W203" s="626"/>
      <c r="X203" s="626"/>
      <c r="Y203" s="636"/>
      <c r="Z203" s="637"/>
      <c r="AA203" s="637"/>
      <c r="AB203" s="637"/>
      <c r="AC203" s="637"/>
      <c r="AD203" s="637"/>
      <c r="AE203" s="637"/>
      <c r="AF203" s="637"/>
      <c r="AG203" s="637"/>
      <c r="AH203" s="638"/>
      <c r="AI203" s="270"/>
      <c r="AJ203" s="270"/>
      <c r="AK203" s="627"/>
      <c r="AL203" s="628"/>
      <c r="AM203" s="628"/>
      <c r="AN203" s="628"/>
      <c r="AO203" s="629"/>
      <c r="AP203" s="630"/>
      <c r="AQ203" s="631"/>
      <c r="AR203" s="632"/>
      <c r="AS203" s="633"/>
      <c r="AT203" s="634"/>
      <c r="AU203" s="634"/>
      <c r="AV203" s="634"/>
      <c r="AW203" s="634"/>
      <c r="AX203" s="634"/>
      <c r="AY203" s="634"/>
      <c r="AZ203" s="634"/>
      <c r="BA203" s="634"/>
      <c r="BB203" s="634"/>
      <c r="BC203" s="634"/>
      <c r="BD203" s="634"/>
      <c r="BE203" s="634"/>
      <c r="BF203" s="634"/>
      <c r="BG203" s="634"/>
      <c r="BH203" s="634"/>
      <c r="BI203" s="635"/>
      <c r="BJ203" s="636"/>
      <c r="BK203" s="637"/>
      <c r="BL203" s="637"/>
      <c r="BM203" s="637"/>
      <c r="BN203" s="637"/>
      <c r="BO203" s="637"/>
      <c r="BP203" s="637"/>
      <c r="BQ203" s="637"/>
      <c r="BR203" s="637"/>
      <c r="BS203" s="638"/>
      <c r="GA203" s="364"/>
      <c r="GB203" s="364"/>
      <c r="GC203" s="364"/>
      <c r="GD203" s="364"/>
      <c r="GE203" s="364"/>
      <c r="GF203" s="364"/>
      <c r="GG203" s="364"/>
      <c r="GH203" s="364"/>
      <c r="GI203" s="364"/>
    </row>
    <row r="204" spans="1:191" s="92" customFormat="1" ht="13.5">
      <c r="B204" s="624"/>
      <c r="C204" s="624"/>
      <c r="D204" s="624"/>
      <c r="E204" s="624"/>
      <c r="F204" s="624"/>
      <c r="G204" s="625"/>
      <c r="H204" s="625"/>
      <c r="I204" s="625"/>
      <c r="J204" s="626"/>
      <c r="K204" s="626"/>
      <c r="L204" s="626"/>
      <c r="M204" s="626"/>
      <c r="N204" s="626"/>
      <c r="O204" s="626"/>
      <c r="P204" s="626"/>
      <c r="Q204" s="626"/>
      <c r="R204" s="626"/>
      <c r="S204" s="626"/>
      <c r="T204" s="626"/>
      <c r="U204" s="626"/>
      <c r="V204" s="626"/>
      <c r="W204" s="626"/>
      <c r="X204" s="626"/>
      <c r="Y204" s="636"/>
      <c r="Z204" s="637"/>
      <c r="AA204" s="637"/>
      <c r="AB204" s="637"/>
      <c r="AC204" s="637"/>
      <c r="AD204" s="637"/>
      <c r="AE204" s="637"/>
      <c r="AF204" s="637"/>
      <c r="AG204" s="637"/>
      <c r="AH204" s="638"/>
      <c r="AI204" s="270"/>
      <c r="AJ204" s="270"/>
      <c r="AK204" s="627"/>
      <c r="AL204" s="628"/>
      <c r="AM204" s="628"/>
      <c r="AN204" s="628"/>
      <c r="AO204" s="629"/>
      <c r="AP204" s="630"/>
      <c r="AQ204" s="631"/>
      <c r="AR204" s="632"/>
      <c r="AS204" s="633"/>
      <c r="AT204" s="634"/>
      <c r="AU204" s="634"/>
      <c r="AV204" s="634"/>
      <c r="AW204" s="634"/>
      <c r="AX204" s="634"/>
      <c r="AY204" s="634"/>
      <c r="AZ204" s="634"/>
      <c r="BA204" s="634"/>
      <c r="BB204" s="634"/>
      <c r="BC204" s="634"/>
      <c r="BD204" s="634"/>
      <c r="BE204" s="634"/>
      <c r="BF204" s="634"/>
      <c r="BG204" s="634"/>
      <c r="BH204" s="634"/>
      <c r="BI204" s="635"/>
      <c r="BJ204" s="636"/>
      <c r="BK204" s="637"/>
      <c r="BL204" s="637"/>
      <c r="BM204" s="637"/>
      <c r="BN204" s="637"/>
      <c r="BO204" s="637"/>
      <c r="BP204" s="637"/>
      <c r="BQ204" s="637"/>
      <c r="BR204" s="637"/>
      <c r="BS204" s="638"/>
      <c r="GA204" s="364"/>
      <c r="GB204" s="364"/>
      <c r="GC204" s="364"/>
      <c r="GD204" s="364"/>
      <c r="GE204" s="364"/>
      <c r="GF204" s="364"/>
      <c r="GG204" s="364"/>
      <c r="GH204" s="364"/>
      <c r="GI204" s="364"/>
    </row>
    <row r="205" spans="1:191" s="92" customFormat="1" ht="13.5">
      <c r="B205" s="624"/>
      <c r="C205" s="624"/>
      <c r="D205" s="624"/>
      <c r="E205" s="624"/>
      <c r="F205" s="624"/>
      <c r="G205" s="625"/>
      <c r="H205" s="625"/>
      <c r="I205" s="625"/>
      <c r="J205" s="626"/>
      <c r="K205" s="626"/>
      <c r="L205" s="626"/>
      <c r="M205" s="626"/>
      <c r="N205" s="626"/>
      <c r="O205" s="626"/>
      <c r="P205" s="626"/>
      <c r="Q205" s="626"/>
      <c r="R205" s="626"/>
      <c r="S205" s="626"/>
      <c r="T205" s="626"/>
      <c r="U205" s="626"/>
      <c r="V205" s="626"/>
      <c r="W205" s="626"/>
      <c r="X205" s="626"/>
      <c r="Y205" s="636"/>
      <c r="Z205" s="637"/>
      <c r="AA205" s="637"/>
      <c r="AB205" s="637"/>
      <c r="AC205" s="637"/>
      <c r="AD205" s="637"/>
      <c r="AE205" s="637"/>
      <c r="AF205" s="637"/>
      <c r="AG205" s="637"/>
      <c r="AH205" s="638"/>
      <c r="AI205" s="270"/>
      <c r="AJ205" s="270"/>
      <c r="AK205" s="627"/>
      <c r="AL205" s="628"/>
      <c r="AM205" s="628"/>
      <c r="AN205" s="628"/>
      <c r="AO205" s="629"/>
      <c r="AP205" s="630"/>
      <c r="AQ205" s="631"/>
      <c r="AR205" s="632"/>
      <c r="AS205" s="633"/>
      <c r="AT205" s="634"/>
      <c r="AU205" s="634"/>
      <c r="AV205" s="634"/>
      <c r="AW205" s="634"/>
      <c r="AX205" s="634"/>
      <c r="AY205" s="634"/>
      <c r="AZ205" s="634"/>
      <c r="BA205" s="634"/>
      <c r="BB205" s="634"/>
      <c r="BC205" s="634"/>
      <c r="BD205" s="634"/>
      <c r="BE205" s="634"/>
      <c r="BF205" s="634"/>
      <c r="BG205" s="634"/>
      <c r="BH205" s="634"/>
      <c r="BI205" s="635"/>
      <c r="BJ205" s="636"/>
      <c r="BK205" s="637"/>
      <c r="BL205" s="637"/>
      <c r="BM205" s="637"/>
      <c r="BN205" s="637"/>
      <c r="BO205" s="637"/>
      <c r="BP205" s="637"/>
      <c r="BQ205" s="637"/>
      <c r="BR205" s="637"/>
      <c r="BS205" s="638"/>
      <c r="GA205" s="364"/>
      <c r="GB205" s="364"/>
      <c r="GC205" s="364"/>
      <c r="GD205" s="364"/>
      <c r="GE205" s="364"/>
      <c r="GF205" s="364"/>
      <c r="GG205" s="364"/>
      <c r="GH205" s="364"/>
      <c r="GI205" s="364"/>
    </row>
    <row r="206" spans="1:191" s="92" customFormat="1" ht="13.5">
      <c r="B206" s="624"/>
      <c r="C206" s="624"/>
      <c r="D206" s="624"/>
      <c r="E206" s="624"/>
      <c r="F206" s="624"/>
      <c r="G206" s="625"/>
      <c r="H206" s="625"/>
      <c r="I206" s="625"/>
      <c r="J206" s="626"/>
      <c r="K206" s="626"/>
      <c r="L206" s="626"/>
      <c r="M206" s="626"/>
      <c r="N206" s="626"/>
      <c r="O206" s="626"/>
      <c r="P206" s="626"/>
      <c r="Q206" s="626"/>
      <c r="R206" s="626"/>
      <c r="S206" s="626"/>
      <c r="T206" s="626"/>
      <c r="U206" s="626"/>
      <c r="V206" s="626"/>
      <c r="W206" s="626"/>
      <c r="X206" s="626"/>
      <c r="Y206" s="636"/>
      <c r="Z206" s="637"/>
      <c r="AA206" s="637"/>
      <c r="AB206" s="637"/>
      <c r="AC206" s="637"/>
      <c r="AD206" s="637"/>
      <c r="AE206" s="637"/>
      <c r="AF206" s="637"/>
      <c r="AG206" s="637"/>
      <c r="AH206" s="638"/>
      <c r="AI206" s="270"/>
      <c r="AJ206" s="270"/>
      <c r="AK206" s="627"/>
      <c r="AL206" s="628"/>
      <c r="AM206" s="628"/>
      <c r="AN206" s="628"/>
      <c r="AO206" s="629"/>
      <c r="AP206" s="630"/>
      <c r="AQ206" s="631"/>
      <c r="AR206" s="632"/>
      <c r="AS206" s="633"/>
      <c r="AT206" s="634"/>
      <c r="AU206" s="634"/>
      <c r="AV206" s="634"/>
      <c r="AW206" s="634"/>
      <c r="AX206" s="634"/>
      <c r="AY206" s="634"/>
      <c r="AZ206" s="634"/>
      <c r="BA206" s="634"/>
      <c r="BB206" s="634"/>
      <c r="BC206" s="634"/>
      <c r="BD206" s="634"/>
      <c r="BE206" s="634"/>
      <c r="BF206" s="634"/>
      <c r="BG206" s="634"/>
      <c r="BH206" s="634"/>
      <c r="BI206" s="635"/>
      <c r="BJ206" s="636"/>
      <c r="BK206" s="637"/>
      <c r="BL206" s="637"/>
      <c r="BM206" s="637"/>
      <c r="BN206" s="637"/>
      <c r="BO206" s="637"/>
      <c r="BP206" s="637"/>
      <c r="BQ206" s="637"/>
      <c r="BR206" s="637"/>
      <c r="BS206" s="638"/>
      <c r="GA206" s="364"/>
      <c r="GB206" s="364"/>
      <c r="GC206" s="364"/>
      <c r="GD206" s="364"/>
      <c r="GE206" s="364"/>
      <c r="GF206" s="364"/>
      <c r="GG206" s="364"/>
      <c r="GH206" s="364"/>
      <c r="GI206" s="364"/>
    </row>
    <row r="207" spans="1:191" s="92" customFormat="1" ht="13.5">
      <c r="B207" s="624"/>
      <c r="C207" s="624"/>
      <c r="D207" s="624"/>
      <c r="E207" s="624"/>
      <c r="F207" s="624"/>
      <c r="G207" s="625"/>
      <c r="H207" s="625"/>
      <c r="I207" s="625"/>
      <c r="J207" s="626"/>
      <c r="K207" s="626"/>
      <c r="L207" s="626"/>
      <c r="M207" s="626"/>
      <c r="N207" s="626"/>
      <c r="O207" s="626"/>
      <c r="P207" s="626"/>
      <c r="Q207" s="626"/>
      <c r="R207" s="626"/>
      <c r="S207" s="626"/>
      <c r="T207" s="626"/>
      <c r="U207" s="626"/>
      <c r="V207" s="626"/>
      <c r="W207" s="626"/>
      <c r="X207" s="626"/>
      <c r="Y207" s="636"/>
      <c r="Z207" s="637"/>
      <c r="AA207" s="637"/>
      <c r="AB207" s="637"/>
      <c r="AC207" s="637"/>
      <c r="AD207" s="637"/>
      <c r="AE207" s="637"/>
      <c r="AF207" s="637"/>
      <c r="AG207" s="637"/>
      <c r="AH207" s="638"/>
      <c r="AI207" s="270"/>
      <c r="AJ207" s="270"/>
      <c r="AK207" s="627"/>
      <c r="AL207" s="628"/>
      <c r="AM207" s="628"/>
      <c r="AN207" s="628"/>
      <c r="AO207" s="629"/>
      <c r="AP207" s="630"/>
      <c r="AQ207" s="631"/>
      <c r="AR207" s="632"/>
      <c r="AS207" s="633"/>
      <c r="AT207" s="634"/>
      <c r="AU207" s="634"/>
      <c r="AV207" s="634"/>
      <c r="AW207" s="634"/>
      <c r="AX207" s="634"/>
      <c r="AY207" s="634"/>
      <c r="AZ207" s="634"/>
      <c r="BA207" s="634"/>
      <c r="BB207" s="634"/>
      <c r="BC207" s="634"/>
      <c r="BD207" s="634"/>
      <c r="BE207" s="634"/>
      <c r="BF207" s="634"/>
      <c r="BG207" s="634"/>
      <c r="BH207" s="634"/>
      <c r="BI207" s="635"/>
      <c r="BJ207" s="636"/>
      <c r="BK207" s="637"/>
      <c r="BL207" s="637"/>
      <c r="BM207" s="637"/>
      <c r="BN207" s="637"/>
      <c r="BO207" s="637"/>
      <c r="BP207" s="637"/>
      <c r="BQ207" s="637"/>
      <c r="BR207" s="637"/>
      <c r="BS207" s="638"/>
      <c r="GA207" s="364"/>
      <c r="GB207" s="364"/>
      <c r="GC207" s="364"/>
      <c r="GD207" s="364"/>
      <c r="GE207" s="364"/>
      <c r="GF207" s="364"/>
      <c r="GG207" s="364"/>
      <c r="GH207" s="364"/>
      <c r="GI207" s="364"/>
    </row>
    <row r="208" spans="1:191" s="92" customFormat="1" ht="13.5">
      <c r="B208" s="624"/>
      <c r="C208" s="624"/>
      <c r="D208" s="624"/>
      <c r="E208" s="624"/>
      <c r="F208" s="624"/>
      <c r="G208" s="625"/>
      <c r="H208" s="625"/>
      <c r="I208" s="625"/>
      <c r="J208" s="626"/>
      <c r="K208" s="626"/>
      <c r="L208" s="626"/>
      <c r="M208" s="626"/>
      <c r="N208" s="626"/>
      <c r="O208" s="626"/>
      <c r="P208" s="626"/>
      <c r="Q208" s="626"/>
      <c r="R208" s="626"/>
      <c r="S208" s="626"/>
      <c r="T208" s="626"/>
      <c r="U208" s="626"/>
      <c r="V208" s="626"/>
      <c r="W208" s="626"/>
      <c r="X208" s="626"/>
      <c r="Y208" s="636"/>
      <c r="Z208" s="637"/>
      <c r="AA208" s="637"/>
      <c r="AB208" s="637"/>
      <c r="AC208" s="637"/>
      <c r="AD208" s="637"/>
      <c r="AE208" s="637"/>
      <c r="AF208" s="637"/>
      <c r="AG208" s="637"/>
      <c r="AH208" s="638"/>
      <c r="AI208" s="270"/>
      <c r="AJ208" s="270"/>
      <c r="AK208" s="627"/>
      <c r="AL208" s="628"/>
      <c r="AM208" s="628"/>
      <c r="AN208" s="628"/>
      <c r="AO208" s="629"/>
      <c r="AP208" s="630"/>
      <c r="AQ208" s="631"/>
      <c r="AR208" s="632"/>
      <c r="AS208" s="633"/>
      <c r="AT208" s="634"/>
      <c r="AU208" s="634"/>
      <c r="AV208" s="634"/>
      <c r="AW208" s="634"/>
      <c r="AX208" s="634"/>
      <c r="AY208" s="634"/>
      <c r="AZ208" s="634"/>
      <c r="BA208" s="634"/>
      <c r="BB208" s="634"/>
      <c r="BC208" s="634"/>
      <c r="BD208" s="634"/>
      <c r="BE208" s="634"/>
      <c r="BF208" s="634"/>
      <c r="BG208" s="634"/>
      <c r="BH208" s="634"/>
      <c r="BI208" s="635"/>
      <c r="BJ208" s="636"/>
      <c r="BK208" s="637"/>
      <c r="BL208" s="637"/>
      <c r="BM208" s="637"/>
      <c r="BN208" s="637"/>
      <c r="BO208" s="637"/>
      <c r="BP208" s="637"/>
      <c r="BQ208" s="637"/>
      <c r="BR208" s="637"/>
      <c r="BS208" s="638"/>
      <c r="GA208" s="364"/>
      <c r="GB208" s="364"/>
      <c r="GC208" s="364"/>
      <c r="GD208" s="364"/>
      <c r="GE208" s="364"/>
      <c r="GF208" s="364"/>
      <c r="GG208" s="364"/>
      <c r="GH208" s="364"/>
      <c r="GI208" s="364"/>
    </row>
    <row r="209" spans="2:191" s="92" customFormat="1" ht="13.5">
      <c r="B209" s="624"/>
      <c r="C209" s="624"/>
      <c r="D209" s="624"/>
      <c r="E209" s="624"/>
      <c r="F209" s="624"/>
      <c r="G209" s="625"/>
      <c r="H209" s="625"/>
      <c r="I209" s="625"/>
      <c r="J209" s="626"/>
      <c r="K209" s="626"/>
      <c r="L209" s="626"/>
      <c r="M209" s="626"/>
      <c r="N209" s="626"/>
      <c r="O209" s="626"/>
      <c r="P209" s="626"/>
      <c r="Q209" s="626"/>
      <c r="R209" s="626"/>
      <c r="S209" s="626"/>
      <c r="T209" s="626"/>
      <c r="U209" s="626"/>
      <c r="V209" s="626"/>
      <c r="W209" s="626"/>
      <c r="X209" s="626"/>
      <c r="Y209" s="636"/>
      <c r="Z209" s="637"/>
      <c r="AA209" s="637"/>
      <c r="AB209" s="637"/>
      <c r="AC209" s="637"/>
      <c r="AD209" s="637"/>
      <c r="AE209" s="637"/>
      <c r="AF209" s="637"/>
      <c r="AG209" s="637"/>
      <c r="AH209" s="638"/>
      <c r="AI209" s="270"/>
      <c r="AJ209" s="270"/>
      <c r="AK209" s="627"/>
      <c r="AL209" s="628"/>
      <c r="AM209" s="628"/>
      <c r="AN209" s="628"/>
      <c r="AO209" s="629"/>
      <c r="AP209" s="630"/>
      <c r="AQ209" s="631"/>
      <c r="AR209" s="632"/>
      <c r="AS209" s="633"/>
      <c r="AT209" s="634"/>
      <c r="AU209" s="634"/>
      <c r="AV209" s="634"/>
      <c r="AW209" s="634"/>
      <c r="AX209" s="634"/>
      <c r="AY209" s="634"/>
      <c r="AZ209" s="634"/>
      <c r="BA209" s="634"/>
      <c r="BB209" s="634"/>
      <c r="BC209" s="634"/>
      <c r="BD209" s="634"/>
      <c r="BE209" s="634"/>
      <c r="BF209" s="634"/>
      <c r="BG209" s="634"/>
      <c r="BH209" s="634"/>
      <c r="BI209" s="635"/>
      <c r="BJ209" s="636"/>
      <c r="BK209" s="637"/>
      <c r="BL209" s="637"/>
      <c r="BM209" s="637"/>
      <c r="BN209" s="637"/>
      <c r="BO209" s="637"/>
      <c r="BP209" s="637"/>
      <c r="BQ209" s="637"/>
      <c r="BR209" s="637"/>
      <c r="BS209" s="638"/>
      <c r="GA209" s="364"/>
      <c r="GB209" s="364"/>
      <c r="GC209" s="364"/>
      <c r="GD209" s="364"/>
      <c r="GE209" s="364"/>
      <c r="GF209" s="364"/>
      <c r="GG209" s="364"/>
      <c r="GH209" s="364"/>
      <c r="GI209" s="364"/>
    </row>
    <row r="210" spans="2:191" s="92" customFormat="1" ht="13.5">
      <c r="B210" s="624"/>
      <c r="C210" s="624"/>
      <c r="D210" s="624"/>
      <c r="E210" s="624"/>
      <c r="F210" s="624"/>
      <c r="G210" s="625"/>
      <c r="H210" s="625"/>
      <c r="I210" s="625"/>
      <c r="J210" s="626"/>
      <c r="K210" s="626"/>
      <c r="L210" s="626"/>
      <c r="M210" s="626"/>
      <c r="N210" s="626"/>
      <c r="O210" s="626"/>
      <c r="P210" s="626"/>
      <c r="Q210" s="626"/>
      <c r="R210" s="626"/>
      <c r="S210" s="626"/>
      <c r="T210" s="626"/>
      <c r="U210" s="626"/>
      <c r="V210" s="626"/>
      <c r="W210" s="626"/>
      <c r="X210" s="626"/>
      <c r="Y210" s="636"/>
      <c r="Z210" s="637"/>
      <c r="AA210" s="637"/>
      <c r="AB210" s="637"/>
      <c r="AC210" s="637"/>
      <c r="AD210" s="637"/>
      <c r="AE210" s="637"/>
      <c r="AF210" s="637"/>
      <c r="AG210" s="637"/>
      <c r="AH210" s="638"/>
      <c r="AI210" s="270"/>
      <c r="AJ210" s="270"/>
      <c r="AK210" s="627"/>
      <c r="AL210" s="628"/>
      <c r="AM210" s="628"/>
      <c r="AN210" s="628"/>
      <c r="AO210" s="629"/>
      <c r="AP210" s="630"/>
      <c r="AQ210" s="631"/>
      <c r="AR210" s="632"/>
      <c r="AS210" s="633"/>
      <c r="AT210" s="634"/>
      <c r="AU210" s="634"/>
      <c r="AV210" s="634"/>
      <c r="AW210" s="634"/>
      <c r="AX210" s="634"/>
      <c r="AY210" s="634"/>
      <c r="AZ210" s="634"/>
      <c r="BA210" s="634"/>
      <c r="BB210" s="634"/>
      <c r="BC210" s="634"/>
      <c r="BD210" s="634"/>
      <c r="BE210" s="634"/>
      <c r="BF210" s="634"/>
      <c r="BG210" s="634"/>
      <c r="BH210" s="634"/>
      <c r="BI210" s="635"/>
      <c r="BJ210" s="636"/>
      <c r="BK210" s="637"/>
      <c r="BL210" s="637"/>
      <c r="BM210" s="637"/>
      <c r="BN210" s="637"/>
      <c r="BO210" s="637"/>
      <c r="BP210" s="637"/>
      <c r="BQ210" s="637"/>
      <c r="BR210" s="637"/>
      <c r="BS210" s="638"/>
      <c r="GA210" s="364"/>
      <c r="GB210" s="364"/>
      <c r="GC210" s="364"/>
      <c r="GD210" s="364"/>
      <c r="GE210" s="364"/>
      <c r="GF210" s="364"/>
      <c r="GG210" s="364"/>
      <c r="GH210" s="364"/>
      <c r="GI210" s="364"/>
    </row>
    <row r="211" spans="2:191" s="92" customFormat="1" ht="13.5">
      <c r="B211" s="624"/>
      <c r="C211" s="624"/>
      <c r="D211" s="624"/>
      <c r="E211" s="624"/>
      <c r="F211" s="624"/>
      <c r="G211" s="625"/>
      <c r="H211" s="625"/>
      <c r="I211" s="625"/>
      <c r="J211" s="626"/>
      <c r="K211" s="626"/>
      <c r="L211" s="626"/>
      <c r="M211" s="626"/>
      <c r="N211" s="626"/>
      <c r="O211" s="626"/>
      <c r="P211" s="626"/>
      <c r="Q211" s="626"/>
      <c r="R211" s="626"/>
      <c r="S211" s="626"/>
      <c r="T211" s="626"/>
      <c r="U211" s="626"/>
      <c r="V211" s="626"/>
      <c r="W211" s="626"/>
      <c r="X211" s="626"/>
      <c r="Y211" s="636"/>
      <c r="Z211" s="637"/>
      <c r="AA211" s="637"/>
      <c r="AB211" s="637"/>
      <c r="AC211" s="637"/>
      <c r="AD211" s="637"/>
      <c r="AE211" s="637"/>
      <c r="AF211" s="637"/>
      <c r="AG211" s="637"/>
      <c r="AH211" s="638"/>
      <c r="AI211" s="270"/>
      <c r="AJ211" s="270"/>
      <c r="AK211" s="627"/>
      <c r="AL211" s="628"/>
      <c r="AM211" s="628"/>
      <c r="AN211" s="628"/>
      <c r="AO211" s="629"/>
      <c r="AP211" s="630"/>
      <c r="AQ211" s="631"/>
      <c r="AR211" s="632"/>
      <c r="AS211" s="633"/>
      <c r="AT211" s="634"/>
      <c r="AU211" s="634"/>
      <c r="AV211" s="634"/>
      <c r="AW211" s="634"/>
      <c r="AX211" s="634"/>
      <c r="AY211" s="634"/>
      <c r="AZ211" s="634"/>
      <c r="BA211" s="634"/>
      <c r="BB211" s="634"/>
      <c r="BC211" s="634"/>
      <c r="BD211" s="634"/>
      <c r="BE211" s="634"/>
      <c r="BF211" s="634"/>
      <c r="BG211" s="634"/>
      <c r="BH211" s="634"/>
      <c r="BI211" s="635"/>
      <c r="BJ211" s="636"/>
      <c r="BK211" s="637"/>
      <c r="BL211" s="637"/>
      <c r="BM211" s="637"/>
      <c r="BN211" s="637"/>
      <c r="BO211" s="637"/>
      <c r="BP211" s="637"/>
      <c r="BQ211" s="637"/>
      <c r="BR211" s="637"/>
      <c r="BS211" s="638"/>
      <c r="GA211" s="364"/>
      <c r="GB211" s="364"/>
      <c r="GC211" s="364"/>
      <c r="GD211" s="364"/>
      <c r="GE211" s="364"/>
      <c r="GF211" s="364"/>
      <c r="GG211" s="364"/>
      <c r="GH211" s="364"/>
      <c r="GI211" s="364"/>
    </row>
    <row r="212" spans="2:191" s="92" customFormat="1" ht="13.5">
      <c r="B212" s="624"/>
      <c r="C212" s="624"/>
      <c r="D212" s="624"/>
      <c r="E212" s="624"/>
      <c r="F212" s="624"/>
      <c r="G212" s="625"/>
      <c r="H212" s="625"/>
      <c r="I212" s="625"/>
      <c r="J212" s="626"/>
      <c r="K212" s="626"/>
      <c r="L212" s="626"/>
      <c r="M212" s="626"/>
      <c r="N212" s="626"/>
      <c r="O212" s="626"/>
      <c r="P212" s="626"/>
      <c r="Q212" s="626"/>
      <c r="R212" s="626"/>
      <c r="S212" s="626"/>
      <c r="T212" s="626"/>
      <c r="U212" s="626"/>
      <c r="V212" s="626"/>
      <c r="W212" s="626"/>
      <c r="X212" s="626"/>
      <c r="Y212" s="636"/>
      <c r="Z212" s="637"/>
      <c r="AA212" s="637"/>
      <c r="AB212" s="637"/>
      <c r="AC212" s="637"/>
      <c r="AD212" s="637"/>
      <c r="AE212" s="637"/>
      <c r="AF212" s="637"/>
      <c r="AG212" s="637"/>
      <c r="AH212" s="638"/>
      <c r="AI212" s="270"/>
      <c r="AJ212" s="270"/>
      <c r="AK212" s="627"/>
      <c r="AL212" s="628"/>
      <c r="AM212" s="628"/>
      <c r="AN212" s="628"/>
      <c r="AO212" s="629"/>
      <c r="AP212" s="630"/>
      <c r="AQ212" s="631"/>
      <c r="AR212" s="632"/>
      <c r="AS212" s="633"/>
      <c r="AT212" s="634"/>
      <c r="AU212" s="634"/>
      <c r="AV212" s="634"/>
      <c r="AW212" s="634"/>
      <c r="AX212" s="634"/>
      <c r="AY212" s="634"/>
      <c r="AZ212" s="634"/>
      <c r="BA212" s="634"/>
      <c r="BB212" s="634"/>
      <c r="BC212" s="634"/>
      <c r="BD212" s="634"/>
      <c r="BE212" s="634"/>
      <c r="BF212" s="634"/>
      <c r="BG212" s="634"/>
      <c r="BH212" s="634"/>
      <c r="BI212" s="635"/>
      <c r="BJ212" s="636"/>
      <c r="BK212" s="637"/>
      <c r="BL212" s="637"/>
      <c r="BM212" s="637"/>
      <c r="BN212" s="637"/>
      <c r="BO212" s="637"/>
      <c r="BP212" s="637"/>
      <c r="BQ212" s="637"/>
      <c r="BR212" s="637"/>
      <c r="BS212" s="638"/>
      <c r="GA212" s="364"/>
      <c r="GB212" s="364"/>
      <c r="GC212" s="364"/>
      <c r="GD212" s="364"/>
      <c r="GE212" s="364"/>
      <c r="GF212" s="364"/>
      <c r="GG212" s="364"/>
      <c r="GH212" s="364"/>
      <c r="GI212" s="364"/>
    </row>
    <row r="213" spans="2:191" s="92" customFormat="1" ht="13.5">
      <c r="B213" s="624"/>
      <c r="C213" s="624"/>
      <c r="D213" s="624"/>
      <c r="E213" s="624"/>
      <c r="F213" s="624"/>
      <c r="G213" s="625"/>
      <c r="H213" s="625"/>
      <c r="I213" s="625"/>
      <c r="J213" s="626"/>
      <c r="K213" s="626"/>
      <c r="L213" s="626"/>
      <c r="M213" s="626"/>
      <c r="N213" s="626"/>
      <c r="O213" s="626"/>
      <c r="P213" s="626"/>
      <c r="Q213" s="626"/>
      <c r="R213" s="626"/>
      <c r="S213" s="626"/>
      <c r="T213" s="626"/>
      <c r="U213" s="626"/>
      <c r="V213" s="626"/>
      <c r="W213" s="626"/>
      <c r="X213" s="626"/>
      <c r="Y213" s="636"/>
      <c r="Z213" s="637"/>
      <c r="AA213" s="637"/>
      <c r="AB213" s="637"/>
      <c r="AC213" s="637"/>
      <c r="AD213" s="637"/>
      <c r="AE213" s="637"/>
      <c r="AF213" s="637"/>
      <c r="AG213" s="637"/>
      <c r="AH213" s="638"/>
      <c r="AI213" s="270"/>
      <c r="AJ213" s="270"/>
      <c r="AK213" s="627"/>
      <c r="AL213" s="628"/>
      <c r="AM213" s="628"/>
      <c r="AN213" s="628"/>
      <c r="AO213" s="629"/>
      <c r="AP213" s="630"/>
      <c r="AQ213" s="631"/>
      <c r="AR213" s="632"/>
      <c r="AS213" s="633"/>
      <c r="AT213" s="634"/>
      <c r="AU213" s="634"/>
      <c r="AV213" s="634"/>
      <c r="AW213" s="634"/>
      <c r="AX213" s="634"/>
      <c r="AY213" s="634"/>
      <c r="AZ213" s="634"/>
      <c r="BA213" s="634"/>
      <c r="BB213" s="634"/>
      <c r="BC213" s="634"/>
      <c r="BD213" s="634"/>
      <c r="BE213" s="634"/>
      <c r="BF213" s="634"/>
      <c r="BG213" s="634"/>
      <c r="BH213" s="634"/>
      <c r="BI213" s="635"/>
      <c r="BJ213" s="636"/>
      <c r="BK213" s="637"/>
      <c r="BL213" s="637"/>
      <c r="BM213" s="637"/>
      <c r="BN213" s="637"/>
      <c r="BO213" s="637"/>
      <c r="BP213" s="637"/>
      <c r="BQ213" s="637"/>
      <c r="BR213" s="637"/>
      <c r="BS213" s="638"/>
      <c r="GA213" s="364"/>
      <c r="GB213" s="364"/>
      <c r="GC213" s="364"/>
      <c r="GD213" s="364"/>
      <c r="GE213" s="364"/>
      <c r="GF213" s="364"/>
      <c r="GG213" s="364"/>
      <c r="GH213" s="364"/>
      <c r="GI213" s="364"/>
    </row>
    <row r="214" spans="2:191" s="92" customFormat="1" ht="13.5">
      <c r="B214" s="624"/>
      <c r="C214" s="624"/>
      <c r="D214" s="624"/>
      <c r="E214" s="624"/>
      <c r="F214" s="624"/>
      <c r="G214" s="625"/>
      <c r="H214" s="625"/>
      <c r="I214" s="625"/>
      <c r="J214" s="626"/>
      <c r="K214" s="626"/>
      <c r="L214" s="626"/>
      <c r="M214" s="626"/>
      <c r="N214" s="626"/>
      <c r="O214" s="626"/>
      <c r="P214" s="626"/>
      <c r="Q214" s="626"/>
      <c r="R214" s="626"/>
      <c r="S214" s="626"/>
      <c r="T214" s="626"/>
      <c r="U214" s="626"/>
      <c r="V214" s="626"/>
      <c r="W214" s="626"/>
      <c r="X214" s="626"/>
      <c r="Y214" s="636"/>
      <c r="Z214" s="637"/>
      <c r="AA214" s="637"/>
      <c r="AB214" s="637"/>
      <c r="AC214" s="637"/>
      <c r="AD214" s="637"/>
      <c r="AE214" s="637"/>
      <c r="AF214" s="637"/>
      <c r="AG214" s="637"/>
      <c r="AH214" s="638"/>
      <c r="AI214" s="270"/>
      <c r="AJ214" s="270"/>
      <c r="AK214" s="627"/>
      <c r="AL214" s="628"/>
      <c r="AM214" s="628"/>
      <c r="AN214" s="628"/>
      <c r="AO214" s="629"/>
      <c r="AP214" s="630"/>
      <c r="AQ214" s="631"/>
      <c r="AR214" s="632"/>
      <c r="AS214" s="633"/>
      <c r="AT214" s="634"/>
      <c r="AU214" s="634"/>
      <c r="AV214" s="634"/>
      <c r="AW214" s="634"/>
      <c r="AX214" s="634"/>
      <c r="AY214" s="634"/>
      <c r="AZ214" s="634"/>
      <c r="BA214" s="634"/>
      <c r="BB214" s="634"/>
      <c r="BC214" s="634"/>
      <c r="BD214" s="634"/>
      <c r="BE214" s="634"/>
      <c r="BF214" s="634"/>
      <c r="BG214" s="634"/>
      <c r="BH214" s="634"/>
      <c r="BI214" s="635"/>
      <c r="BJ214" s="636"/>
      <c r="BK214" s="637"/>
      <c r="BL214" s="637"/>
      <c r="BM214" s="637"/>
      <c r="BN214" s="637"/>
      <c r="BO214" s="637"/>
      <c r="BP214" s="637"/>
      <c r="BQ214" s="637"/>
      <c r="BR214" s="637"/>
      <c r="BS214" s="638"/>
      <c r="GA214" s="364"/>
      <c r="GB214" s="364"/>
      <c r="GC214" s="364"/>
      <c r="GD214" s="364"/>
      <c r="GE214" s="364"/>
      <c r="GF214" s="364"/>
      <c r="GG214" s="364"/>
      <c r="GH214" s="364"/>
      <c r="GI214" s="364"/>
    </row>
    <row r="215" spans="2:191" s="92" customFormat="1" ht="13.5">
      <c r="B215" s="624"/>
      <c r="C215" s="624"/>
      <c r="D215" s="624"/>
      <c r="E215" s="624"/>
      <c r="F215" s="624"/>
      <c r="G215" s="625"/>
      <c r="H215" s="625"/>
      <c r="I215" s="625"/>
      <c r="J215" s="626"/>
      <c r="K215" s="626"/>
      <c r="L215" s="626"/>
      <c r="M215" s="626"/>
      <c r="N215" s="626"/>
      <c r="O215" s="626"/>
      <c r="P215" s="626"/>
      <c r="Q215" s="626"/>
      <c r="R215" s="626"/>
      <c r="S215" s="626"/>
      <c r="T215" s="626"/>
      <c r="U215" s="626"/>
      <c r="V215" s="626"/>
      <c r="W215" s="626"/>
      <c r="X215" s="626"/>
      <c r="Y215" s="636"/>
      <c r="Z215" s="637"/>
      <c r="AA215" s="637"/>
      <c r="AB215" s="637"/>
      <c r="AC215" s="637"/>
      <c r="AD215" s="637"/>
      <c r="AE215" s="637"/>
      <c r="AF215" s="637"/>
      <c r="AG215" s="637"/>
      <c r="AH215" s="638"/>
      <c r="AI215" s="270"/>
      <c r="AJ215" s="270"/>
      <c r="AK215" s="627"/>
      <c r="AL215" s="628"/>
      <c r="AM215" s="628"/>
      <c r="AN215" s="628"/>
      <c r="AO215" s="629"/>
      <c r="AP215" s="630"/>
      <c r="AQ215" s="631"/>
      <c r="AR215" s="632"/>
      <c r="AS215" s="633"/>
      <c r="AT215" s="634"/>
      <c r="AU215" s="634"/>
      <c r="AV215" s="634"/>
      <c r="AW215" s="634"/>
      <c r="AX215" s="634"/>
      <c r="AY215" s="634"/>
      <c r="AZ215" s="634"/>
      <c r="BA215" s="634"/>
      <c r="BB215" s="634"/>
      <c r="BC215" s="634"/>
      <c r="BD215" s="634"/>
      <c r="BE215" s="634"/>
      <c r="BF215" s="634"/>
      <c r="BG215" s="634"/>
      <c r="BH215" s="634"/>
      <c r="BI215" s="635"/>
      <c r="BJ215" s="636"/>
      <c r="BK215" s="637"/>
      <c r="BL215" s="637"/>
      <c r="BM215" s="637"/>
      <c r="BN215" s="637"/>
      <c r="BO215" s="637"/>
      <c r="BP215" s="637"/>
      <c r="BQ215" s="637"/>
      <c r="BR215" s="637"/>
      <c r="BS215" s="638"/>
      <c r="GA215" s="364"/>
      <c r="GB215" s="364"/>
      <c r="GC215" s="364"/>
      <c r="GD215" s="364"/>
      <c r="GE215" s="364"/>
      <c r="GF215" s="364"/>
      <c r="GG215" s="364"/>
      <c r="GH215" s="364"/>
      <c r="GI215" s="364"/>
    </row>
    <row r="216" spans="2:191" s="92" customFormat="1" ht="13.5">
      <c r="B216" s="624"/>
      <c r="C216" s="624"/>
      <c r="D216" s="624"/>
      <c r="E216" s="624"/>
      <c r="F216" s="624"/>
      <c r="G216" s="625"/>
      <c r="H216" s="625"/>
      <c r="I216" s="625"/>
      <c r="J216" s="626"/>
      <c r="K216" s="626"/>
      <c r="L216" s="626"/>
      <c r="M216" s="626"/>
      <c r="N216" s="626"/>
      <c r="O216" s="626"/>
      <c r="P216" s="626"/>
      <c r="Q216" s="626"/>
      <c r="R216" s="626"/>
      <c r="S216" s="626"/>
      <c r="T216" s="626"/>
      <c r="U216" s="626"/>
      <c r="V216" s="626"/>
      <c r="W216" s="626"/>
      <c r="X216" s="626"/>
      <c r="Y216" s="636"/>
      <c r="Z216" s="637"/>
      <c r="AA216" s="637"/>
      <c r="AB216" s="637"/>
      <c r="AC216" s="637"/>
      <c r="AD216" s="637"/>
      <c r="AE216" s="637"/>
      <c r="AF216" s="637"/>
      <c r="AG216" s="637"/>
      <c r="AH216" s="638"/>
      <c r="AI216" s="270"/>
      <c r="AJ216" s="270"/>
      <c r="AK216" s="627"/>
      <c r="AL216" s="628"/>
      <c r="AM216" s="628"/>
      <c r="AN216" s="628"/>
      <c r="AO216" s="629"/>
      <c r="AP216" s="630"/>
      <c r="AQ216" s="631"/>
      <c r="AR216" s="632"/>
      <c r="AS216" s="633"/>
      <c r="AT216" s="634"/>
      <c r="AU216" s="634"/>
      <c r="AV216" s="634"/>
      <c r="AW216" s="634"/>
      <c r="AX216" s="634"/>
      <c r="AY216" s="634"/>
      <c r="AZ216" s="634"/>
      <c r="BA216" s="634"/>
      <c r="BB216" s="634"/>
      <c r="BC216" s="634"/>
      <c r="BD216" s="634"/>
      <c r="BE216" s="634"/>
      <c r="BF216" s="634"/>
      <c r="BG216" s="634"/>
      <c r="BH216" s="634"/>
      <c r="BI216" s="635"/>
      <c r="BJ216" s="636"/>
      <c r="BK216" s="637"/>
      <c r="BL216" s="637"/>
      <c r="BM216" s="637"/>
      <c r="BN216" s="637"/>
      <c r="BO216" s="637"/>
      <c r="BP216" s="637"/>
      <c r="BQ216" s="637"/>
      <c r="BR216" s="637"/>
      <c r="BS216" s="638"/>
      <c r="GA216" s="364"/>
      <c r="GB216" s="364"/>
      <c r="GC216" s="364"/>
      <c r="GD216" s="364"/>
      <c r="GE216" s="364"/>
      <c r="GF216" s="364"/>
      <c r="GG216" s="364"/>
      <c r="GH216" s="364"/>
      <c r="GI216" s="364"/>
    </row>
    <row r="217" spans="2:191" s="92" customFormat="1" ht="13.5">
      <c r="B217" s="624"/>
      <c r="C217" s="624"/>
      <c r="D217" s="624"/>
      <c r="E217" s="624"/>
      <c r="F217" s="624"/>
      <c r="G217" s="625"/>
      <c r="H217" s="625"/>
      <c r="I217" s="625"/>
      <c r="J217" s="626"/>
      <c r="K217" s="626"/>
      <c r="L217" s="626"/>
      <c r="M217" s="626"/>
      <c r="N217" s="626"/>
      <c r="O217" s="626"/>
      <c r="P217" s="626"/>
      <c r="Q217" s="626"/>
      <c r="R217" s="626"/>
      <c r="S217" s="626"/>
      <c r="T217" s="626"/>
      <c r="U217" s="626"/>
      <c r="V217" s="626"/>
      <c r="W217" s="626"/>
      <c r="X217" s="626"/>
      <c r="Y217" s="636"/>
      <c r="Z217" s="637"/>
      <c r="AA217" s="637"/>
      <c r="AB217" s="637"/>
      <c r="AC217" s="637"/>
      <c r="AD217" s="637"/>
      <c r="AE217" s="637"/>
      <c r="AF217" s="637"/>
      <c r="AG217" s="637"/>
      <c r="AH217" s="638"/>
      <c r="AI217" s="270"/>
      <c r="AJ217" s="270"/>
      <c r="AK217" s="627"/>
      <c r="AL217" s="628"/>
      <c r="AM217" s="628"/>
      <c r="AN217" s="628"/>
      <c r="AO217" s="629"/>
      <c r="AP217" s="630"/>
      <c r="AQ217" s="631"/>
      <c r="AR217" s="632"/>
      <c r="AS217" s="633"/>
      <c r="AT217" s="634"/>
      <c r="AU217" s="634"/>
      <c r="AV217" s="634"/>
      <c r="AW217" s="634"/>
      <c r="AX217" s="634"/>
      <c r="AY217" s="634"/>
      <c r="AZ217" s="634"/>
      <c r="BA217" s="634"/>
      <c r="BB217" s="634"/>
      <c r="BC217" s="634"/>
      <c r="BD217" s="634"/>
      <c r="BE217" s="634"/>
      <c r="BF217" s="634"/>
      <c r="BG217" s="634"/>
      <c r="BH217" s="634"/>
      <c r="BI217" s="635"/>
      <c r="BJ217" s="636"/>
      <c r="BK217" s="637"/>
      <c r="BL217" s="637"/>
      <c r="BM217" s="637"/>
      <c r="BN217" s="637"/>
      <c r="BO217" s="637"/>
      <c r="BP217" s="637"/>
      <c r="BQ217" s="637"/>
      <c r="BR217" s="637"/>
      <c r="BS217" s="638"/>
      <c r="GA217" s="364"/>
      <c r="GB217" s="364"/>
      <c r="GC217" s="364"/>
      <c r="GD217" s="364"/>
      <c r="GE217" s="364"/>
      <c r="GF217" s="364"/>
      <c r="GG217" s="364"/>
      <c r="GH217" s="364"/>
      <c r="GI217" s="364"/>
    </row>
    <row r="218" spans="2:191" s="92" customFormat="1" ht="13.5">
      <c r="B218" s="624"/>
      <c r="C218" s="624"/>
      <c r="D218" s="624"/>
      <c r="E218" s="624"/>
      <c r="F218" s="624"/>
      <c r="G218" s="625"/>
      <c r="H218" s="625"/>
      <c r="I218" s="625"/>
      <c r="J218" s="626"/>
      <c r="K218" s="626"/>
      <c r="L218" s="626"/>
      <c r="M218" s="626"/>
      <c r="N218" s="626"/>
      <c r="O218" s="626"/>
      <c r="P218" s="626"/>
      <c r="Q218" s="626"/>
      <c r="R218" s="626"/>
      <c r="S218" s="626"/>
      <c r="T218" s="626"/>
      <c r="U218" s="626"/>
      <c r="V218" s="626"/>
      <c r="W218" s="626"/>
      <c r="X218" s="626"/>
      <c r="Y218" s="636"/>
      <c r="Z218" s="637"/>
      <c r="AA218" s="637"/>
      <c r="AB218" s="637"/>
      <c r="AC218" s="637"/>
      <c r="AD218" s="637"/>
      <c r="AE218" s="637"/>
      <c r="AF218" s="637"/>
      <c r="AG218" s="637"/>
      <c r="AH218" s="638"/>
      <c r="AI218" s="270"/>
      <c r="AJ218" s="270"/>
      <c r="AK218" s="627"/>
      <c r="AL218" s="628"/>
      <c r="AM218" s="628"/>
      <c r="AN218" s="628"/>
      <c r="AO218" s="629"/>
      <c r="AP218" s="630"/>
      <c r="AQ218" s="631"/>
      <c r="AR218" s="632"/>
      <c r="AS218" s="633"/>
      <c r="AT218" s="634"/>
      <c r="AU218" s="634"/>
      <c r="AV218" s="634"/>
      <c r="AW218" s="634"/>
      <c r="AX218" s="634"/>
      <c r="AY218" s="634"/>
      <c r="AZ218" s="634"/>
      <c r="BA218" s="634"/>
      <c r="BB218" s="634"/>
      <c r="BC218" s="634"/>
      <c r="BD218" s="634"/>
      <c r="BE218" s="634"/>
      <c r="BF218" s="634"/>
      <c r="BG218" s="634"/>
      <c r="BH218" s="634"/>
      <c r="BI218" s="635"/>
      <c r="BJ218" s="636"/>
      <c r="BK218" s="637"/>
      <c r="BL218" s="637"/>
      <c r="BM218" s="637"/>
      <c r="BN218" s="637"/>
      <c r="BO218" s="637"/>
      <c r="BP218" s="637"/>
      <c r="BQ218" s="637"/>
      <c r="BR218" s="637"/>
      <c r="BS218" s="638"/>
      <c r="GA218" s="364"/>
      <c r="GB218" s="364"/>
      <c r="GC218" s="364"/>
      <c r="GD218" s="364"/>
      <c r="GE218" s="364"/>
      <c r="GF218" s="364"/>
      <c r="GG218" s="364"/>
      <c r="GH218" s="364"/>
      <c r="GI218" s="364"/>
    </row>
    <row r="219" spans="2:191" s="92" customFormat="1" ht="13.5">
      <c r="B219" s="624"/>
      <c r="C219" s="624"/>
      <c r="D219" s="624"/>
      <c r="E219" s="624"/>
      <c r="F219" s="624"/>
      <c r="G219" s="625"/>
      <c r="H219" s="625"/>
      <c r="I219" s="625"/>
      <c r="J219" s="626"/>
      <c r="K219" s="626"/>
      <c r="L219" s="626"/>
      <c r="M219" s="626"/>
      <c r="N219" s="626"/>
      <c r="O219" s="626"/>
      <c r="P219" s="626"/>
      <c r="Q219" s="626"/>
      <c r="R219" s="626"/>
      <c r="S219" s="626"/>
      <c r="T219" s="626"/>
      <c r="U219" s="626"/>
      <c r="V219" s="626"/>
      <c r="W219" s="626"/>
      <c r="X219" s="626"/>
      <c r="Y219" s="636"/>
      <c r="Z219" s="637"/>
      <c r="AA219" s="637"/>
      <c r="AB219" s="637"/>
      <c r="AC219" s="637"/>
      <c r="AD219" s="637"/>
      <c r="AE219" s="637"/>
      <c r="AF219" s="637"/>
      <c r="AG219" s="637"/>
      <c r="AH219" s="638"/>
      <c r="AI219" s="270"/>
      <c r="AJ219" s="270"/>
      <c r="AK219" s="627"/>
      <c r="AL219" s="628"/>
      <c r="AM219" s="628"/>
      <c r="AN219" s="628"/>
      <c r="AO219" s="629"/>
      <c r="AP219" s="630"/>
      <c r="AQ219" s="631"/>
      <c r="AR219" s="632"/>
      <c r="AS219" s="633"/>
      <c r="AT219" s="634"/>
      <c r="AU219" s="634"/>
      <c r="AV219" s="634"/>
      <c r="AW219" s="634"/>
      <c r="AX219" s="634"/>
      <c r="AY219" s="634"/>
      <c r="AZ219" s="634"/>
      <c r="BA219" s="634"/>
      <c r="BB219" s="634"/>
      <c r="BC219" s="634"/>
      <c r="BD219" s="634"/>
      <c r="BE219" s="634"/>
      <c r="BF219" s="634"/>
      <c r="BG219" s="634"/>
      <c r="BH219" s="634"/>
      <c r="BI219" s="635"/>
      <c r="BJ219" s="636"/>
      <c r="BK219" s="637"/>
      <c r="BL219" s="637"/>
      <c r="BM219" s="637"/>
      <c r="BN219" s="637"/>
      <c r="BO219" s="637"/>
      <c r="BP219" s="637"/>
      <c r="BQ219" s="637"/>
      <c r="BR219" s="637"/>
      <c r="BS219" s="638"/>
      <c r="GA219" s="364"/>
      <c r="GB219" s="364"/>
      <c r="GC219" s="364"/>
      <c r="GD219" s="364"/>
      <c r="GE219" s="364"/>
      <c r="GF219" s="364"/>
      <c r="GG219" s="364"/>
      <c r="GH219" s="364"/>
      <c r="GI219" s="364"/>
    </row>
    <row r="220" spans="2:191" s="92" customFormat="1" ht="13.5">
      <c r="B220" s="624"/>
      <c r="C220" s="624"/>
      <c r="D220" s="624"/>
      <c r="E220" s="624"/>
      <c r="F220" s="624"/>
      <c r="G220" s="625"/>
      <c r="H220" s="625"/>
      <c r="I220" s="625"/>
      <c r="J220" s="626"/>
      <c r="K220" s="626"/>
      <c r="L220" s="626"/>
      <c r="M220" s="626"/>
      <c r="N220" s="626"/>
      <c r="O220" s="626"/>
      <c r="P220" s="626"/>
      <c r="Q220" s="626"/>
      <c r="R220" s="626"/>
      <c r="S220" s="626"/>
      <c r="T220" s="626"/>
      <c r="U220" s="626"/>
      <c r="V220" s="626"/>
      <c r="W220" s="626"/>
      <c r="X220" s="626"/>
      <c r="Y220" s="636"/>
      <c r="Z220" s="637"/>
      <c r="AA220" s="637"/>
      <c r="AB220" s="637"/>
      <c r="AC220" s="637"/>
      <c r="AD220" s="637"/>
      <c r="AE220" s="637"/>
      <c r="AF220" s="637"/>
      <c r="AG220" s="637"/>
      <c r="AH220" s="638"/>
      <c r="AI220" s="270"/>
      <c r="AJ220" s="270"/>
      <c r="AK220" s="627"/>
      <c r="AL220" s="628"/>
      <c r="AM220" s="628"/>
      <c r="AN220" s="628"/>
      <c r="AO220" s="629"/>
      <c r="AP220" s="630"/>
      <c r="AQ220" s="631"/>
      <c r="AR220" s="632"/>
      <c r="AS220" s="633"/>
      <c r="AT220" s="634"/>
      <c r="AU220" s="634"/>
      <c r="AV220" s="634"/>
      <c r="AW220" s="634"/>
      <c r="AX220" s="634"/>
      <c r="AY220" s="634"/>
      <c r="AZ220" s="634"/>
      <c r="BA220" s="634"/>
      <c r="BB220" s="634"/>
      <c r="BC220" s="634"/>
      <c r="BD220" s="634"/>
      <c r="BE220" s="634"/>
      <c r="BF220" s="634"/>
      <c r="BG220" s="634"/>
      <c r="BH220" s="634"/>
      <c r="BI220" s="635"/>
      <c r="BJ220" s="636"/>
      <c r="BK220" s="637"/>
      <c r="BL220" s="637"/>
      <c r="BM220" s="637"/>
      <c r="BN220" s="637"/>
      <c r="BO220" s="637"/>
      <c r="BP220" s="637"/>
      <c r="BQ220" s="637"/>
      <c r="BR220" s="637"/>
      <c r="BS220" s="638"/>
      <c r="GA220" s="364"/>
      <c r="GB220" s="364"/>
      <c r="GC220" s="364"/>
      <c r="GD220" s="364"/>
      <c r="GE220" s="364"/>
      <c r="GF220" s="364"/>
      <c r="GG220" s="364"/>
      <c r="GH220" s="364"/>
      <c r="GI220" s="364"/>
    </row>
    <row r="221" spans="2:191" s="92" customFormat="1" ht="13.5">
      <c r="B221" s="624"/>
      <c r="C221" s="624"/>
      <c r="D221" s="624"/>
      <c r="E221" s="624"/>
      <c r="F221" s="624"/>
      <c r="G221" s="625"/>
      <c r="H221" s="625"/>
      <c r="I221" s="625"/>
      <c r="J221" s="626"/>
      <c r="K221" s="626"/>
      <c r="L221" s="626"/>
      <c r="M221" s="626"/>
      <c r="N221" s="626"/>
      <c r="O221" s="626"/>
      <c r="P221" s="626"/>
      <c r="Q221" s="626"/>
      <c r="R221" s="626"/>
      <c r="S221" s="626"/>
      <c r="T221" s="626"/>
      <c r="U221" s="626"/>
      <c r="V221" s="626"/>
      <c r="W221" s="626"/>
      <c r="X221" s="626"/>
      <c r="Y221" s="636"/>
      <c r="Z221" s="637"/>
      <c r="AA221" s="637"/>
      <c r="AB221" s="637"/>
      <c r="AC221" s="637"/>
      <c r="AD221" s="637"/>
      <c r="AE221" s="637"/>
      <c r="AF221" s="637"/>
      <c r="AG221" s="637"/>
      <c r="AH221" s="638"/>
      <c r="AI221" s="270"/>
      <c r="AJ221" s="270"/>
      <c r="AK221" s="627"/>
      <c r="AL221" s="628"/>
      <c r="AM221" s="628"/>
      <c r="AN221" s="628"/>
      <c r="AO221" s="629"/>
      <c r="AP221" s="630"/>
      <c r="AQ221" s="631"/>
      <c r="AR221" s="632"/>
      <c r="AS221" s="633"/>
      <c r="AT221" s="634"/>
      <c r="AU221" s="634"/>
      <c r="AV221" s="634"/>
      <c r="AW221" s="634"/>
      <c r="AX221" s="634"/>
      <c r="AY221" s="634"/>
      <c r="AZ221" s="634"/>
      <c r="BA221" s="634"/>
      <c r="BB221" s="634"/>
      <c r="BC221" s="634"/>
      <c r="BD221" s="634"/>
      <c r="BE221" s="634"/>
      <c r="BF221" s="634"/>
      <c r="BG221" s="634"/>
      <c r="BH221" s="634"/>
      <c r="BI221" s="635"/>
      <c r="BJ221" s="636"/>
      <c r="BK221" s="637"/>
      <c r="BL221" s="637"/>
      <c r="BM221" s="637"/>
      <c r="BN221" s="637"/>
      <c r="BO221" s="637"/>
      <c r="BP221" s="637"/>
      <c r="BQ221" s="637"/>
      <c r="BR221" s="637"/>
      <c r="BS221" s="638"/>
      <c r="GA221" s="364"/>
      <c r="GB221" s="364"/>
      <c r="GC221" s="364"/>
      <c r="GD221" s="364"/>
      <c r="GE221" s="364"/>
      <c r="GF221" s="364"/>
      <c r="GG221" s="364"/>
      <c r="GH221" s="364"/>
      <c r="GI221" s="364"/>
    </row>
    <row r="222" spans="2:191" s="92" customFormat="1" ht="13.5">
      <c r="B222" s="624"/>
      <c r="C222" s="624"/>
      <c r="D222" s="624"/>
      <c r="E222" s="624"/>
      <c r="F222" s="624"/>
      <c r="G222" s="625"/>
      <c r="H222" s="625"/>
      <c r="I222" s="625"/>
      <c r="J222" s="626"/>
      <c r="K222" s="626"/>
      <c r="L222" s="626"/>
      <c r="M222" s="626"/>
      <c r="N222" s="626"/>
      <c r="O222" s="626"/>
      <c r="P222" s="626"/>
      <c r="Q222" s="626"/>
      <c r="R222" s="626"/>
      <c r="S222" s="626"/>
      <c r="T222" s="626"/>
      <c r="U222" s="626"/>
      <c r="V222" s="626"/>
      <c r="W222" s="626"/>
      <c r="X222" s="626"/>
      <c r="Y222" s="636"/>
      <c r="Z222" s="637"/>
      <c r="AA222" s="637"/>
      <c r="AB222" s="637"/>
      <c r="AC222" s="637"/>
      <c r="AD222" s="637"/>
      <c r="AE222" s="637"/>
      <c r="AF222" s="637"/>
      <c r="AG222" s="637"/>
      <c r="AH222" s="638"/>
      <c r="AI222" s="270"/>
      <c r="AJ222" s="270"/>
      <c r="AK222" s="627"/>
      <c r="AL222" s="628"/>
      <c r="AM222" s="628"/>
      <c r="AN222" s="628"/>
      <c r="AO222" s="629"/>
      <c r="AP222" s="630"/>
      <c r="AQ222" s="631"/>
      <c r="AR222" s="632"/>
      <c r="AS222" s="633"/>
      <c r="AT222" s="634"/>
      <c r="AU222" s="634"/>
      <c r="AV222" s="634"/>
      <c r="AW222" s="634"/>
      <c r="AX222" s="634"/>
      <c r="AY222" s="634"/>
      <c r="AZ222" s="634"/>
      <c r="BA222" s="634"/>
      <c r="BB222" s="634"/>
      <c r="BC222" s="634"/>
      <c r="BD222" s="634"/>
      <c r="BE222" s="634"/>
      <c r="BF222" s="634"/>
      <c r="BG222" s="634"/>
      <c r="BH222" s="634"/>
      <c r="BI222" s="635"/>
      <c r="BJ222" s="636"/>
      <c r="BK222" s="637"/>
      <c r="BL222" s="637"/>
      <c r="BM222" s="637"/>
      <c r="BN222" s="637"/>
      <c r="BO222" s="637"/>
      <c r="BP222" s="637"/>
      <c r="BQ222" s="637"/>
      <c r="BR222" s="637"/>
      <c r="BS222" s="638"/>
      <c r="GA222" s="364"/>
      <c r="GB222" s="364"/>
      <c r="GC222" s="364"/>
      <c r="GD222" s="364"/>
      <c r="GE222" s="364"/>
      <c r="GF222" s="364"/>
      <c r="GG222" s="364"/>
      <c r="GH222" s="364"/>
      <c r="GI222" s="364"/>
    </row>
    <row r="223" spans="2:191" s="92" customFormat="1" ht="13.5">
      <c r="B223" s="624"/>
      <c r="C223" s="624"/>
      <c r="D223" s="624"/>
      <c r="E223" s="624"/>
      <c r="F223" s="624"/>
      <c r="G223" s="625"/>
      <c r="H223" s="625"/>
      <c r="I223" s="625"/>
      <c r="J223" s="626"/>
      <c r="K223" s="626"/>
      <c r="L223" s="626"/>
      <c r="M223" s="626"/>
      <c r="N223" s="626"/>
      <c r="O223" s="626"/>
      <c r="P223" s="626"/>
      <c r="Q223" s="626"/>
      <c r="R223" s="626"/>
      <c r="S223" s="626"/>
      <c r="T223" s="626"/>
      <c r="U223" s="626"/>
      <c r="V223" s="626"/>
      <c r="W223" s="626"/>
      <c r="X223" s="626"/>
      <c r="Y223" s="636"/>
      <c r="Z223" s="637"/>
      <c r="AA223" s="637"/>
      <c r="AB223" s="637"/>
      <c r="AC223" s="637"/>
      <c r="AD223" s="637"/>
      <c r="AE223" s="637"/>
      <c r="AF223" s="637"/>
      <c r="AG223" s="637"/>
      <c r="AH223" s="638"/>
      <c r="AI223" s="270"/>
      <c r="AJ223" s="270"/>
      <c r="AK223" s="627"/>
      <c r="AL223" s="628"/>
      <c r="AM223" s="628"/>
      <c r="AN223" s="628"/>
      <c r="AO223" s="629"/>
      <c r="AP223" s="630"/>
      <c r="AQ223" s="631"/>
      <c r="AR223" s="632"/>
      <c r="AS223" s="633"/>
      <c r="AT223" s="634"/>
      <c r="AU223" s="634"/>
      <c r="AV223" s="634"/>
      <c r="AW223" s="634"/>
      <c r="AX223" s="634"/>
      <c r="AY223" s="634"/>
      <c r="AZ223" s="634"/>
      <c r="BA223" s="634"/>
      <c r="BB223" s="634"/>
      <c r="BC223" s="634"/>
      <c r="BD223" s="634"/>
      <c r="BE223" s="634"/>
      <c r="BF223" s="634"/>
      <c r="BG223" s="634"/>
      <c r="BH223" s="634"/>
      <c r="BI223" s="635"/>
      <c r="BJ223" s="636"/>
      <c r="BK223" s="637"/>
      <c r="BL223" s="637"/>
      <c r="BM223" s="637"/>
      <c r="BN223" s="637"/>
      <c r="BO223" s="637"/>
      <c r="BP223" s="637"/>
      <c r="BQ223" s="637"/>
      <c r="BR223" s="637"/>
      <c r="BS223" s="638"/>
      <c r="GA223" s="364"/>
      <c r="GB223" s="364"/>
      <c r="GC223" s="364"/>
      <c r="GD223" s="364"/>
      <c r="GE223" s="364"/>
      <c r="GF223" s="364"/>
      <c r="GG223" s="364"/>
      <c r="GH223" s="364"/>
      <c r="GI223" s="364"/>
    </row>
    <row r="224" spans="2:191" s="92" customFormat="1" ht="13.5">
      <c r="B224" s="624"/>
      <c r="C224" s="624"/>
      <c r="D224" s="624"/>
      <c r="E224" s="624"/>
      <c r="F224" s="624"/>
      <c r="G224" s="625"/>
      <c r="H224" s="625"/>
      <c r="I224" s="625"/>
      <c r="J224" s="626"/>
      <c r="K224" s="626"/>
      <c r="L224" s="626"/>
      <c r="M224" s="626"/>
      <c r="N224" s="626"/>
      <c r="O224" s="626"/>
      <c r="P224" s="626"/>
      <c r="Q224" s="626"/>
      <c r="R224" s="626"/>
      <c r="S224" s="626"/>
      <c r="T224" s="626"/>
      <c r="U224" s="626"/>
      <c r="V224" s="626"/>
      <c r="W224" s="626"/>
      <c r="X224" s="626"/>
      <c r="Y224" s="636"/>
      <c r="Z224" s="637"/>
      <c r="AA224" s="637"/>
      <c r="AB224" s="637"/>
      <c r="AC224" s="637"/>
      <c r="AD224" s="637"/>
      <c r="AE224" s="637"/>
      <c r="AF224" s="637"/>
      <c r="AG224" s="637"/>
      <c r="AH224" s="638"/>
      <c r="AI224" s="270"/>
      <c r="AJ224" s="270"/>
      <c r="AK224" s="627"/>
      <c r="AL224" s="628"/>
      <c r="AM224" s="628"/>
      <c r="AN224" s="628"/>
      <c r="AO224" s="629"/>
      <c r="AP224" s="630"/>
      <c r="AQ224" s="631"/>
      <c r="AR224" s="632"/>
      <c r="AS224" s="633"/>
      <c r="AT224" s="634"/>
      <c r="AU224" s="634"/>
      <c r="AV224" s="634"/>
      <c r="AW224" s="634"/>
      <c r="AX224" s="634"/>
      <c r="AY224" s="634"/>
      <c r="AZ224" s="634"/>
      <c r="BA224" s="634"/>
      <c r="BB224" s="634"/>
      <c r="BC224" s="634"/>
      <c r="BD224" s="634"/>
      <c r="BE224" s="634"/>
      <c r="BF224" s="634"/>
      <c r="BG224" s="634"/>
      <c r="BH224" s="634"/>
      <c r="BI224" s="635"/>
      <c r="BJ224" s="636"/>
      <c r="BK224" s="637"/>
      <c r="BL224" s="637"/>
      <c r="BM224" s="637"/>
      <c r="BN224" s="637"/>
      <c r="BO224" s="637"/>
      <c r="BP224" s="637"/>
      <c r="BQ224" s="637"/>
      <c r="BR224" s="637"/>
      <c r="BS224" s="638"/>
      <c r="GA224" s="364"/>
      <c r="GB224" s="364"/>
      <c r="GC224" s="364"/>
      <c r="GD224" s="364"/>
      <c r="GE224" s="364"/>
      <c r="GF224" s="364"/>
      <c r="GG224" s="364"/>
      <c r="GH224" s="364"/>
      <c r="GI224" s="364"/>
    </row>
    <row r="225" spans="2:191" s="92" customFormat="1" ht="13.5">
      <c r="B225" s="624"/>
      <c r="C225" s="624"/>
      <c r="D225" s="624"/>
      <c r="E225" s="624"/>
      <c r="F225" s="624"/>
      <c r="G225" s="625"/>
      <c r="H225" s="625"/>
      <c r="I225" s="625"/>
      <c r="J225" s="626"/>
      <c r="K225" s="626"/>
      <c r="L225" s="626"/>
      <c r="M225" s="626"/>
      <c r="N225" s="626"/>
      <c r="O225" s="626"/>
      <c r="P225" s="626"/>
      <c r="Q225" s="626"/>
      <c r="R225" s="626"/>
      <c r="S225" s="626"/>
      <c r="T225" s="626"/>
      <c r="U225" s="626"/>
      <c r="V225" s="626"/>
      <c r="W225" s="626"/>
      <c r="X225" s="626"/>
      <c r="Y225" s="636"/>
      <c r="Z225" s="637"/>
      <c r="AA225" s="637"/>
      <c r="AB225" s="637"/>
      <c r="AC225" s="637"/>
      <c r="AD225" s="637"/>
      <c r="AE225" s="637"/>
      <c r="AF225" s="637"/>
      <c r="AG225" s="637"/>
      <c r="AH225" s="638"/>
      <c r="AI225" s="270"/>
      <c r="AJ225" s="270"/>
      <c r="AK225" s="627"/>
      <c r="AL225" s="628"/>
      <c r="AM225" s="628"/>
      <c r="AN225" s="628"/>
      <c r="AO225" s="629"/>
      <c r="AP225" s="630"/>
      <c r="AQ225" s="631"/>
      <c r="AR225" s="632"/>
      <c r="AS225" s="633"/>
      <c r="AT225" s="634"/>
      <c r="AU225" s="634"/>
      <c r="AV225" s="634"/>
      <c r="AW225" s="634"/>
      <c r="AX225" s="634"/>
      <c r="AY225" s="634"/>
      <c r="AZ225" s="634"/>
      <c r="BA225" s="634"/>
      <c r="BB225" s="634"/>
      <c r="BC225" s="634"/>
      <c r="BD225" s="634"/>
      <c r="BE225" s="634"/>
      <c r="BF225" s="634"/>
      <c r="BG225" s="634"/>
      <c r="BH225" s="634"/>
      <c r="BI225" s="635"/>
      <c r="BJ225" s="636"/>
      <c r="BK225" s="637"/>
      <c r="BL225" s="637"/>
      <c r="BM225" s="637"/>
      <c r="BN225" s="637"/>
      <c r="BO225" s="637"/>
      <c r="BP225" s="637"/>
      <c r="BQ225" s="637"/>
      <c r="BR225" s="637"/>
      <c r="BS225" s="638"/>
      <c r="GA225" s="364"/>
      <c r="GB225" s="364"/>
      <c r="GC225" s="364"/>
      <c r="GD225" s="364"/>
      <c r="GE225" s="364"/>
      <c r="GF225" s="364"/>
      <c r="GG225" s="364"/>
      <c r="GH225" s="364"/>
      <c r="GI225" s="364"/>
    </row>
    <row r="226" spans="2:191" s="92" customFormat="1" ht="13.5">
      <c r="B226" s="624"/>
      <c r="C226" s="624"/>
      <c r="D226" s="624"/>
      <c r="E226" s="624"/>
      <c r="F226" s="624"/>
      <c r="G226" s="625"/>
      <c r="H226" s="625"/>
      <c r="I226" s="625"/>
      <c r="J226" s="626"/>
      <c r="K226" s="626"/>
      <c r="L226" s="626"/>
      <c r="M226" s="626"/>
      <c r="N226" s="626"/>
      <c r="O226" s="626"/>
      <c r="P226" s="626"/>
      <c r="Q226" s="626"/>
      <c r="R226" s="626"/>
      <c r="S226" s="626"/>
      <c r="T226" s="626"/>
      <c r="U226" s="626"/>
      <c r="V226" s="626"/>
      <c r="W226" s="626"/>
      <c r="X226" s="626"/>
      <c r="Y226" s="636"/>
      <c r="Z226" s="637"/>
      <c r="AA226" s="637"/>
      <c r="AB226" s="637"/>
      <c r="AC226" s="637"/>
      <c r="AD226" s="637"/>
      <c r="AE226" s="637"/>
      <c r="AF226" s="637"/>
      <c r="AG226" s="637"/>
      <c r="AH226" s="638"/>
      <c r="AI226" s="270"/>
      <c r="AJ226" s="270"/>
      <c r="AK226" s="627"/>
      <c r="AL226" s="628"/>
      <c r="AM226" s="628"/>
      <c r="AN226" s="628"/>
      <c r="AO226" s="629"/>
      <c r="AP226" s="630"/>
      <c r="AQ226" s="631"/>
      <c r="AR226" s="632"/>
      <c r="AS226" s="633"/>
      <c r="AT226" s="634"/>
      <c r="AU226" s="634"/>
      <c r="AV226" s="634"/>
      <c r="AW226" s="634"/>
      <c r="AX226" s="634"/>
      <c r="AY226" s="634"/>
      <c r="AZ226" s="634"/>
      <c r="BA226" s="634"/>
      <c r="BB226" s="634"/>
      <c r="BC226" s="634"/>
      <c r="BD226" s="634"/>
      <c r="BE226" s="634"/>
      <c r="BF226" s="634"/>
      <c r="BG226" s="634"/>
      <c r="BH226" s="634"/>
      <c r="BI226" s="635"/>
      <c r="BJ226" s="636"/>
      <c r="BK226" s="637"/>
      <c r="BL226" s="637"/>
      <c r="BM226" s="637"/>
      <c r="BN226" s="637"/>
      <c r="BO226" s="637"/>
      <c r="BP226" s="637"/>
      <c r="BQ226" s="637"/>
      <c r="BR226" s="637"/>
      <c r="BS226" s="638"/>
      <c r="GA226" s="364"/>
      <c r="GB226" s="364"/>
      <c r="GC226" s="364"/>
      <c r="GD226" s="364"/>
      <c r="GE226" s="364"/>
      <c r="GF226" s="364"/>
      <c r="GG226" s="364"/>
      <c r="GH226" s="364"/>
      <c r="GI226" s="364"/>
    </row>
    <row r="227" spans="2:191" s="92" customFormat="1" ht="13.5">
      <c r="B227" s="624"/>
      <c r="C227" s="624"/>
      <c r="D227" s="624"/>
      <c r="E227" s="624"/>
      <c r="F227" s="624"/>
      <c r="G227" s="625"/>
      <c r="H227" s="625"/>
      <c r="I227" s="625"/>
      <c r="J227" s="626"/>
      <c r="K227" s="626"/>
      <c r="L227" s="626"/>
      <c r="M227" s="626"/>
      <c r="N227" s="626"/>
      <c r="O227" s="626"/>
      <c r="P227" s="626"/>
      <c r="Q227" s="626"/>
      <c r="R227" s="626"/>
      <c r="S227" s="626"/>
      <c r="T227" s="626"/>
      <c r="U227" s="626"/>
      <c r="V227" s="626"/>
      <c r="W227" s="626"/>
      <c r="X227" s="626"/>
      <c r="Y227" s="636"/>
      <c r="Z227" s="637"/>
      <c r="AA227" s="637"/>
      <c r="AB227" s="637"/>
      <c r="AC227" s="637"/>
      <c r="AD227" s="637"/>
      <c r="AE227" s="637"/>
      <c r="AF227" s="637"/>
      <c r="AG227" s="637"/>
      <c r="AH227" s="638"/>
      <c r="AI227" s="270"/>
      <c r="AJ227" s="270"/>
      <c r="AK227" s="627"/>
      <c r="AL227" s="628"/>
      <c r="AM227" s="628"/>
      <c r="AN227" s="628"/>
      <c r="AO227" s="629"/>
      <c r="AP227" s="630"/>
      <c r="AQ227" s="631"/>
      <c r="AR227" s="632"/>
      <c r="AS227" s="633"/>
      <c r="AT227" s="634"/>
      <c r="AU227" s="634"/>
      <c r="AV227" s="634"/>
      <c r="AW227" s="634"/>
      <c r="AX227" s="634"/>
      <c r="AY227" s="634"/>
      <c r="AZ227" s="634"/>
      <c r="BA227" s="634"/>
      <c r="BB227" s="634"/>
      <c r="BC227" s="634"/>
      <c r="BD227" s="634"/>
      <c r="BE227" s="634"/>
      <c r="BF227" s="634"/>
      <c r="BG227" s="634"/>
      <c r="BH227" s="634"/>
      <c r="BI227" s="635"/>
      <c r="BJ227" s="636"/>
      <c r="BK227" s="637"/>
      <c r="BL227" s="637"/>
      <c r="BM227" s="637"/>
      <c r="BN227" s="637"/>
      <c r="BO227" s="637"/>
      <c r="BP227" s="637"/>
      <c r="BQ227" s="637"/>
      <c r="BR227" s="637"/>
      <c r="BS227" s="638"/>
      <c r="GA227" s="364"/>
      <c r="GB227" s="364"/>
      <c r="GC227" s="364"/>
      <c r="GD227" s="364"/>
      <c r="GE227" s="364"/>
      <c r="GF227" s="364"/>
      <c r="GG227" s="364"/>
      <c r="GH227" s="364"/>
      <c r="GI227" s="364"/>
    </row>
    <row r="228" spans="2:191" s="92" customFormat="1" ht="13.5">
      <c r="B228" s="624"/>
      <c r="C228" s="624"/>
      <c r="D228" s="624"/>
      <c r="E228" s="624"/>
      <c r="F228" s="624"/>
      <c r="G228" s="625"/>
      <c r="H228" s="625"/>
      <c r="I228" s="625"/>
      <c r="J228" s="626"/>
      <c r="K228" s="626"/>
      <c r="L228" s="626"/>
      <c r="M228" s="626"/>
      <c r="N228" s="626"/>
      <c r="O228" s="626"/>
      <c r="P228" s="626"/>
      <c r="Q228" s="626"/>
      <c r="R228" s="626"/>
      <c r="S228" s="626"/>
      <c r="T228" s="626"/>
      <c r="U228" s="626"/>
      <c r="V228" s="626"/>
      <c r="W228" s="626"/>
      <c r="X228" s="626"/>
      <c r="Y228" s="636"/>
      <c r="Z228" s="637"/>
      <c r="AA228" s="637"/>
      <c r="AB228" s="637"/>
      <c r="AC228" s="637"/>
      <c r="AD228" s="637"/>
      <c r="AE228" s="637"/>
      <c r="AF228" s="637"/>
      <c r="AG228" s="637"/>
      <c r="AH228" s="638"/>
      <c r="AI228" s="270"/>
      <c r="AJ228" s="270"/>
      <c r="AK228" s="627"/>
      <c r="AL228" s="628"/>
      <c r="AM228" s="628"/>
      <c r="AN228" s="628"/>
      <c r="AO228" s="629"/>
      <c r="AP228" s="630"/>
      <c r="AQ228" s="631"/>
      <c r="AR228" s="632"/>
      <c r="AS228" s="633"/>
      <c r="AT228" s="634"/>
      <c r="AU228" s="634"/>
      <c r="AV228" s="634"/>
      <c r="AW228" s="634"/>
      <c r="AX228" s="634"/>
      <c r="AY228" s="634"/>
      <c r="AZ228" s="634"/>
      <c r="BA228" s="634"/>
      <c r="BB228" s="634"/>
      <c r="BC228" s="634"/>
      <c r="BD228" s="634"/>
      <c r="BE228" s="634"/>
      <c r="BF228" s="634"/>
      <c r="BG228" s="634"/>
      <c r="BH228" s="634"/>
      <c r="BI228" s="635"/>
      <c r="BJ228" s="636"/>
      <c r="BK228" s="637"/>
      <c r="BL228" s="637"/>
      <c r="BM228" s="637"/>
      <c r="BN228" s="637"/>
      <c r="BO228" s="637"/>
      <c r="BP228" s="637"/>
      <c r="BQ228" s="637"/>
      <c r="BR228" s="637"/>
      <c r="BS228" s="638"/>
      <c r="GA228" s="364"/>
      <c r="GB228" s="364"/>
      <c r="GC228" s="364"/>
      <c r="GD228" s="364"/>
      <c r="GE228" s="364"/>
      <c r="GF228" s="364"/>
      <c r="GG228" s="364"/>
      <c r="GH228" s="364"/>
      <c r="GI228" s="364"/>
    </row>
    <row r="229" spans="2:191" s="92" customFormat="1" ht="13.5">
      <c r="B229" s="624"/>
      <c r="C229" s="624"/>
      <c r="D229" s="624"/>
      <c r="E229" s="624"/>
      <c r="F229" s="624"/>
      <c r="G229" s="625"/>
      <c r="H229" s="625"/>
      <c r="I229" s="625"/>
      <c r="J229" s="626"/>
      <c r="K229" s="626"/>
      <c r="L229" s="626"/>
      <c r="M229" s="626"/>
      <c r="N229" s="626"/>
      <c r="O229" s="626"/>
      <c r="P229" s="626"/>
      <c r="Q229" s="626"/>
      <c r="R229" s="626"/>
      <c r="S229" s="626"/>
      <c r="T229" s="626"/>
      <c r="U229" s="626"/>
      <c r="V229" s="626"/>
      <c r="W229" s="626"/>
      <c r="X229" s="626"/>
      <c r="Y229" s="636"/>
      <c r="Z229" s="637"/>
      <c r="AA229" s="637"/>
      <c r="AB229" s="637"/>
      <c r="AC229" s="637"/>
      <c r="AD229" s="637"/>
      <c r="AE229" s="637"/>
      <c r="AF229" s="637"/>
      <c r="AG229" s="637"/>
      <c r="AH229" s="638"/>
      <c r="AI229" s="270"/>
      <c r="AJ229" s="270"/>
      <c r="AK229" s="627"/>
      <c r="AL229" s="628"/>
      <c r="AM229" s="628"/>
      <c r="AN229" s="628"/>
      <c r="AO229" s="629"/>
      <c r="AP229" s="630"/>
      <c r="AQ229" s="631"/>
      <c r="AR229" s="632"/>
      <c r="AS229" s="633"/>
      <c r="AT229" s="634"/>
      <c r="AU229" s="634"/>
      <c r="AV229" s="634"/>
      <c r="AW229" s="634"/>
      <c r="AX229" s="634"/>
      <c r="AY229" s="634"/>
      <c r="AZ229" s="634"/>
      <c r="BA229" s="634"/>
      <c r="BB229" s="634"/>
      <c r="BC229" s="634"/>
      <c r="BD229" s="634"/>
      <c r="BE229" s="634"/>
      <c r="BF229" s="634"/>
      <c r="BG229" s="634"/>
      <c r="BH229" s="634"/>
      <c r="BI229" s="635"/>
      <c r="BJ229" s="636"/>
      <c r="BK229" s="637"/>
      <c r="BL229" s="637"/>
      <c r="BM229" s="637"/>
      <c r="BN229" s="637"/>
      <c r="BO229" s="637"/>
      <c r="BP229" s="637"/>
      <c r="BQ229" s="637"/>
      <c r="BR229" s="637"/>
      <c r="BS229" s="638"/>
      <c r="GA229" s="364"/>
      <c r="GB229" s="364"/>
      <c r="GC229" s="364"/>
      <c r="GD229" s="364"/>
      <c r="GE229" s="364"/>
      <c r="GF229" s="364"/>
      <c r="GG229" s="364"/>
      <c r="GH229" s="364"/>
      <c r="GI229" s="364"/>
    </row>
    <row r="230" spans="2:191" s="92" customFormat="1" ht="13.5">
      <c r="B230" s="624"/>
      <c r="C230" s="624"/>
      <c r="D230" s="624"/>
      <c r="E230" s="624"/>
      <c r="F230" s="624"/>
      <c r="G230" s="625"/>
      <c r="H230" s="625"/>
      <c r="I230" s="625"/>
      <c r="J230" s="626"/>
      <c r="K230" s="626"/>
      <c r="L230" s="626"/>
      <c r="M230" s="626"/>
      <c r="N230" s="626"/>
      <c r="O230" s="626"/>
      <c r="P230" s="626"/>
      <c r="Q230" s="626"/>
      <c r="R230" s="626"/>
      <c r="S230" s="626"/>
      <c r="T230" s="626"/>
      <c r="U230" s="626"/>
      <c r="V230" s="626"/>
      <c r="W230" s="626"/>
      <c r="X230" s="626"/>
      <c r="Y230" s="636"/>
      <c r="Z230" s="637"/>
      <c r="AA230" s="637"/>
      <c r="AB230" s="637"/>
      <c r="AC230" s="637"/>
      <c r="AD230" s="637"/>
      <c r="AE230" s="637"/>
      <c r="AF230" s="637"/>
      <c r="AG230" s="637"/>
      <c r="AH230" s="638"/>
      <c r="AI230" s="270"/>
      <c r="AJ230" s="270"/>
      <c r="AK230" s="627"/>
      <c r="AL230" s="628"/>
      <c r="AM230" s="628"/>
      <c r="AN230" s="628"/>
      <c r="AO230" s="629"/>
      <c r="AP230" s="630"/>
      <c r="AQ230" s="631"/>
      <c r="AR230" s="632"/>
      <c r="AS230" s="633"/>
      <c r="AT230" s="634"/>
      <c r="AU230" s="634"/>
      <c r="AV230" s="634"/>
      <c r="AW230" s="634"/>
      <c r="AX230" s="634"/>
      <c r="AY230" s="634"/>
      <c r="AZ230" s="634"/>
      <c r="BA230" s="634"/>
      <c r="BB230" s="634"/>
      <c r="BC230" s="634"/>
      <c r="BD230" s="634"/>
      <c r="BE230" s="634"/>
      <c r="BF230" s="634"/>
      <c r="BG230" s="634"/>
      <c r="BH230" s="634"/>
      <c r="BI230" s="635"/>
      <c r="BJ230" s="636"/>
      <c r="BK230" s="637"/>
      <c r="BL230" s="637"/>
      <c r="BM230" s="637"/>
      <c r="BN230" s="637"/>
      <c r="BO230" s="637"/>
      <c r="BP230" s="637"/>
      <c r="BQ230" s="637"/>
      <c r="BR230" s="637"/>
      <c r="BS230" s="638"/>
      <c r="GA230" s="364"/>
      <c r="GB230" s="364"/>
      <c r="GC230" s="364"/>
      <c r="GD230" s="364"/>
      <c r="GE230" s="364"/>
      <c r="GF230" s="364"/>
      <c r="GG230" s="364"/>
      <c r="GH230" s="364"/>
      <c r="GI230" s="364"/>
    </row>
    <row r="231" spans="2:191" s="92" customFormat="1" ht="13.5">
      <c r="B231" s="624"/>
      <c r="C231" s="624"/>
      <c r="D231" s="624"/>
      <c r="E231" s="624"/>
      <c r="F231" s="624"/>
      <c r="G231" s="625"/>
      <c r="H231" s="625"/>
      <c r="I231" s="625"/>
      <c r="J231" s="626"/>
      <c r="K231" s="626"/>
      <c r="L231" s="626"/>
      <c r="M231" s="626"/>
      <c r="N231" s="626"/>
      <c r="O231" s="626"/>
      <c r="P231" s="626"/>
      <c r="Q231" s="626"/>
      <c r="R231" s="626"/>
      <c r="S231" s="626"/>
      <c r="T231" s="626"/>
      <c r="U231" s="626"/>
      <c r="V231" s="626"/>
      <c r="W231" s="626"/>
      <c r="X231" s="626"/>
      <c r="Y231" s="636"/>
      <c r="Z231" s="637"/>
      <c r="AA231" s="637"/>
      <c r="AB231" s="637"/>
      <c r="AC231" s="637"/>
      <c r="AD231" s="637"/>
      <c r="AE231" s="637"/>
      <c r="AF231" s="637"/>
      <c r="AG231" s="637"/>
      <c r="AH231" s="638"/>
      <c r="AI231" s="270"/>
      <c r="AJ231" s="270"/>
      <c r="AK231" s="627"/>
      <c r="AL231" s="628"/>
      <c r="AM231" s="628"/>
      <c r="AN231" s="628"/>
      <c r="AO231" s="629"/>
      <c r="AP231" s="630"/>
      <c r="AQ231" s="631"/>
      <c r="AR231" s="632"/>
      <c r="AS231" s="633"/>
      <c r="AT231" s="634"/>
      <c r="AU231" s="634"/>
      <c r="AV231" s="634"/>
      <c r="AW231" s="634"/>
      <c r="AX231" s="634"/>
      <c r="AY231" s="634"/>
      <c r="AZ231" s="634"/>
      <c r="BA231" s="634"/>
      <c r="BB231" s="634"/>
      <c r="BC231" s="634"/>
      <c r="BD231" s="634"/>
      <c r="BE231" s="634"/>
      <c r="BF231" s="634"/>
      <c r="BG231" s="634"/>
      <c r="BH231" s="634"/>
      <c r="BI231" s="635"/>
      <c r="BJ231" s="636"/>
      <c r="BK231" s="637"/>
      <c r="BL231" s="637"/>
      <c r="BM231" s="637"/>
      <c r="BN231" s="637"/>
      <c r="BO231" s="637"/>
      <c r="BP231" s="637"/>
      <c r="BQ231" s="637"/>
      <c r="BR231" s="637"/>
      <c r="BS231" s="638"/>
      <c r="GA231" s="364"/>
      <c r="GB231" s="364"/>
      <c r="GC231" s="364"/>
      <c r="GD231" s="364"/>
      <c r="GE231" s="364"/>
      <c r="GF231" s="364"/>
      <c r="GG231" s="364"/>
      <c r="GH231" s="364"/>
      <c r="GI231" s="364"/>
    </row>
    <row r="232" spans="2:191" s="92" customFormat="1" ht="13.5">
      <c r="B232" s="624"/>
      <c r="C232" s="624"/>
      <c r="D232" s="624"/>
      <c r="E232" s="624"/>
      <c r="F232" s="624"/>
      <c r="G232" s="625"/>
      <c r="H232" s="625"/>
      <c r="I232" s="625"/>
      <c r="J232" s="626"/>
      <c r="K232" s="626"/>
      <c r="L232" s="626"/>
      <c r="M232" s="626"/>
      <c r="N232" s="626"/>
      <c r="O232" s="626"/>
      <c r="P232" s="626"/>
      <c r="Q232" s="626"/>
      <c r="R232" s="626"/>
      <c r="S232" s="626"/>
      <c r="T232" s="626"/>
      <c r="U232" s="626"/>
      <c r="V232" s="626"/>
      <c r="W232" s="626"/>
      <c r="X232" s="626"/>
      <c r="Y232" s="636"/>
      <c r="Z232" s="637"/>
      <c r="AA232" s="637"/>
      <c r="AB232" s="637"/>
      <c r="AC232" s="637"/>
      <c r="AD232" s="637"/>
      <c r="AE232" s="637"/>
      <c r="AF232" s="637"/>
      <c r="AG232" s="637"/>
      <c r="AH232" s="638"/>
      <c r="AI232" s="270"/>
      <c r="AJ232" s="270"/>
      <c r="AK232" s="627"/>
      <c r="AL232" s="628"/>
      <c r="AM232" s="628"/>
      <c r="AN232" s="628"/>
      <c r="AO232" s="629"/>
      <c r="AP232" s="630"/>
      <c r="AQ232" s="631"/>
      <c r="AR232" s="632"/>
      <c r="AS232" s="633"/>
      <c r="AT232" s="634"/>
      <c r="AU232" s="634"/>
      <c r="AV232" s="634"/>
      <c r="AW232" s="634"/>
      <c r="AX232" s="634"/>
      <c r="AY232" s="634"/>
      <c r="AZ232" s="634"/>
      <c r="BA232" s="634"/>
      <c r="BB232" s="634"/>
      <c r="BC232" s="634"/>
      <c r="BD232" s="634"/>
      <c r="BE232" s="634"/>
      <c r="BF232" s="634"/>
      <c r="BG232" s="634"/>
      <c r="BH232" s="634"/>
      <c r="BI232" s="635"/>
      <c r="BJ232" s="636"/>
      <c r="BK232" s="637"/>
      <c r="BL232" s="637"/>
      <c r="BM232" s="637"/>
      <c r="BN232" s="637"/>
      <c r="BO232" s="637"/>
      <c r="BP232" s="637"/>
      <c r="BQ232" s="637"/>
      <c r="BR232" s="637"/>
      <c r="BS232" s="638"/>
      <c r="GA232" s="364"/>
      <c r="GB232" s="364"/>
      <c r="GC232" s="364"/>
      <c r="GD232" s="364"/>
      <c r="GE232" s="364"/>
      <c r="GF232" s="364"/>
      <c r="GG232" s="364"/>
      <c r="GH232" s="364"/>
      <c r="GI232" s="364"/>
    </row>
    <row r="233" spans="2:191" s="92" customFormat="1" ht="13.5">
      <c r="B233" s="624"/>
      <c r="C233" s="624"/>
      <c r="D233" s="624"/>
      <c r="E233" s="624"/>
      <c r="F233" s="624"/>
      <c r="G233" s="625"/>
      <c r="H233" s="625"/>
      <c r="I233" s="625"/>
      <c r="J233" s="626"/>
      <c r="K233" s="626"/>
      <c r="L233" s="626"/>
      <c r="M233" s="626"/>
      <c r="N233" s="626"/>
      <c r="O233" s="626"/>
      <c r="P233" s="626"/>
      <c r="Q233" s="626"/>
      <c r="R233" s="626"/>
      <c r="S233" s="626"/>
      <c r="T233" s="626"/>
      <c r="U233" s="626"/>
      <c r="V233" s="626"/>
      <c r="W233" s="626"/>
      <c r="X233" s="626"/>
      <c r="Y233" s="636"/>
      <c r="Z233" s="637"/>
      <c r="AA233" s="637"/>
      <c r="AB233" s="637"/>
      <c r="AC233" s="637"/>
      <c r="AD233" s="637"/>
      <c r="AE233" s="637"/>
      <c r="AF233" s="637"/>
      <c r="AG233" s="637"/>
      <c r="AH233" s="638"/>
      <c r="AI233" s="270"/>
      <c r="AJ233" s="270"/>
      <c r="AK233" s="627"/>
      <c r="AL233" s="628"/>
      <c r="AM233" s="628"/>
      <c r="AN233" s="628"/>
      <c r="AO233" s="629"/>
      <c r="AP233" s="630"/>
      <c r="AQ233" s="631"/>
      <c r="AR233" s="632"/>
      <c r="AS233" s="633"/>
      <c r="AT233" s="634"/>
      <c r="AU233" s="634"/>
      <c r="AV233" s="634"/>
      <c r="AW233" s="634"/>
      <c r="AX233" s="634"/>
      <c r="AY233" s="634"/>
      <c r="AZ233" s="634"/>
      <c r="BA233" s="634"/>
      <c r="BB233" s="634"/>
      <c r="BC233" s="634"/>
      <c r="BD233" s="634"/>
      <c r="BE233" s="634"/>
      <c r="BF233" s="634"/>
      <c r="BG233" s="634"/>
      <c r="BH233" s="634"/>
      <c r="BI233" s="635"/>
      <c r="BJ233" s="636"/>
      <c r="BK233" s="637"/>
      <c r="BL233" s="637"/>
      <c r="BM233" s="637"/>
      <c r="BN233" s="637"/>
      <c r="BO233" s="637"/>
      <c r="BP233" s="637"/>
      <c r="BQ233" s="637"/>
      <c r="BR233" s="637"/>
      <c r="BS233" s="638"/>
      <c r="GA233" s="364"/>
      <c r="GB233" s="364"/>
      <c r="GC233" s="364"/>
      <c r="GD233" s="364"/>
      <c r="GE233" s="364"/>
      <c r="GF233" s="364"/>
      <c r="GG233" s="364"/>
      <c r="GH233" s="364"/>
      <c r="GI233" s="364"/>
    </row>
    <row r="234" spans="2:191" s="92" customFormat="1" ht="13.5">
      <c r="B234" s="624"/>
      <c r="C234" s="624"/>
      <c r="D234" s="624"/>
      <c r="E234" s="624"/>
      <c r="F234" s="624"/>
      <c r="G234" s="625"/>
      <c r="H234" s="625"/>
      <c r="I234" s="625"/>
      <c r="J234" s="626"/>
      <c r="K234" s="626"/>
      <c r="L234" s="626"/>
      <c r="M234" s="626"/>
      <c r="N234" s="626"/>
      <c r="O234" s="626"/>
      <c r="P234" s="626"/>
      <c r="Q234" s="626"/>
      <c r="R234" s="626"/>
      <c r="S234" s="626"/>
      <c r="T234" s="626"/>
      <c r="U234" s="626"/>
      <c r="V234" s="626"/>
      <c r="W234" s="626"/>
      <c r="X234" s="626"/>
      <c r="Y234" s="636"/>
      <c r="Z234" s="637"/>
      <c r="AA234" s="637"/>
      <c r="AB234" s="637"/>
      <c r="AC234" s="637"/>
      <c r="AD234" s="637"/>
      <c r="AE234" s="637"/>
      <c r="AF234" s="637"/>
      <c r="AG234" s="637"/>
      <c r="AH234" s="638"/>
      <c r="AI234" s="270"/>
      <c r="AJ234" s="270"/>
      <c r="AK234" s="627"/>
      <c r="AL234" s="628"/>
      <c r="AM234" s="628"/>
      <c r="AN234" s="628"/>
      <c r="AO234" s="629"/>
      <c r="AP234" s="630"/>
      <c r="AQ234" s="631"/>
      <c r="AR234" s="632"/>
      <c r="AS234" s="633"/>
      <c r="AT234" s="634"/>
      <c r="AU234" s="634"/>
      <c r="AV234" s="634"/>
      <c r="AW234" s="634"/>
      <c r="AX234" s="634"/>
      <c r="AY234" s="634"/>
      <c r="AZ234" s="634"/>
      <c r="BA234" s="634"/>
      <c r="BB234" s="634"/>
      <c r="BC234" s="634"/>
      <c r="BD234" s="634"/>
      <c r="BE234" s="634"/>
      <c r="BF234" s="634"/>
      <c r="BG234" s="634"/>
      <c r="BH234" s="634"/>
      <c r="BI234" s="635"/>
      <c r="BJ234" s="636"/>
      <c r="BK234" s="637"/>
      <c r="BL234" s="637"/>
      <c r="BM234" s="637"/>
      <c r="BN234" s="637"/>
      <c r="BO234" s="637"/>
      <c r="BP234" s="637"/>
      <c r="BQ234" s="637"/>
      <c r="BR234" s="637"/>
      <c r="BS234" s="638"/>
      <c r="GA234" s="364"/>
      <c r="GB234" s="364"/>
      <c r="GC234" s="364"/>
      <c r="GD234" s="364"/>
      <c r="GE234" s="364"/>
      <c r="GF234" s="364"/>
      <c r="GG234" s="364"/>
      <c r="GH234" s="364"/>
      <c r="GI234" s="364"/>
    </row>
    <row r="235" spans="2:191" s="92" customFormat="1" ht="13.5">
      <c r="B235" s="624"/>
      <c r="C235" s="624"/>
      <c r="D235" s="624"/>
      <c r="E235" s="624"/>
      <c r="F235" s="624"/>
      <c r="G235" s="625"/>
      <c r="H235" s="625"/>
      <c r="I235" s="625"/>
      <c r="J235" s="626"/>
      <c r="K235" s="626"/>
      <c r="L235" s="626"/>
      <c r="M235" s="626"/>
      <c r="N235" s="626"/>
      <c r="O235" s="626"/>
      <c r="P235" s="626"/>
      <c r="Q235" s="626"/>
      <c r="R235" s="626"/>
      <c r="S235" s="626"/>
      <c r="T235" s="626"/>
      <c r="U235" s="626"/>
      <c r="V235" s="626"/>
      <c r="W235" s="626"/>
      <c r="X235" s="626"/>
      <c r="Y235" s="636"/>
      <c r="Z235" s="637"/>
      <c r="AA235" s="637"/>
      <c r="AB235" s="637"/>
      <c r="AC235" s="637"/>
      <c r="AD235" s="637"/>
      <c r="AE235" s="637"/>
      <c r="AF235" s="637"/>
      <c r="AG235" s="637"/>
      <c r="AH235" s="638"/>
      <c r="AI235" s="270"/>
      <c r="AJ235" s="270"/>
      <c r="AK235" s="627"/>
      <c r="AL235" s="628"/>
      <c r="AM235" s="628"/>
      <c r="AN235" s="628"/>
      <c r="AO235" s="629"/>
      <c r="AP235" s="630"/>
      <c r="AQ235" s="631"/>
      <c r="AR235" s="632"/>
      <c r="AS235" s="633"/>
      <c r="AT235" s="634"/>
      <c r="AU235" s="634"/>
      <c r="AV235" s="634"/>
      <c r="AW235" s="634"/>
      <c r="AX235" s="634"/>
      <c r="AY235" s="634"/>
      <c r="AZ235" s="634"/>
      <c r="BA235" s="634"/>
      <c r="BB235" s="634"/>
      <c r="BC235" s="634"/>
      <c r="BD235" s="634"/>
      <c r="BE235" s="634"/>
      <c r="BF235" s="634"/>
      <c r="BG235" s="634"/>
      <c r="BH235" s="634"/>
      <c r="BI235" s="635"/>
      <c r="BJ235" s="636"/>
      <c r="BK235" s="637"/>
      <c r="BL235" s="637"/>
      <c r="BM235" s="637"/>
      <c r="BN235" s="637"/>
      <c r="BO235" s="637"/>
      <c r="BP235" s="637"/>
      <c r="BQ235" s="637"/>
      <c r="BR235" s="637"/>
      <c r="BS235" s="638"/>
      <c r="GA235" s="364"/>
      <c r="GB235" s="364"/>
      <c r="GC235" s="364"/>
      <c r="GD235" s="364"/>
      <c r="GE235" s="364"/>
      <c r="GF235" s="364"/>
      <c r="GG235" s="364"/>
      <c r="GH235" s="364"/>
      <c r="GI235" s="364"/>
    </row>
    <row r="236" spans="2:191" s="92" customFormat="1" ht="13.5">
      <c r="B236" s="624"/>
      <c r="C236" s="624"/>
      <c r="D236" s="624"/>
      <c r="E236" s="624"/>
      <c r="F236" s="624"/>
      <c r="G236" s="625"/>
      <c r="H236" s="625"/>
      <c r="I236" s="625"/>
      <c r="J236" s="626"/>
      <c r="K236" s="626"/>
      <c r="L236" s="626"/>
      <c r="M236" s="626"/>
      <c r="N236" s="626"/>
      <c r="O236" s="626"/>
      <c r="P236" s="626"/>
      <c r="Q236" s="626"/>
      <c r="R236" s="626"/>
      <c r="S236" s="626"/>
      <c r="T236" s="626"/>
      <c r="U236" s="626"/>
      <c r="V236" s="626"/>
      <c r="W236" s="626"/>
      <c r="X236" s="626"/>
      <c r="Y236" s="636"/>
      <c r="Z236" s="637"/>
      <c r="AA236" s="637"/>
      <c r="AB236" s="637"/>
      <c r="AC236" s="637"/>
      <c r="AD236" s="637"/>
      <c r="AE236" s="637"/>
      <c r="AF236" s="637"/>
      <c r="AG236" s="637"/>
      <c r="AH236" s="638"/>
      <c r="AI236" s="270"/>
      <c r="AJ236" s="270"/>
      <c r="AK236" s="627"/>
      <c r="AL236" s="628"/>
      <c r="AM236" s="628"/>
      <c r="AN236" s="628"/>
      <c r="AO236" s="629"/>
      <c r="AP236" s="630"/>
      <c r="AQ236" s="631"/>
      <c r="AR236" s="632"/>
      <c r="AS236" s="633"/>
      <c r="AT236" s="634"/>
      <c r="AU236" s="634"/>
      <c r="AV236" s="634"/>
      <c r="AW236" s="634"/>
      <c r="AX236" s="634"/>
      <c r="AY236" s="634"/>
      <c r="AZ236" s="634"/>
      <c r="BA236" s="634"/>
      <c r="BB236" s="634"/>
      <c r="BC236" s="634"/>
      <c r="BD236" s="634"/>
      <c r="BE236" s="634"/>
      <c r="BF236" s="634"/>
      <c r="BG236" s="634"/>
      <c r="BH236" s="634"/>
      <c r="BI236" s="635"/>
      <c r="BJ236" s="636"/>
      <c r="BK236" s="637"/>
      <c r="BL236" s="637"/>
      <c r="BM236" s="637"/>
      <c r="BN236" s="637"/>
      <c r="BO236" s="637"/>
      <c r="BP236" s="637"/>
      <c r="BQ236" s="637"/>
      <c r="BR236" s="637"/>
      <c r="BS236" s="638"/>
      <c r="GA236" s="364"/>
      <c r="GB236" s="364"/>
      <c r="GC236" s="364"/>
      <c r="GD236" s="364"/>
      <c r="GE236" s="364"/>
      <c r="GF236" s="364"/>
      <c r="GG236" s="364"/>
      <c r="GH236" s="364"/>
      <c r="GI236" s="364"/>
    </row>
    <row r="237" spans="2:191" s="92" customFormat="1" ht="13.5">
      <c r="B237" s="624"/>
      <c r="C237" s="624"/>
      <c r="D237" s="624"/>
      <c r="E237" s="624"/>
      <c r="F237" s="624"/>
      <c r="G237" s="625"/>
      <c r="H237" s="625"/>
      <c r="I237" s="625"/>
      <c r="J237" s="626"/>
      <c r="K237" s="626"/>
      <c r="L237" s="626"/>
      <c r="M237" s="626"/>
      <c r="N237" s="626"/>
      <c r="O237" s="626"/>
      <c r="P237" s="626"/>
      <c r="Q237" s="626"/>
      <c r="R237" s="626"/>
      <c r="S237" s="626"/>
      <c r="T237" s="626"/>
      <c r="U237" s="626"/>
      <c r="V237" s="626"/>
      <c r="W237" s="626"/>
      <c r="X237" s="626"/>
      <c r="Y237" s="636"/>
      <c r="Z237" s="637"/>
      <c r="AA237" s="637"/>
      <c r="AB237" s="637"/>
      <c r="AC237" s="637"/>
      <c r="AD237" s="637"/>
      <c r="AE237" s="637"/>
      <c r="AF237" s="637"/>
      <c r="AG237" s="637"/>
      <c r="AH237" s="638"/>
      <c r="AI237" s="270"/>
      <c r="AJ237" s="270"/>
      <c r="AK237" s="627"/>
      <c r="AL237" s="628"/>
      <c r="AM237" s="628"/>
      <c r="AN237" s="628"/>
      <c r="AO237" s="629"/>
      <c r="AP237" s="630"/>
      <c r="AQ237" s="631"/>
      <c r="AR237" s="632"/>
      <c r="AS237" s="633"/>
      <c r="AT237" s="634"/>
      <c r="AU237" s="634"/>
      <c r="AV237" s="634"/>
      <c r="AW237" s="634"/>
      <c r="AX237" s="634"/>
      <c r="AY237" s="634"/>
      <c r="AZ237" s="634"/>
      <c r="BA237" s="634"/>
      <c r="BB237" s="634"/>
      <c r="BC237" s="634"/>
      <c r="BD237" s="634"/>
      <c r="BE237" s="634"/>
      <c r="BF237" s="634"/>
      <c r="BG237" s="634"/>
      <c r="BH237" s="634"/>
      <c r="BI237" s="635"/>
      <c r="BJ237" s="636"/>
      <c r="BK237" s="637"/>
      <c r="BL237" s="637"/>
      <c r="BM237" s="637"/>
      <c r="BN237" s="637"/>
      <c r="BO237" s="637"/>
      <c r="BP237" s="637"/>
      <c r="BQ237" s="637"/>
      <c r="BR237" s="637"/>
      <c r="BS237" s="638"/>
      <c r="GA237" s="364"/>
      <c r="GB237" s="364"/>
      <c r="GC237" s="364"/>
      <c r="GD237" s="364"/>
      <c r="GE237" s="364"/>
      <c r="GF237" s="364"/>
      <c r="GG237" s="364"/>
      <c r="GH237" s="364"/>
      <c r="GI237" s="364"/>
    </row>
    <row r="238" spans="2:191" s="92" customFormat="1" ht="13.5">
      <c r="B238" s="624"/>
      <c r="C238" s="624"/>
      <c r="D238" s="624"/>
      <c r="E238" s="624"/>
      <c r="F238" s="624"/>
      <c r="G238" s="625"/>
      <c r="H238" s="625"/>
      <c r="I238" s="625"/>
      <c r="J238" s="626"/>
      <c r="K238" s="626"/>
      <c r="L238" s="626"/>
      <c r="M238" s="626"/>
      <c r="N238" s="626"/>
      <c r="O238" s="626"/>
      <c r="P238" s="626"/>
      <c r="Q238" s="626"/>
      <c r="R238" s="626"/>
      <c r="S238" s="626"/>
      <c r="T238" s="626"/>
      <c r="U238" s="626"/>
      <c r="V238" s="626"/>
      <c r="W238" s="626"/>
      <c r="X238" s="626"/>
      <c r="Y238" s="636"/>
      <c r="Z238" s="637"/>
      <c r="AA238" s="637"/>
      <c r="AB238" s="637"/>
      <c r="AC238" s="637"/>
      <c r="AD238" s="637"/>
      <c r="AE238" s="637"/>
      <c r="AF238" s="637"/>
      <c r="AG238" s="637"/>
      <c r="AH238" s="638"/>
      <c r="AI238" s="270"/>
      <c r="AJ238" s="270"/>
      <c r="AK238" s="627"/>
      <c r="AL238" s="628"/>
      <c r="AM238" s="628"/>
      <c r="AN238" s="628"/>
      <c r="AO238" s="629"/>
      <c r="AP238" s="630"/>
      <c r="AQ238" s="631"/>
      <c r="AR238" s="632"/>
      <c r="AS238" s="633"/>
      <c r="AT238" s="634"/>
      <c r="AU238" s="634"/>
      <c r="AV238" s="634"/>
      <c r="AW238" s="634"/>
      <c r="AX238" s="634"/>
      <c r="AY238" s="634"/>
      <c r="AZ238" s="634"/>
      <c r="BA238" s="634"/>
      <c r="BB238" s="634"/>
      <c r="BC238" s="634"/>
      <c r="BD238" s="634"/>
      <c r="BE238" s="634"/>
      <c r="BF238" s="634"/>
      <c r="BG238" s="634"/>
      <c r="BH238" s="634"/>
      <c r="BI238" s="635"/>
      <c r="BJ238" s="636"/>
      <c r="BK238" s="637"/>
      <c r="BL238" s="637"/>
      <c r="BM238" s="637"/>
      <c r="BN238" s="637"/>
      <c r="BO238" s="637"/>
      <c r="BP238" s="637"/>
      <c r="BQ238" s="637"/>
      <c r="BR238" s="637"/>
      <c r="BS238" s="638"/>
      <c r="GA238" s="364"/>
      <c r="GB238" s="364"/>
      <c r="GC238" s="364"/>
      <c r="GD238" s="364"/>
      <c r="GE238" s="364"/>
      <c r="GF238" s="364"/>
      <c r="GG238" s="364"/>
      <c r="GH238" s="364"/>
      <c r="GI238" s="364"/>
    </row>
    <row r="239" spans="2:191" s="92" customFormat="1" ht="13.5">
      <c r="B239" s="624"/>
      <c r="C239" s="624"/>
      <c r="D239" s="624"/>
      <c r="E239" s="624"/>
      <c r="F239" s="624"/>
      <c r="G239" s="625"/>
      <c r="H239" s="625"/>
      <c r="I239" s="625"/>
      <c r="J239" s="626"/>
      <c r="K239" s="626"/>
      <c r="L239" s="626"/>
      <c r="M239" s="626"/>
      <c r="N239" s="626"/>
      <c r="O239" s="626"/>
      <c r="P239" s="626"/>
      <c r="Q239" s="626"/>
      <c r="R239" s="626"/>
      <c r="S239" s="626"/>
      <c r="T239" s="626"/>
      <c r="U239" s="626"/>
      <c r="V239" s="626"/>
      <c r="W239" s="626"/>
      <c r="X239" s="626"/>
      <c r="Y239" s="636"/>
      <c r="Z239" s="637"/>
      <c r="AA239" s="637"/>
      <c r="AB239" s="637"/>
      <c r="AC239" s="637"/>
      <c r="AD239" s="637"/>
      <c r="AE239" s="637"/>
      <c r="AF239" s="637"/>
      <c r="AG239" s="637"/>
      <c r="AH239" s="638"/>
      <c r="AI239" s="270"/>
      <c r="AJ239" s="270"/>
      <c r="AK239" s="627"/>
      <c r="AL239" s="628"/>
      <c r="AM239" s="628"/>
      <c r="AN239" s="628"/>
      <c r="AO239" s="629"/>
      <c r="AP239" s="630"/>
      <c r="AQ239" s="631"/>
      <c r="AR239" s="632"/>
      <c r="AS239" s="633"/>
      <c r="AT239" s="634"/>
      <c r="AU239" s="634"/>
      <c r="AV239" s="634"/>
      <c r="AW239" s="634"/>
      <c r="AX239" s="634"/>
      <c r="AY239" s="634"/>
      <c r="AZ239" s="634"/>
      <c r="BA239" s="634"/>
      <c r="BB239" s="634"/>
      <c r="BC239" s="634"/>
      <c r="BD239" s="634"/>
      <c r="BE239" s="634"/>
      <c r="BF239" s="634"/>
      <c r="BG239" s="634"/>
      <c r="BH239" s="634"/>
      <c r="BI239" s="635"/>
      <c r="BJ239" s="636"/>
      <c r="BK239" s="637"/>
      <c r="BL239" s="637"/>
      <c r="BM239" s="637"/>
      <c r="BN239" s="637"/>
      <c r="BO239" s="637"/>
      <c r="BP239" s="637"/>
      <c r="BQ239" s="637"/>
      <c r="BR239" s="637"/>
      <c r="BS239" s="638"/>
      <c r="GA239" s="364"/>
      <c r="GB239" s="364"/>
      <c r="GC239" s="364"/>
      <c r="GD239" s="364"/>
      <c r="GE239" s="364"/>
      <c r="GF239" s="364"/>
      <c r="GG239" s="364"/>
      <c r="GH239" s="364"/>
      <c r="GI239" s="364"/>
    </row>
    <row r="240" spans="2:191" s="92" customFormat="1" ht="13.5">
      <c r="B240" s="624"/>
      <c r="C240" s="624"/>
      <c r="D240" s="624"/>
      <c r="E240" s="624"/>
      <c r="F240" s="624"/>
      <c r="G240" s="625"/>
      <c r="H240" s="625"/>
      <c r="I240" s="625"/>
      <c r="J240" s="626"/>
      <c r="K240" s="626"/>
      <c r="L240" s="626"/>
      <c r="M240" s="626"/>
      <c r="N240" s="626"/>
      <c r="O240" s="626"/>
      <c r="P240" s="626"/>
      <c r="Q240" s="626"/>
      <c r="R240" s="626"/>
      <c r="S240" s="626"/>
      <c r="T240" s="626"/>
      <c r="U240" s="626"/>
      <c r="V240" s="626"/>
      <c r="W240" s="626"/>
      <c r="X240" s="626"/>
      <c r="Y240" s="636"/>
      <c r="Z240" s="637"/>
      <c r="AA240" s="637"/>
      <c r="AB240" s="637"/>
      <c r="AC240" s="637"/>
      <c r="AD240" s="637"/>
      <c r="AE240" s="637"/>
      <c r="AF240" s="637"/>
      <c r="AG240" s="637"/>
      <c r="AH240" s="638"/>
      <c r="AI240" s="270"/>
      <c r="AJ240" s="270"/>
      <c r="AK240" s="627"/>
      <c r="AL240" s="628"/>
      <c r="AM240" s="628"/>
      <c r="AN240" s="628"/>
      <c r="AO240" s="629"/>
      <c r="AP240" s="630"/>
      <c r="AQ240" s="631"/>
      <c r="AR240" s="632"/>
      <c r="AS240" s="633"/>
      <c r="AT240" s="634"/>
      <c r="AU240" s="634"/>
      <c r="AV240" s="634"/>
      <c r="AW240" s="634"/>
      <c r="AX240" s="634"/>
      <c r="AY240" s="634"/>
      <c r="AZ240" s="634"/>
      <c r="BA240" s="634"/>
      <c r="BB240" s="634"/>
      <c r="BC240" s="634"/>
      <c r="BD240" s="634"/>
      <c r="BE240" s="634"/>
      <c r="BF240" s="634"/>
      <c r="BG240" s="634"/>
      <c r="BH240" s="634"/>
      <c r="BI240" s="635"/>
      <c r="BJ240" s="636"/>
      <c r="BK240" s="637"/>
      <c r="BL240" s="637"/>
      <c r="BM240" s="637"/>
      <c r="BN240" s="637"/>
      <c r="BO240" s="637"/>
      <c r="BP240" s="637"/>
      <c r="BQ240" s="637"/>
      <c r="BR240" s="637"/>
      <c r="BS240" s="638"/>
      <c r="GA240" s="364"/>
      <c r="GB240" s="364"/>
      <c r="GC240" s="364"/>
      <c r="GD240" s="364"/>
      <c r="GE240" s="364"/>
      <c r="GF240" s="364"/>
      <c r="GG240" s="364"/>
      <c r="GH240" s="364"/>
      <c r="GI240" s="364"/>
    </row>
    <row r="241" spans="2:191" s="92" customFormat="1" ht="13.5">
      <c r="B241" s="624"/>
      <c r="C241" s="624"/>
      <c r="D241" s="624"/>
      <c r="E241" s="624"/>
      <c r="F241" s="624"/>
      <c r="G241" s="625"/>
      <c r="H241" s="625"/>
      <c r="I241" s="625"/>
      <c r="J241" s="626"/>
      <c r="K241" s="626"/>
      <c r="L241" s="626"/>
      <c r="M241" s="626"/>
      <c r="N241" s="626"/>
      <c r="O241" s="626"/>
      <c r="P241" s="626"/>
      <c r="Q241" s="626"/>
      <c r="R241" s="626"/>
      <c r="S241" s="626"/>
      <c r="T241" s="626"/>
      <c r="U241" s="626"/>
      <c r="V241" s="626"/>
      <c r="W241" s="626"/>
      <c r="X241" s="626"/>
      <c r="Y241" s="636"/>
      <c r="Z241" s="637"/>
      <c r="AA241" s="637"/>
      <c r="AB241" s="637"/>
      <c r="AC241" s="637"/>
      <c r="AD241" s="637"/>
      <c r="AE241" s="637"/>
      <c r="AF241" s="637"/>
      <c r="AG241" s="637"/>
      <c r="AH241" s="638"/>
      <c r="AI241" s="270"/>
      <c r="AJ241" s="270"/>
      <c r="AK241" s="627"/>
      <c r="AL241" s="628"/>
      <c r="AM241" s="628"/>
      <c r="AN241" s="628"/>
      <c r="AO241" s="629"/>
      <c r="AP241" s="630"/>
      <c r="AQ241" s="631"/>
      <c r="AR241" s="632"/>
      <c r="AS241" s="633"/>
      <c r="AT241" s="634"/>
      <c r="AU241" s="634"/>
      <c r="AV241" s="634"/>
      <c r="AW241" s="634"/>
      <c r="AX241" s="634"/>
      <c r="AY241" s="634"/>
      <c r="AZ241" s="634"/>
      <c r="BA241" s="634"/>
      <c r="BB241" s="634"/>
      <c r="BC241" s="634"/>
      <c r="BD241" s="634"/>
      <c r="BE241" s="634"/>
      <c r="BF241" s="634"/>
      <c r="BG241" s="634"/>
      <c r="BH241" s="634"/>
      <c r="BI241" s="635"/>
      <c r="BJ241" s="636"/>
      <c r="BK241" s="637"/>
      <c r="BL241" s="637"/>
      <c r="BM241" s="637"/>
      <c r="BN241" s="637"/>
      <c r="BO241" s="637"/>
      <c r="BP241" s="637"/>
      <c r="BQ241" s="637"/>
      <c r="BR241" s="637"/>
      <c r="BS241" s="638"/>
      <c r="GA241" s="364"/>
      <c r="GB241" s="364"/>
      <c r="GC241" s="364"/>
      <c r="GD241" s="364"/>
      <c r="GE241" s="364"/>
      <c r="GF241" s="364"/>
      <c r="GG241" s="364"/>
      <c r="GH241" s="364"/>
      <c r="GI241" s="364"/>
    </row>
    <row r="242" spans="2:191" s="92" customFormat="1" ht="13.5">
      <c r="B242" s="624"/>
      <c r="C242" s="624"/>
      <c r="D242" s="624"/>
      <c r="E242" s="624"/>
      <c r="F242" s="624"/>
      <c r="G242" s="625"/>
      <c r="H242" s="625"/>
      <c r="I242" s="625"/>
      <c r="J242" s="626"/>
      <c r="K242" s="626"/>
      <c r="L242" s="626"/>
      <c r="M242" s="626"/>
      <c r="N242" s="626"/>
      <c r="O242" s="626"/>
      <c r="P242" s="626"/>
      <c r="Q242" s="626"/>
      <c r="R242" s="626"/>
      <c r="S242" s="626"/>
      <c r="T242" s="626"/>
      <c r="U242" s="626"/>
      <c r="V242" s="626"/>
      <c r="W242" s="626"/>
      <c r="X242" s="626"/>
      <c r="Y242" s="636"/>
      <c r="Z242" s="637"/>
      <c r="AA242" s="637"/>
      <c r="AB242" s="637"/>
      <c r="AC242" s="637"/>
      <c r="AD242" s="637"/>
      <c r="AE242" s="637"/>
      <c r="AF242" s="637"/>
      <c r="AG242" s="637"/>
      <c r="AH242" s="638"/>
      <c r="AI242" s="270"/>
      <c r="AJ242" s="270"/>
      <c r="AK242" s="627"/>
      <c r="AL242" s="628"/>
      <c r="AM242" s="628"/>
      <c r="AN242" s="628"/>
      <c r="AO242" s="629"/>
      <c r="AP242" s="630"/>
      <c r="AQ242" s="631"/>
      <c r="AR242" s="632"/>
      <c r="AS242" s="633"/>
      <c r="AT242" s="634"/>
      <c r="AU242" s="634"/>
      <c r="AV242" s="634"/>
      <c r="AW242" s="634"/>
      <c r="AX242" s="634"/>
      <c r="AY242" s="634"/>
      <c r="AZ242" s="634"/>
      <c r="BA242" s="634"/>
      <c r="BB242" s="634"/>
      <c r="BC242" s="634"/>
      <c r="BD242" s="634"/>
      <c r="BE242" s="634"/>
      <c r="BF242" s="634"/>
      <c r="BG242" s="634"/>
      <c r="BH242" s="634"/>
      <c r="BI242" s="635"/>
      <c r="BJ242" s="636"/>
      <c r="BK242" s="637"/>
      <c r="BL242" s="637"/>
      <c r="BM242" s="637"/>
      <c r="BN242" s="637"/>
      <c r="BO242" s="637"/>
      <c r="BP242" s="637"/>
      <c r="BQ242" s="637"/>
      <c r="BR242" s="637"/>
      <c r="BS242" s="638"/>
      <c r="GA242" s="364"/>
      <c r="GB242" s="364"/>
      <c r="GC242" s="364"/>
      <c r="GD242" s="364"/>
      <c r="GE242" s="364"/>
      <c r="GF242" s="364"/>
      <c r="GG242" s="364"/>
      <c r="GH242" s="364"/>
      <c r="GI242" s="364"/>
    </row>
    <row r="243" spans="2:191" s="92" customFormat="1" ht="13.5">
      <c r="B243" s="624"/>
      <c r="C243" s="624"/>
      <c r="D243" s="624"/>
      <c r="E243" s="624"/>
      <c r="F243" s="624"/>
      <c r="G243" s="625"/>
      <c r="H243" s="625"/>
      <c r="I243" s="625"/>
      <c r="J243" s="626"/>
      <c r="K243" s="626"/>
      <c r="L243" s="626"/>
      <c r="M243" s="626"/>
      <c r="N243" s="626"/>
      <c r="O243" s="626"/>
      <c r="P243" s="626"/>
      <c r="Q243" s="626"/>
      <c r="R243" s="626"/>
      <c r="S243" s="626"/>
      <c r="T243" s="626"/>
      <c r="U243" s="626"/>
      <c r="V243" s="626"/>
      <c r="W243" s="626"/>
      <c r="X243" s="626"/>
      <c r="Y243" s="636"/>
      <c r="Z243" s="637"/>
      <c r="AA243" s="637"/>
      <c r="AB243" s="637"/>
      <c r="AC243" s="637"/>
      <c r="AD243" s="637"/>
      <c r="AE243" s="637"/>
      <c r="AF243" s="637"/>
      <c r="AG243" s="637"/>
      <c r="AH243" s="638"/>
      <c r="AI243" s="270"/>
      <c r="AJ243" s="270"/>
      <c r="AK243" s="627"/>
      <c r="AL243" s="628"/>
      <c r="AM243" s="628"/>
      <c r="AN243" s="628"/>
      <c r="AO243" s="629"/>
      <c r="AP243" s="630"/>
      <c r="AQ243" s="631"/>
      <c r="AR243" s="632"/>
      <c r="AS243" s="633"/>
      <c r="AT243" s="634"/>
      <c r="AU243" s="634"/>
      <c r="AV243" s="634"/>
      <c r="AW243" s="634"/>
      <c r="AX243" s="634"/>
      <c r="AY243" s="634"/>
      <c r="AZ243" s="634"/>
      <c r="BA243" s="634"/>
      <c r="BB243" s="634"/>
      <c r="BC243" s="634"/>
      <c r="BD243" s="634"/>
      <c r="BE243" s="634"/>
      <c r="BF243" s="634"/>
      <c r="BG243" s="634"/>
      <c r="BH243" s="634"/>
      <c r="BI243" s="635"/>
      <c r="BJ243" s="636"/>
      <c r="BK243" s="637"/>
      <c r="BL243" s="637"/>
      <c r="BM243" s="637"/>
      <c r="BN243" s="637"/>
      <c r="BO243" s="637"/>
      <c r="BP243" s="637"/>
      <c r="BQ243" s="637"/>
      <c r="BR243" s="637"/>
      <c r="BS243" s="638"/>
      <c r="GA243" s="364"/>
      <c r="GB243" s="364"/>
      <c r="GC243" s="364"/>
      <c r="GD243" s="364"/>
      <c r="GE243" s="364"/>
      <c r="GF243" s="364"/>
      <c r="GG243" s="364"/>
      <c r="GH243" s="364"/>
      <c r="GI243" s="364"/>
    </row>
    <row r="244" spans="2:191" s="92" customFormat="1" ht="13.5">
      <c r="B244" s="624"/>
      <c r="C244" s="624"/>
      <c r="D244" s="624"/>
      <c r="E244" s="624"/>
      <c r="F244" s="624"/>
      <c r="G244" s="625"/>
      <c r="H244" s="625"/>
      <c r="I244" s="625"/>
      <c r="J244" s="626"/>
      <c r="K244" s="626"/>
      <c r="L244" s="626"/>
      <c r="M244" s="626"/>
      <c r="N244" s="626"/>
      <c r="O244" s="626"/>
      <c r="P244" s="626"/>
      <c r="Q244" s="626"/>
      <c r="R244" s="626"/>
      <c r="S244" s="626"/>
      <c r="T244" s="626"/>
      <c r="U244" s="626"/>
      <c r="V244" s="626"/>
      <c r="W244" s="626"/>
      <c r="X244" s="626"/>
      <c r="Y244" s="636"/>
      <c r="Z244" s="637"/>
      <c r="AA244" s="637"/>
      <c r="AB244" s="637"/>
      <c r="AC244" s="637"/>
      <c r="AD244" s="637"/>
      <c r="AE244" s="637"/>
      <c r="AF244" s="637"/>
      <c r="AG244" s="637"/>
      <c r="AH244" s="638"/>
      <c r="AI244" s="270"/>
      <c r="AJ244" s="270"/>
      <c r="AK244" s="627"/>
      <c r="AL244" s="628"/>
      <c r="AM244" s="628"/>
      <c r="AN244" s="628"/>
      <c r="AO244" s="629"/>
      <c r="AP244" s="630"/>
      <c r="AQ244" s="631"/>
      <c r="AR244" s="632"/>
      <c r="AS244" s="633"/>
      <c r="AT244" s="634"/>
      <c r="AU244" s="634"/>
      <c r="AV244" s="634"/>
      <c r="AW244" s="634"/>
      <c r="AX244" s="634"/>
      <c r="AY244" s="634"/>
      <c r="AZ244" s="634"/>
      <c r="BA244" s="634"/>
      <c r="BB244" s="634"/>
      <c r="BC244" s="634"/>
      <c r="BD244" s="634"/>
      <c r="BE244" s="634"/>
      <c r="BF244" s="634"/>
      <c r="BG244" s="634"/>
      <c r="BH244" s="634"/>
      <c r="BI244" s="635"/>
      <c r="BJ244" s="636"/>
      <c r="BK244" s="637"/>
      <c r="BL244" s="637"/>
      <c r="BM244" s="637"/>
      <c r="BN244" s="637"/>
      <c r="BO244" s="637"/>
      <c r="BP244" s="637"/>
      <c r="BQ244" s="637"/>
      <c r="BR244" s="637"/>
      <c r="BS244" s="638"/>
      <c r="GA244" s="364"/>
      <c r="GB244" s="364"/>
      <c r="GC244" s="364"/>
      <c r="GD244" s="364"/>
      <c r="GE244" s="364"/>
      <c r="GF244" s="364"/>
      <c r="GG244" s="364"/>
      <c r="GH244" s="364"/>
      <c r="GI244" s="364"/>
    </row>
    <row r="245" spans="2:191" s="92" customFormat="1" ht="13.5">
      <c r="B245" s="624"/>
      <c r="C245" s="624"/>
      <c r="D245" s="624"/>
      <c r="E245" s="624"/>
      <c r="F245" s="624"/>
      <c r="G245" s="625"/>
      <c r="H245" s="625"/>
      <c r="I245" s="625"/>
      <c r="J245" s="626"/>
      <c r="K245" s="626"/>
      <c r="L245" s="626"/>
      <c r="M245" s="626"/>
      <c r="N245" s="626"/>
      <c r="O245" s="626"/>
      <c r="P245" s="626"/>
      <c r="Q245" s="626"/>
      <c r="R245" s="626"/>
      <c r="S245" s="626"/>
      <c r="T245" s="626"/>
      <c r="U245" s="626"/>
      <c r="V245" s="626"/>
      <c r="W245" s="626"/>
      <c r="X245" s="626"/>
      <c r="Y245" s="636"/>
      <c r="Z245" s="637"/>
      <c r="AA245" s="637"/>
      <c r="AB245" s="637"/>
      <c r="AC245" s="637"/>
      <c r="AD245" s="637"/>
      <c r="AE245" s="637"/>
      <c r="AF245" s="637"/>
      <c r="AG245" s="637"/>
      <c r="AH245" s="638"/>
      <c r="AI245" s="270"/>
      <c r="AJ245" s="270"/>
      <c r="AK245" s="627"/>
      <c r="AL245" s="628"/>
      <c r="AM245" s="628"/>
      <c r="AN245" s="628"/>
      <c r="AO245" s="629"/>
      <c r="AP245" s="630"/>
      <c r="AQ245" s="631"/>
      <c r="AR245" s="632"/>
      <c r="AS245" s="633"/>
      <c r="AT245" s="634"/>
      <c r="AU245" s="634"/>
      <c r="AV245" s="634"/>
      <c r="AW245" s="634"/>
      <c r="AX245" s="634"/>
      <c r="AY245" s="634"/>
      <c r="AZ245" s="634"/>
      <c r="BA245" s="634"/>
      <c r="BB245" s="634"/>
      <c r="BC245" s="634"/>
      <c r="BD245" s="634"/>
      <c r="BE245" s="634"/>
      <c r="BF245" s="634"/>
      <c r="BG245" s="634"/>
      <c r="BH245" s="634"/>
      <c r="BI245" s="635"/>
      <c r="BJ245" s="636"/>
      <c r="BK245" s="637"/>
      <c r="BL245" s="637"/>
      <c r="BM245" s="637"/>
      <c r="BN245" s="637"/>
      <c r="BO245" s="637"/>
      <c r="BP245" s="637"/>
      <c r="BQ245" s="637"/>
      <c r="BR245" s="637"/>
      <c r="BS245" s="638"/>
      <c r="GA245" s="364"/>
      <c r="GB245" s="364"/>
      <c r="GC245" s="364"/>
      <c r="GD245" s="364"/>
      <c r="GE245" s="364"/>
      <c r="GF245" s="364"/>
      <c r="GG245" s="364"/>
      <c r="GH245" s="364"/>
      <c r="GI245" s="364"/>
    </row>
    <row r="246" spans="2:191" s="92" customFormat="1" ht="13.5">
      <c r="B246" s="624"/>
      <c r="C246" s="624"/>
      <c r="D246" s="624"/>
      <c r="E246" s="624"/>
      <c r="F246" s="624"/>
      <c r="G246" s="625"/>
      <c r="H246" s="625"/>
      <c r="I246" s="625"/>
      <c r="J246" s="626"/>
      <c r="K246" s="626"/>
      <c r="L246" s="626"/>
      <c r="M246" s="626"/>
      <c r="N246" s="626"/>
      <c r="O246" s="626"/>
      <c r="P246" s="626"/>
      <c r="Q246" s="626"/>
      <c r="R246" s="626"/>
      <c r="S246" s="626"/>
      <c r="T246" s="626"/>
      <c r="U246" s="626"/>
      <c r="V246" s="626"/>
      <c r="W246" s="626"/>
      <c r="X246" s="626"/>
      <c r="Y246" s="636"/>
      <c r="Z246" s="637"/>
      <c r="AA246" s="637"/>
      <c r="AB246" s="637"/>
      <c r="AC246" s="637"/>
      <c r="AD246" s="637"/>
      <c r="AE246" s="637"/>
      <c r="AF246" s="637"/>
      <c r="AG246" s="637"/>
      <c r="AH246" s="638"/>
      <c r="AI246" s="270"/>
      <c r="AJ246" s="270"/>
      <c r="AK246" s="627"/>
      <c r="AL246" s="628"/>
      <c r="AM246" s="628"/>
      <c r="AN246" s="628"/>
      <c r="AO246" s="629"/>
      <c r="AP246" s="630"/>
      <c r="AQ246" s="631"/>
      <c r="AR246" s="632"/>
      <c r="AS246" s="633"/>
      <c r="AT246" s="634"/>
      <c r="AU246" s="634"/>
      <c r="AV246" s="634"/>
      <c r="AW246" s="634"/>
      <c r="AX246" s="634"/>
      <c r="AY246" s="634"/>
      <c r="AZ246" s="634"/>
      <c r="BA246" s="634"/>
      <c r="BB246" s="634"/>
      <c r="BC246" s="634"/>
      <c r="BD246" s="634"/>
      <c r="BE246" s="634"/>
      <c r="BF246" s="634"/>
      <c r="BG246" s="634"/>
      <c r="BH246" s="634"/>
      <c r="BI246" s="635"/>
      <c r="BJ246" s="636"/>
      <c r="BK246" s="637"/>
      <c r="BL246" s="637"/>
      <c r="BM246" s="637"/>
      <c r="BN246" s="637"/>
      <c r="BO246" s="637"/>
      <c r="BP246" s="637"/>
      <c r="BQ246" s="637"/>
      <c r="BR246" s="637"/>
      <c r="BS246" s="638"/>
      <c r="GA246" s="364"/>
      <c r="GB246" s="364"/>
      <c r="GC246" s="364"/>
      <c r="GD246" s="364"/>
      <c r="GE246" s="364"/>
      <c r="GF246" s="364"/>
      <c r="GG246" s="364"/>
      <c r="GH246" s="364"/>
      <c r="GI246" s="364"/>
    </row>
    <row r="247" spans="2:191" s="92" customFormat="1" ht="13.5">
      <c r="B247" s="624"/>
      <c r="C247" s="624"/>
      <c r="D247" s="624"/>
      <c r="E247" s="624"/>
      <c r="F247" s="624"/>
      <c r="G247" s="625"/>
      <c r="H247" s="625"/>
      <c r="I247" s="625"/>
      <c r="J247" s="626"/>
      <c r="K247" s="626"/>
      <c r="L247" s="626"/>
      <c r="M247" s="626"/>
      <c r="N247" s="626"/>
      <c r="O247" s="626"/>
      <c r="P247" s="626"/>
      <c r="Q247" s="626"/>
      <c r="R247" s="626"/>
      <c r="S247" s="626"/>
      <c r="T247" s="626"/>
      <c r="U247" s="626"/>
      <c r="V247" s="626"/>
      <c r="W247" s="626"/>
      <c r="X247" s="626"/>
      <c r="Y247" s="636"/>
      <c r="Z247" s="637"/>
      <c r="AA247" s="637"/>
      <c r="AB247" s="637"/>
      <c r="AC247" s="637"/>
      <c r="AD247" s="637"/>
      <c r="AE247" s="637"/>
      <c r="AF247" s="637"/>
      <c r="AG247" s="637"/>
      <c r="AH247" s="638"/>
      <c r="AI247" s="270"/>
      <c r="AJ247" s="270"/>
      <c r="AK247" s="627"/>
      <c r="AL247" s="628"/>
      <c r="AM247" s="628"/>
      <c r="AN247" s="628"/>
      <c r="AO247" s="629"/>
      <c r="AP247" s="630"/>
      <c r="AQ247" s="631"/>
      <c r="AR247" s="632"/>
      <c r="AS247" s="633"/>
      <c r="AT247" s="634"/>
      <c r="AU247" s="634"/>
      <c r="AV247" s="634"/>
      <c r="AW247" s="634"/>
      <c r="AX247" s="634"/>
      <c r="AY247" s="634"/>
      <c r="AZ247" s="634"/>
      <c r="BA247" s="634"/>
      <c r="BB247" s="634"/>
      <c r="BC247" s="634"/>
      <c r="BD247" s="634"/>
      <c r="BE247" s="634"/>
      <c r="BF247" s="634"/>
      <c r="BG247" s="634"/>
      <c r="BH247" s="634"/>
      <c r="BI247" s="635"/>
      <c r="BJ247" s="636"/>
      <c r="BK247" s="637"/>
      <c r="BL247" s="637"/>
      <c r="BM247" s="637"/>
      <c r="BN247" s="637"/>
      <c r="BO247" s="637"/>
      <c r="BP247" s="637"/>
      <c r="BQ247" s="637"/>
      <c r="BR247" s="637"/>
      <c r="BS247" s="638"/>
      <c r="GA247" s="364"/>
      <c r="GB247" s="364"/>
      <c r="GC247" s="364"/>
      <c r="GD247" s="364"/>
      <c r="GE247" s="364"/>
      <c r="GF247" s="364"/>
      <c r="GG247" s="364"/>
      <c r="GH247" s="364"/>
      <c r="GI247" s="364"/>
    </row>
    <row r="248" spans="2:191" s="92" customFormat="1" ht="13.5">
      <c r="B248" s="624"/>
      <c r="C248" s="624"/>
      <c r="D248" s="624"/>
      <c r="E248" s="624"/>
      <c r="F248" s="624"/>
      <c r="G248" s="625"/>
      <c r="H248" s="625"/>
      <c r="I248" s="625"/>
      <c r="J248" s="626"/>
      <c r="K248" s="626"/>
      <c r="L248" s="626"/>
      <c r="M248" s="626"/>
      <c r="N248" s="626"/>
      <c r="O248" s="626"/>
      <c r="P248" s="626"/>
      <c r="Q248" s="626"/>
      <c r="R248" s="626"/>
      <c r="S248" s="626"/>
      <c r="T248" s="626"/>
      <c r="U248" s="626"/>
      <c r="V248" s="626"/>
      <c r="W248" s="626"/>
      <c r="X248" s="626"/>
      <c r="Y248" s="636"/>
      <c r="Z248" s="637"/>
      <c r="AA248" s="637"/>
      <c r="AB248" s="637"/>
      <c r="AC248" s="637"/>
      <c r="AD248" s="637"/>
      <c r="AE248" s="637"/>
      <c r="AF248" s="637"/>
      <c r="AG248" s="637"/>
      <c r="AH248" s="638"/>
      <c r="AI248" s="270"/>
      <c r="AJ248" s="270"/>
      <c r="AK248" s="627"/>
      <c r="AL248" s="628"/>
      <c r="AM248" s="628"/>
      <c r="AN248" s="628"/>
      <c r="AO248" s="629"/>
      <c r="AP248" s="630"/>
      <c r="AQ248" s="631"/>
      <c r="AR248" s="632"/>
      <c r="AS248" s="633"/>
      <c r="AT248" s="634"/>
      <c r="AU248" s="634"/>
      <c r="AV248" s="634"/>
      <c r="AW248" s="634"/>
      <c r="AX248" s="634"/>
      <c r="AY248" s="634"/>
      <c r="AZ248" s="634"/>
      <c r="BA248" s="634"/>
      <c r="BB248" s="634"/>
      <c r="BC248" s="634"/>
      <c r="BD248" s="634"/>
      <c r="BE248" s="634"/>
      <c r="BF248" s="634"/>
      <c r="BG248" s="634"/>
      <c r="BH248" s="634"/>
      <c r="BI248" s="635"/>
      <c r="BJ248" s="636"/>
      <c r="BK248" s="637"/>
      <c r="BL248" s="637"/>
      <c r="BM248" s="637"/>
      <c r="BN248" s="637"/>
      <c r="BO248" s="637"/>
      <c r="BP248" s="637"/>
      <c r="BQ248" s="637"/>
      <c r="BR248" s="637"/>
      <c r="BS248" s="638"/>
      <c r="GA248" s="364"/>
      <c r="GB248" s="364"/>
      <c r="GC248" s="364"/>
      <c r="GD248" s="364"/>
      <c r="GE248" s="364"/>
      <c r="GF248" s="364"/>
      <c r="GG248" s="364"/>
      <c r="GH248" s="364"/>
      <c r="GI248" s="364"/>
    </row>
    <row r="249" spans="2:191" s="92" customFormat="1" ht="13.5">
      <c r="B249" s="624"/>
      <c r="C249" s="624"/>
      <c r="D249" s="624"/>
      <c r="E249" s="624"/>
      <c r="F249" s="624"/>
      <c r="G249" s="625"/>
      <c r="H249" s="625"/>
      <c r="I249" s="625"/>
      <c r="J249" s="626"/>
      <c r="K249" s="626"/>
      <c r="L249" s="626"/>
      <c r="M249" s="626"/>
      <c r="N249" s="626"/>
      <c r="O249" s="626"/>
      <c r="P249" s="626"/>
      <c r="Q249" s="626"/>
      <c r="R249" s="626"/>
      <c r="S249" s="626"/>
      <c r="T249" s="626"/>
      <c r="U249" s="626"/>
      <c r="V249" s="626"/>
      <c r="W249" s="626"/>
      <c r="X249" s="626"/>
      <c r="Y249" s="636"/>
      <c r="Z249" s="637"/>
      <c r="AA249" s="637"/>
      <c r="AB249" s="637"/>
      <c r="AC249" s="637"/>
      <c r="AD249" s="637"/>
      <c r="AE249" s="637"/>
      <c r="AF249" s="637"/>
      <c r="AG249" s="637"/>
      <c r="AH249" s="638"/>
      <c r="AI249" s="270"/>
      <c r="AJ249" s="270"/>
      <c r="AK249" s="627"/>
      <c r="AL249" s="628"/>
      <c r="AM249" s="628"/>
      <c r="AN249" s="628"/>
      <c r="AO249" s="629"/>
      <c r="AP249" s="630"/>
      <c r="AQ249" s="631"/>
      <c r="AR249" s="632"/>
      <c r="AS249" s="633"/>
      <c r="AT249" s="634"/>
      <c r="AU249" s="634"/>
      <c r="AV249" s="634"/>
      <c r="AW249" s="634"/>
      <c r="AX249" s="634"/>
      <c r="AY249" s="634"/>
      <c r="AZ249" s="634"/>
      <c r="BA249" s="634"/>
      <c r="BB249" s="634"/>
      <c r="BC249" s="634"/>
      <c r="BD249" s="634"/>
      <c r="BE249" s="634"/>
      <c r="BF249" s="634"/>
      <c r="BG249" s="634"/>
      <c r="BH249" s="634"/>
      <c r="BI249" s="635"/>
      <c r="BJ249" s="636"/>
      <c r="BK249" s="637"/>
      <c r="BL249" s="637"/>
      <c r="BM249" s="637"/>
      <c r="BN249" s="637"/>
      <c r="BO249" s="637"/>
      <c r="BP249" s="637"/>
      <c r="BQ249" s="637"/>
      <c r="BR249" s="637"/>
      <c r="BS249" s="638"/>
      <c r="GA249" s="364"/>
      <c r="GB249" s="364"/>
      <c r="GC249" s="364"/>
      <c r="GD249" s="364"/>
      <c r="GE249" s="364"/>
      <c r="GF249" s="364"/>
      <c r="GG249" s="364"/>
      <c r="GH249" s="364"/>
      <c r="GI249" s="364"/>
    </row>
    <row r="250" spans="2:191" s="92" customFormat="1" ht="13.5">
      <c r="B250" s="624"/>
      <c r="C250" s="624"/>
      <c r="D250" s="624"/>
      <c r="E250" s="624"/>
      <c r="F250" s="624"/>
      <c r="G250" s="625"/>
      <c r="H250" s="625"/>
      <c r="I250" s="625"/>
      <c r="J250" s="626"/>
      <c r="K250" s="626"/>
      <c r="L250" s="626"/>
      <c r="M250" s="626"/>
      <c r="N250" s="626"/>
      <c r="O250" s="626"/>
      <c r="P250" s="626"/>
      <c r="Q250" s="626"/>
      <c r="R250" s="626"/>
      <c r="S250" s="626"/>
      <c r="T250" s="626"/>
      <c r="U250" s="626"/>
      <c r="V250" s="626"/>
      <c r="W250" s="626"/>
      <c r="X250" s="626"/>
      <c r="Y250" s="636"/>
      <c r="Z250" s="637"/>
      <c r="AA250" s="637"/>
      <c r="AB250" s="637"/>
      <c r="AC250" s="637"/>
      <c r="AD250" s="637"/>
      <c r="AE250" s="637"/>
      <c r="AF250" s="637"/>
      <c r="AG250" s="637"/>
      <c r="AH250" s="638"/>
      <c r="AI250" s="270"/>
      <c r="AJ250" s="270"/>
      <c r="AK250" s="627"/>
      <c r="AL250" s="628"/>
      <c r="AM250" s="628"/>
      <c r="AN250" s="628"/>
      <c r="AO250" s="629"/>
      <c r="AP250" s="630"/>
      <c r="AQ250" s="631"/>
      <c r="AR250" s="632"/>
      <c r="AS250" s="633"/>
      <c r="AT250" s="634"/>
      <c r="AU250" s="634"/>
      <c r="AV250" s="634"/>
      <c r="AW250" s="634"/>
      <c r="AX250" s="634"/>
      <c r="AY250" s="634"/>
      <c r="AZ250" s="634"/>
      <c r="BA250" s="634"/>
      <c r="BB250" s="634"/>
      <c r="BC250" s="634"/>
      <c r="BD250" s="634"/>
      <c r="BE250" s="634"/>
      <c r="BF250" s="634"/>
      <c r="BG250" s="634"/>
      <c r="BH250" s="634"/>
      <c r="BI250" s="635"/>
      <c r="BJ250" s="636"/>
      <c r="BK250" s="637"/>
      <c r="BL250" s="637"/>
      <c r="BM250" s="637"/>
      <c r="BN250" s="637"/>
      <c r="BO250" s="637"/>
      <c r="BP250" s="637"/>
      <c r="BQ250" s="637"/>
      <c r="BR250" s="637"/>
      <c r="BS250" s="638"/>
      <c r="GA250" s="364"/>
      <c r="GB250" s="364"/>
      <c r="GC250" s="364"/>
      <c r="GD250" s="364"/>
      <c r="GE250" s="364"/>
      <c r="GF250" s="364"/>
      <c r="GG250" s="364"/>
      <c r="GH250" s="364"/>
      <c r="GI250" s="364"/>
    </row>
    <row r="251" spans="2:191" s="92" customFormat="1" ht="13.5">
      <c r="B251" s="624"/>
      <c r="C251" s="624"/>
      <c r="D251" s="624"/>
      <c r="E251" s="624"/>
      <c r="F251" s="624"/>
      <c r="G251" s="625"/>
      <c r="H251" s="625"/>
      <c r="I251" s="625"/>
      <c r="J251" s="626"/>
      <c r="K251" s="626"/>
      <c r="L251" s="626"/>
      <c r="M251" s="626"/>
      <c r="N251" s="626"/>
      <c r="O251" s="626"/>
      <c r="P251" s="626"/>
      <c r="Q251" s="626"/>
      <c r="R251" s="626"/>
      <c r="S251" s="626"/>
      <c r="T251" s="626"/>
      <c r="U251" s="626"/>
      <c r="V251" s="626"/>
      <c r="W251" s="626"/>
      <c r="X251" s="626"/>
      <c r="Y251" s="636"/>
      <c r="Z251" s="637"/>
      <c r="AA251" s="637"/>
      <c r="AB251" s="637"/>
      <c r="AC251" s="637"/>
      <c r="AD251" s="637"/>
      <c r="AE251" s="637"/>
      <c r="AF251" s="637"/>
      <c r="AG251" s="637"/>
      <c r="AH251" s="638"/>
      <c r="AI251" s="270"/>
      <c r="AJ251" s="270"/>
      <c r="AK251" s="627"/>
      <c r="AL251" s="628"/>
      <c r="AM251" s="628"/>
      <c r="AN251" s="628"/>
      <c r="AO251" s="629"/>
      <c r="AP251" s="630"/>
      <c r="AQ251" s="631"/>
      <c r="AR251" s="632"/>
      <c r="AS251" s="633"/>
      <c r="AT251" s="634"/>
      <c r="AU251" s="634"/>
      <c r="AV251" s="634"/>
      <c r="AW251" s="634"/>
      <c r="AX251" s="634"/>
      <c r="AY251" s="634"/>
      <c r="AZ251" s="634"/>
      <c r="BA251" s="634"/>
      <c r="BB251" s="634"/>
      <c r="BC251" s="634"/>
      <c r="BD251" s="634"/>
      <c r="BE251" s="634"/>
      <c r="BF251" s="634"/>
      <c r="BG251" s="634"/>
      <c r="BH251" s="634"/>
      <c r="BI251" s="635"/>
      <c r="BJ251" s="636"/>
      <c r="BK251" s="637"/>
      <c r="BL251" s="637"/>
      <c r="BM251" s="637"/>
      <c r="BN251" s="637"/>
      <c r="BO251" s="637"/>
      <c r="BP251" s="637"/>
      <c r="BQ251" s="637"/>
      <c r="BR251" s="637"/>
      <c r="BS251" s="638"/>
      <c r="GA251" s="364"/>
      <c r="GB251" s="364"/>
      <c r="GC251" s="364"/>
      <c r="GD251" s="364"/>
      <c r="GE251" s="364"/>
      <c r="GF251" s="364"/>
      <c r="GG251" s="364"/>
      <c r="GH251" s="364"/>
      <c r="GI251" s="364"/>
    </row>
    <row r="252" spans="2:191" s="92" customFormat="1" ht="13.5">
      <c r="B252" s="624"/>
      <c r="C252" s="624"/>
      <c r="D252" s="624"/>
      <c r="E252" s="624"/>
      <c r="F252" s="624"/>
      <c r="G252" s="625"/>
      <c r="H252" s="625"/>
      <c r="I252" s="625"/>
      <c r="J252" s="626"/>
      <c r="K252" s="626"/>
      <c r="L252" s="626"/>
      <c r="M252" s="626"/>
      <c r="N252" s="626"/>
      <c r="O252" s="626"/>
      <c r="P252" s="626"/>
      <c r="Q252" s="626"/>
      <c r="R252" s="626"/>
      <c r="S252" s="626"/>
      <c r="T252" s="626"/>
      <c r="U252" s="626"/>
      <c r="V252" s="626"/>
      <c r="W252" s="626"/>
      <c r="X252" s="626"/>
      <c r="Y252" s="636"/>
      <c r="Z252" s="637"/>
      <c r="AA252" s="637"/>
      <c r="AB252" s="637"/>
      <c r="AC252" s="637"/>
      <c r="AD252" s="637"/>
      <c r="AE252" s="637"/>
      <c r="AF252" s="637"/>
      <c r="AG252" s="637"/>
      <c r="AH252" s="638"/>
      <c r="AI252" s="270"/>
      <c r="AJ252" s="270"/>
      <c r="AK252" s="627"/>
      <c r="AL252" s="628"/>
      <c r="AM252" s="628"/>
      <c r="AN252" s="628"/>
      <c r="AO252" s="629"/>
      <c r="AP252" s="630"/>
      <c r="AQ252" s="631"/>
      <c r="AR252" s="632"/>
      <c r="AS252" s="633"/>
      <c r="AT252" s="634"/>
      <c r="AU252" s="634"/>
      <c r="AV252" s="634"/>
      <c r="AW252" s="634"/>
      <c r="AX252" s="634"/>
      <c r="AY252" s="634"/>
      <c r="AZ252" s="634"/>
      <c r="BA252" s="634"/>
      <c r="BB252" s="634"/>
      <c r="BC252" s="634"/>
      <c r="BD252" s="634"/>
      <c r="BE252" s="634"/>
      <c r="BF252" s="634"/>
      <c r="BG252" s="634"/>
      <c r="BH252" s="634"/>
      <c r="BI252" s="635"/>
      <c r="BJ252" s="636"/>
      <c r="BK252" s="637"/>
      <c r="BL252" s="637"/>
      <c r="BM252" s="637"/>
      <c r="BN252" s="637"/>
      <c r="BO252" s="637"/>
      <c r="BP252" s="637"/>
      <c r="BQ252" s="637"/>
      <c r="BR252" s="637"/>
      <c r="BS252" s="638"/>
      <c r="GA252" s="364"/>
      <c r="GB252" s="364"/>
      <c r="GC252" s="364"/>
      <c r="GD252" s="364"/>
      <c r="GE252" s="364"/>
      <c r="GF252" s="364"/>
      <c r="GG252" s="364"/>
      <c r="GH252" s="364"/>
      <c r="GI252" s="364"/>
    </row>
    <row r="253" spans="2:191" s="92" customFormat="1" ht="13.5">
      <c r="B253" s="624"/>
      <c r="C253" s="624"/>
      <c r="D253" s="624"/>
      <c r="E253" s="624"/>
      <c r="F253" s="624"/>
      <c r="G253" s="625"/>
      <c r="H253" s="625"/>
      <c r="I253" s="625"/>
      <c r="J253" s="626"/>
      <c r="K253" s="626"/>
      <c r="L253" s="626"/>
      <c r="M253" s="626"/>
      <c r="N253" s="626"/>
      <c r="O253" s="626"/>
      <c r="P253" s="626"/>
      <c r="Q253" s="626"/>
      <c r="R253" s="626"/>
      <c r="S253" s="626"/>
      <c r="T253" s="626"/>
      <c r="U253" s="626"/>
      <c r="V253" s="626"/>
      <c r="W253" s="626"/>
      <c r="X253" s="626"/>
      <c r="Y253" s="636"/>
      <c r="Z253" s="637"/>
      <c r="AA253" s="637"/>
      <c r="AB253" s="637"/>
      <c r="AC253" s="637"/>
      <c r="AD253" s="637"/>
      <c r="AE253" s="637"/>
      <c r="AF253" s="637"/>
      <c r="AG253" s="637"/>
      <c r="AH253" s="638"/>
      <c r="AI253" s="270"/>
      <c r="AJ253" s="270"/>
      <c r="AK253" s="627"/>
      <c r="AL253" s="628"/>
      <c r="AM253" s="628"/>
      <c r="AN253" s="628"/>
      <c r="AO253" s="629"/>
      <c r="AP253" s="630"/>
      <c r="AQ253" s="631"/>
      <c r="AR253" s="632"/>
      <c r="AS253" s="633"/>
      <c r="AT253" s="634"/>
      <c r="AU253" s="634"/>
      <c r="AV253" s="634"/>
      <c r="AW253" s="634"/>
      <c r="AX253" s="634"/>
      <c r="AY253" s="634"/>
      <c r="AZ253" s="634"/>
      <c r="BA253" s="634"/>
      <c r="BB253" s="634"/>
      <c r="BC253" s="634"/>
      <c r="BD253" s="634"/>
      <c r="BE253" s="634"/>
      <c r="BF253" s="634"/>
      <c r="BG253" s="634"/>
      <c r="BH253" s="634"/>
      <c r="BI253" s="635"/>
      <c r="BJ253" s="636"/>
      <c r="BK253" s="637"/>
      <c r="BL253" s="637"/>
      <c r="BM253" s="637"/>
      <c r="BN253" s="637"/>
      <c r="BO253" s="637"/>
      <c r="BP253" s="637"/>
      <c r="BQ253" s="637"/>
      <c r="BR253" s="637"/>
      <c r="BS253" s="638"/>
      <c r="GA253" s="364"/>
      <c r="GB253" s="364"/>
      <c r="GC253" s="364"/>
      <c r="GD253" s="364"/>
      <c r="GE253" s="364"/>
      <c r="GF253" s="364"/>
      <c r="GG253" s="364"/>
      <c r="GH253" s="364"/>
      <c r="GI253" s="364"/>
    </row>
    <row r="254" spans="2:191" s="92" customFormat="1" ht="13.5">
      <c r="B254" s="624"/>
      <c r="C254" s="624"/>
      <c r="D254" s="624"/>
      <c r="E254" s="624"/>
      <c r="F254" s="624"/>
      <c r="G254" s="625"/>
      <c r="H254" s="625"/>
      <c r="I254" s="625"/>
      <c r="J254" s="626"/>
      <c r="K254" s="626"/>
      <c r="L254" s="626"/>
      <c r="M254" s="626"/>
      <c r="N254" s="626"/>
      <c r="O254" s="626"/>
      <c r="P254" s="626"/>
      <c r="Q254" s="626"/>
      <c r="R254" s="626"/>
      <c r="S254" s="626"/>
      <c r="T254" s="626"/>
      <c r="U254" s="626"/>
      <c r="V254" s="626"/>
      <c r="W254" s="626"/>
      <c r="X254" s="626"/>
      <c r="Y254" s="636"/>
      <c r="Z254" s="637"/>
      <c r="AA254" s="637"/>
      <c r="AB254" s="637"/>
      <c r="AC254" s="637"/>
      <c r="AD254" s="637"/>
      <c r="AE254" s="637"/>
      <c r="AF254" s="637"/>
      <c r="AG254" s="637"/>
      <c r="AH254" s="638"/>
      <c r="AI254" s="270"/>
      <c r="AJ254" s="270"/>
      <c r="AK254" s="627"/>
      <c r="AL254" s="628"/>
      <c r="AM254" s="628"/>
      <c r="AN254" s="628"/>
      <c r="AO254" s="629"/>
      <c r="AP254" s="630"/>
      <c r="AQ254" s="631"/>
      <c r="AR254" s="632"/>
      <c r="AS254" s="633"/>
      <c r="AT254" s="634"/>
      <c r="AU254" s="634"/>
      <c r="AV254" s="634"/>
      <c r="AW254" s="634"/>
      <c r="AX254" s="634"/>
      <c r="AY254" s="634"/>
      <c r="AZ254" s="634"/>
      <c r="BA254" s="634"/>
      <c r="BB254" s="634"/>
      <c r="BC254" s="634"/>
      <c r="BD254" s="634"/>
      <c r="BE254" s="634"/>
      <c r="BF254" s="634"/>
      <c r="BG254" s="634"/>
      <c r="BH254" s="634"/>
      <c r="BI254" s="635"/>
      <c r="BJ254" s="636"/>
      <c r="BK254" s="637"/>
      <c r="BL254" s="637"/>
      <c r="BM254" s="637"/>
      <c r="BN254" s="637"/>
      <c r="BO254" s="637"/>
      <c r="BP254" s="637"/>
      <c r="BQ254" s="637"/>
      <c r="BR254" s="637"/>
      <c r="BS254" s="638"/>
      <c r="GA254" s="364"/>
      <c r="GB254" s="364"/>
      <c r="GC254" s="364"/>
      <c r="GD254" s="364"/>
      <c r="GE254" s="364"/>
      <c r="GF254" s="364"/>
      <c r="GG254" s="364"/>
      <c r="GH254" s="364"/>
      <c r="GI254" s="364"/>
    </row>
    <row r="255" spans="2:191" s="92" customFormat="1" ht="13.5">
      <c r="B255" s="624"/>
      <c r="C255" s="624"/>
      <c r="D255" s="624"/>
      <c r="E255" s="624"/>
      <c r="F255" s="624"/>
      <c r="G255" s="625"/>
      <c r="H255" s="625"/>
      <c r="I255" s="625"/>
      <c r="J255" s="626"/>
      <c r="K255" s="626"/>
      <c r="L255" s="626"/>
      <c r="M255" s="626"/>
      <c r="N255" s="626"/>
      <c r="O255" s="626"/>
      <c r="P255" s="626"/>
      <c r="Q255" s="626"/>
      <c r="R255" s="626"/>
      <c r="S255" s="626"/>
      <c r="T255" s="626"/>
      <c r="U255" s="626"/>
      <c r="V255" s="626"/>
      <c r="W255" s="626"/>
      <c r="X255" s="626"/>
      <c r="Y255" s="636"/>
      <c r="Z255" s="637"/>
      <c r="AA255" s="637"/>
      <c r="AB255" s="637"/>
      <c r="AC255" s="637"/>
      <c r="AD255" s="637"/>
      <c r="AE255" s="637"/>
      <c r="AF255" s="637"/>
      <c r="AG255" s="637"/>
      <c r="AH255" s="638"/>
      <c r="AI255" s="270"/>
      <c r="AJ255" s="270"/>
      <c r="AK255" s="627"/>
      <c r="AL255" s="628"/>
      <c r="AM255" s="628"/>
      <c r="AN255" s="628"/>
      <c r="AO255" s="629"/>
      <c r="AP255" s="630"/>
      <c r="AQ255" s="631"/>
      <c r="AR255" s="632"/>
      <c r="AS255" s="633"/>
      <c r="AT255" s="634"/>
      <c r="AU255" s="634"/>
      <c r="AV255" s="634"/>
      <c r="AW255" s="634"/>
      <c r="AX255" s="634"/>
      <c r="AY255" s="634"/>
      <c r="AZ255" s="634"/>
      <c r="BA255" s="634"/>
      <c r="BB255" s="634"/>
      <c r="BC255" s="634"/>
      <c r="BD255" s="634"/>
      <c r="BE255" s="634"/>
      <c r="BF255" s="634"/>
      <c r="BG255" s="634"/>
      <c r="BH255" s="634"/>
      <c r="BI255" s="635"/>
      <c r="BJ255" s="636"/>
      <c r="BK255" s="637"/>
      <c r="BL255" s="637"/>
      <c r="BM255" s="637"/>
      <c r="BN255" s="637"/>
      <c r="BO255" s="637"/>
      <c r="BP255" s="637"/>
      <c r="BQ255" s="637"/>
      <c r="BR255" s="637"/>
      <c r="BS255" s="638"/>
      <c r="GA255" s="364"/>
      <c r="GB255" s="364"/>
      <c r="GC255" s="364"/>
      <c r="GD255" s="364"/>
      <c r="GE255" s="364"/>
      <c r="GF255" s="364"/>
      <c r="GG255" s="364"/>
      <c r="GH255" s="364"/>
      <c r="GI255" s="364"/>
    </row>
    <row r="256" spans="2:191" s="92" customFormat="1" ht="13.5">
      <c r="B256" s="624"/>
      <c r="C256" s="624"/>
      <c r="D256" s="624"/>
      <c r="E256" s="624"/>
      <c r="F256" s="624"/>
      <c r="G256" s="625"/>
      <c r="H256" s="625"/>
      <c r="I256" s="625"/>
      <c r="J256" s="626"/>
      <c r="K256" s="626"/>
      <c r="L256" s="626"/>
      <c r="M256" s="626"/>
      <c r="N256" s="626"/>
      <c r="O256" s="626"/>
      <c r="P256" s="626"/>
      <c r="Q256" s="626"/>
      <c r="R256" s="626"/>
      <c r="S256" s="626"/>
      <c r="T256" s="626"/>
      <c r="U256" s="626"/>
      <c r="V256" s="626"/>
      <c r="W256" s="626"/>
      <c r="X256" s="626"/>
      <c r="Y256" s="636"/>
      <c r="Z256" s="637"/>
      <c r="AA256" s="637"/>
      <c r="AB256" s="637"/>
      <c r="AC256" s="637"/>
      <c r="AD256" s="637"/>
      <c r="AE256" s="637"/>
      <c r="AF256" s="637"/>
      <c r="AG256" s="637"/>
      <c r="AH256" s="638"/>
      <c r="AI256" s="270"/>
      <c r="AJ256" s="270"/>
      <c r="AK256" s="627"/>
      <c r="AL256" s="628"/>
      <c r="AM256" s="628"/>
      <c r="AN256" s="628"/>
      <c r="AO256" s="629"/>
      <c r="AP256" s="630"/>
      <c r="AQ256" s="631"/>
      <c r="AR256" s="632"/>
      <c r="AS256" s="633"/>
      <c r="AT256" s="634"/>
      <c r="AU256" s="634"/>
      <c r="AV256" s="634"/>
      <c r="AW256" s="634"/>
      <c r="AX256" s="634"/>
      <c r="AY256" s="634"/>
      <c r="AZ256" s="634"/>
      <c r="BA256" s="634"/>
      <c r="BB256" s="634"/>
      <c r="BC256" s="634"/>
      <c r="BD256" s="634"/>
      <c r="BE256" s="634"/>
      <c r="BF256" s="634"/>
      <c r="BG256" s="634"/>
      <c r="BH256" s="634"/>
      <c r="BI256" s="635"/>
      <c r="BJ256" s="636"/>
      <c r="BK256" s="637"/>
      <c r="BL256" s="637"/>
      <c r="BM256" s="637"/>
      <c r="BN256" s="637"/>
      <c r="BO256" s="637"/>
      <c r="BP256" s="637"/>
      <c r="BQ256" s="637"/>
      <c r="BR256" s="637"/>
      <c r="BS256" s="638"/>
      <c r="GA256" s="364"/>
      <c r="GB256" s="364"/>
      <c r="GC256" s="364"/>
      <c r="GD256" s="364"/>
      <c r="GE256" s="364"/>
      <c r="GF256" s="364"/>
      <c r="GG256" s="364"/>
      <c r="GH256" s="364"/>
      <c r="GI256" s="364"/>
    </row>
    <row r="257" spans="2:191" s="92" customFormat="1" ht="13.5">
      <c r="B257" s="624"/>
      <c r="C257" s="624"/>
      <c r="D257" s="624"/>
      <c r="E257" s="624"/>
      <c r="F257" s="624"/>
      <c r="G257" s="625"/>
      <c r="H257" s="625"/>
      <c r="I257" s="625"/>
      <c r="J257" s="626"/>
      <c r="K257" s="626"/>
      <c r="L257" s="626"/>
      <c r="M257" s="626"/>
      <c r="N257" s="626"/>
      <c r="O257" s="626"/>
      <c r="P257" s="626"/>
      <c r="Q257" s="626"/>
      <c r="R257" s="626"/>
      <c r="S257" s="626"/>
      <c r="T257" s="626"/>
      <c r="U257" s="626"/>
      <c r="V257" s="626"/>
      <c r="W257" s="626"/>
      <c r="X257" s="626"/>
      <c r="Y257" s="636"/>
      <c r="Z257" s="637"/>
      <c r="AA257" s="637"/>
      <c r="AB257" s="637"/>
      <c r="AC257" s="637"/>
      <c r="AD257" s="637"/>
      <c r="AE257" s="637"/>
      <c r="AF257" s="637"/>
      <c r="AG257" s="637"/>
      <c r="AH257" s="638"/>
      <c r="AI257" s="270"/>
      <c r="AJ257" s="270"/>
      <c r="AK257" s="627"/>
      <c r="AL257" s="628"/>
      <c r="AM257" s="628"/>
      <c r="AN257" s="628"/>
      <c r="AO257" s="629"/>
      <c r="AP257" s="630"/>
      <c r="AQ257" s="631"/>
      <c r="AR257" s="632"/>
      <c r="AS257" s="633"/>
      <c r="AT257" s="634"/>
      <c r="AU257" s="634"/>
      <c r="AV257" s="634"/>
      <c r="AW257" s="634"/>
      <c r="AX257" s="634"/>
      <c r="AY257" s="634"/>
      <c r="AZ257" s="634"/>
      <c r="BA257" s="634"/>
      <c r="BB257" s="634"/>
      <c r="BC257" s="634"/>
      <c r="BD257" s="634"/>
      <c r="BE257" s="634"/>
      <c r="BF257" s="634"/>
      <c r="BG257" s="634"/>
      <c r="BH257" s="634"/>
      <c r="BI257" s="635"/>
      <c r="BJ257" s="636"/>
      <c r="BK257" s="637"/>
      <c r="BL257" s="637"/>
      <c r="BM257" s="637"/>
      <c r="BN257" s="637"/>
      <c r="BO257" s="637"/>
      <c r="BP257" s="637"/>
      <c r="BQ257" s="637"/>
      <c r="BR257" s="637"/>
      <c r="BS257" s="638"/>
      <c r="GA257" s="364"/>
      <c r="GB257" s="364"/>
      <c r="GC257" s="364"/>
      <c r="GD257" s="364"/>
      <c r="GE257" s="364"/>
      <c r="GF257" s="364"/>
      <c r="GG257" s="364"/>
      <c r="GH257" s="364"/>
      <c r="GI257" s="364"/>
    </row>
    <row r="258" spans="2:191" s="92" customFormat="1" ht="13.5">
      <c r="B258" s="624"/>
      <c r="C258" s="624"/>
      <c r="D258" s="624"/>
      <c r="E258" s="624"/>
      <c r="F258" s="624"/>
      <c r="G258" s="625"/>
      <c r="H258" s="625"/>
      <c r="I258" s="625"/>
      <c r="J258" s="626"/>
      <c r="K258" s="626"/>
      <c r="L258" s="626"/>
      <c r="M258" s="626"/>
      <c r="N258" s="626"/>
      <c r="O258" s="626"/>
      <c r="P258" s="626"/>
      <c r="Q258" s="626"/>
      <c r="R258" s="626"/>
      <c r="S258" s="626"/>
      <c r="T258" s="626"/>
      <c r="U258" s="626"/>
      <c r="V258" s="626"/>
      <c r="W258" s="626"/>
      <c r="X258" s="626"/>
      <c r="Y258" s="636"/>
      <c r="Z258" s="637"/>
      <c r="AA258" s="637"/>
      <c r="AB258" s="637"/>
      <c r="AC258" s="637"/>
      <c r="AD258" s="637"/>
      <c r="AE258" s="637"/>
      <c r="AF258" s="637"/>
      <c r="AG258" s="637"/>
      <c r="AH258" s="638"/>
      <c r="AI258" s="270"/>
      <c r="AJ258" s="270"/>
      <c r="AK258" s="627"/>
      <c r="AL258" s="628"/>
      <c r="AM258" s="628"/>
      <c r="AN258" s="628"/>
      <c r="AO258" s="629"/>
      <c r="AP258" s="630"/>
      <c r="AQ258" s="631"/>
      <c r="AR258" s="632"/>
      <c r="AS258" s="633"/>
      <c r="AT258" s="634"/>
      <c r="AU258" s="634"/>
      <c r="AV258" s="634"/>
      <c r="AW258" s="634"/>
      <c r="AX258" s="634"/>
      <c r="AY258" s="634"/>
      <c r="AZ258" s="634"/>
      <c r="BA258" s="634"/>
      <c r="BB258" s="634"/>
      <c r="BC258" s="634"/>
      <c r="BD258" s="634"/>
      <c r="BE258" s="634"/>
      <c r="BF258" s="634"/>
      <c r="BG258" s="634"/>
      <c r="BH258" s="634"/>
      <c r="BI258" s="635"/>
      <c r="BJ258" s="636"/>
      <c r="BK258" s="637"/>
      <c r="BL258" s="637"/>
      <c r="BM258" s="637"/>
      <c r="BN258" s="637"/>
      <c r="BO258" s="637"/>
      <c r="BP258" s="637"/>
      <c r="BQ258" s="637"/>
      <c r="BR258" s="637"/>
      <c r="BS258" s="638"/>
      <c r="GA258" s="364"/>
      <c r="GB258" s="364"/>
      <c r="GC258" s="364"/>
      <c r="GD258" s="364"/>
      <c r="GE258" s="364"/>
      <c r="GF258" s="364"/>
      <c r="GG258" s="364"/>
      <c r="GH258" s="364"/>
      <c r="GI258" s="364"/>
    </row>
    <row r="259" spans="2:191" s="92" customFormat="1" ht="13.5">
      <c r="B259" s="624"/>
      <c r="C259" s="624"/>
      <c r="D259" s="624"/>
      <c r="E259" s="624"/>
      <c r="F259" s="624"/>
      <c r="G259" s="625"/>
      <c r="H259" s="625"/>
      <c r="I259" s="625"/>
      <c r="J259" s="626"/>
      <c r="K259" s="626"/>
      <c r="L259" s="626"/>
      <c r="M259" s="626"/>
      <c r="N259" s="626"/>
      <c r="O259" s="626"/>
      <c r="P259" s="626"/>
      <c r="Q259" s="626"/>
      <c r="R259" s="626"/>
      <c r="S259" s="626"/>
      <c r="T259" s="626"/>
      <c r="U259" s="626"/>
      <c r="V259" s="626"/>
      <c r="W259" s="626"/>
      <c r="X259" s="626"/>
      <c r="Y259" s="636"/>
      <c r="Z259" s="637"/>
      <c r="AA259" s="637"/>
      <c r="AB259" s="637"/>
      <c r="AC259" s="637"/>
      <c r="AD259" s="637"/>
      <c r="AE259" s="637"/>
      <c r="AF259" s="637"/>
      <c r="AG259" s="637"/>
      <c r="AH259" s="638"/>
      <c r="AI259" s="270"/>
      <c r="AJ259" s="270"/>
      <c r="AK259" s="627"/>
      <c r="AL259" s="628"/>
      <c r="AM259" s="628"/>
      <c r="AN259" s="628"/>
      <c r="AO259" s="629"/>
      <c r="AP259" s="630"/>
      <c r="AQ259" s="631"/>
      <c r="AR259" s="632"/>
      <c r="AS259" s="633"/>
      <c r="AT259" s="634"/>
      <c r="AU259" s="634"/>
      <c r="AV259" s="634"/>
      <c r="AW259" s="634"/>
      <c r="AX259" s="634"/>
      <c r="AY259" s="634"/>
      <c r="AZ259" s="634"/>
      <c r="BA259" s="634"/>
      <c r="BB259" s="634"/>
      <c r="BC259" s="634"/>
      <c r="BD259" s="634"/>
      <c r="BE259" s="634"/>
      <c r="BF259" s="634"/>
      <c r="BG259" s="634"/>
      <c r="BH259" s="634"/>
      <c r="BI259" s="635"/>
      <c r="BJ259" s="636"/>
      <c r="BK259" s="637"/>
      <c r="BL259" s="637"/>
      <c r="BM259" s="637"/>
      <c r="BN259" s="637"/>
      <c r="BO259" s="637"/>
      <c r="BP259" s="637"/>
      <c r="BQ259" s="637"/>
      <c r="BR259" s="637"/>
      <c r="BS259" s="638"/>
      <c r="GA259" s="364"/>
      <c r="GB259" s="364"/>
      <c r="GC259" s="364"/>
      <c r="GD259" s="364"/>
      <c r="GE259" s="364"/>
      <c r="GF259" s="364"/>
      <c r="GG259" s="364"/>
      <c r="GH259" s="364"/>
      <c r="GI259" s="364"/>
    </row>
    <row r="260" spans="2:191" s="92" customFormat="1" ht="13.5">
      <c r="B260" s="624"/>
      <c r="C260" s="624"/>
      <c r="D260" s="624"/>
      <c r="E260" s="624"/>
      <c r="F260" s="624"/>
      <c r="G260" s="625"/>
      <c r="H260" s="625"/>
      <c r="I260" s="625"/>
      <c r="J260" s="626"/>
      <c r="K260" s="626"/>
      <c r="L260" s="626"/>
      <c r="M260" s="626"/>
      <c r="N260" s="626"/>
      <c r="O260" s="626"/>
      <c r="P260" s="626"/>
      <c r="Q260" s="626"/>
      <c r="R260" s="626"/>
      <c r="S260" s="626"/>
      <c r="T260" s="626"/>
      <c r="U260" s="626"/>
      <c r="V260" s="626"/>
      <c r="W260" s="626"/>
      <c r="X260" s="626"/>
      <c r="Y260" s="636"/>
      <c r="Z260" s="637"/>
      <c r="AA260" s="637"/>
      <c r="AB260" s="637"/>
      <c r="AC260" s="637"/>
      <c r="AD260" s="637"/>
      <c r="AE260" s="637"/>
      <c r="AF260" s="637"/>
      <c r="AG260" s="637"/>
      <c r="AH260" s="638"/>
      <c r="AI260" s="270"/>
      <c r="AJ260" s="270"/>
      <c r="AK260" s="627"/>
      <c r="AL260" s="628"/>
      <c r="AM260" s="628"/>
      <c r="AN260" s="628"/>
      <c r="AO260" s="629"/>
      <c r="AP260" s="630"/>
      <c r="AQ260" s="631"/>
      <c r="AR260" s="632"/>
      <c r="AS260" s="633"/>
      <c r="AT260" s="634"/>
      <c r="AU260" s="634"/>
      <c r="AV260" s="634"/>
      <c r="AW260" s="634"/>
      <c r="AX260" s="634"/>
      <c r="AY260" s="634"/>
      <c r="AZ260" s="634"/>
      <c r="BA260" s="634"/>
      <c r="BB260" s="634"/>
      <c r="BC260" s="634"/>
      <c r="BD260" s="634"/>
      <c r="BE260" s="634"/>
      <c r="BF260" s="634"/>
      <c r="BG260" s="634"/>
      <c r="BH260" s="634"/>
      <c r="BI260" s="635"/>
      <c r="BJ260" s="636"/>
      <c r="BK260" s="637"/>
      <c r="BL260" s="637"/>
      <c r="BM260" s="637"/>
      <c r="BN260" s="637"/>
      <c r="BO260" s="637"/>
      <c r="BP260" s="637"/>
      <c r="BQ260" s="637"/>
      <c r="BR260" s="637"/>
      <c r="BS260" s="638"/>
      <c r="GA260" s="364"/>
      <c r="GB260" s="364"/>
      <c r="GC260" s="364"/>
      <c r="GD260" s="364"/>
      <c r="GE260" s="364"/>
      <c r="GF260" s="364"/>
      <c r="GG260" s="364"/>
      <c r="GH260" s="364"/>
      <c r="GI260" s="364"/>
    </row>
    <row r="261" spans="2:191" s="92" customFormat="1" ht="13.5">
      <c r="B261" s="624"/>
      <c r="C261" s="624"/>
      <c r="D261" s="624"/>
      <c r="E261" s="624"/>
      <c r="F261" s="624"/>
      <c r="G261" s="625"/>
      <c r="H261" s="625"/>
      <c r="I261" s="625"/>
      <c r="J261" s="626"/>
      <c r="K261" s="626"/>
      <c r="L261" s="626"/>
      <c r="M261" s="626"/>
      <c r="N261" s="626"/>
      <c r="O261" s="626"/>
      <c r="P261" s="626"/>
      <c r="Q261" s="626"/>
      <c r="R261" s="626"/>
      <c r="S261" s="626"/>
      <c r="T261" s="626"/>
      <c r="U261" s="626"/>
      <c r="V261" s="626"/>
      <c r="W261" s="626"/>
      <c r="X261" s="626"/>
      <c r="Y261" s="636"/>
      <c r="Z261" s="637"/>
      <c r="AA261" s="637"/>
      <c r="AB261" s="637"/>
      <c r="AC261" s="637"/>
      <c r="AD261" s="637"/>
      <c r="AE261" s="637"/>
      <c r="AF261" s="637"/>
      <c r="AG261" s="637"/>
      <c r="AH261" s="638"/>
      <c r="AI261" s="270"/>
      <c r="AJ261" s="270"/>
      <c r="AK261" s="627"/>
      <c r="AL261" s="628"/>
      <c r="AM261" s="628"/>
      <c r="AN261" s="628"/>
      <c r="AO261" s="629"/>
      <c r="AP261" s="630"/>
      <c r="AQ261" s="631"/>
      <c r="AR261" s="632"/>
      <c r="AS261" s="633"/>
      <c r="AT261" s="634"/>
      <c r="AU261" s="634"/>
      <c r="AV261" s="634"/>
      <c r="AW261" s="634"/>
      <c r="AX261" s="634"/>
      <c r="AY261" s="634"/>
      <c r="AZ261" s="634"/>
      <c r="BA261" s="634"/>
      <c r="BB261" s="634"/>
      <c r="BC261" s="634"/>
      <c r="BD261" s="634"/>
      <c r="BE261" s="634"/>
      <c r="BF261" s="634"/>
      <c r="BG261" s="634"/>
      <c r="BH261" s="634"/>
      <c r="BI261" s="635"/>
      <c r="BJ261" s="636"/>
      <c r="BK261" s="637"/>
      <c r="BL261" s="637"/>
      <c r="BM261" s="637"/>
      <c r="BN261" s="637"/>
      <c r="BO261" s="637"/>
      <c r="BP261" s="637"/>
      <c r="BQ261" s="637"/>
      <c r="BR261" s="637"/>
      <c r="BS261" s="638"/>
      <c r="GA261" s="364"/>
      <c r="GB261" s="364"/>
      <c r="GC261" s="364"/>
      <c r="GD261" s="364"/>
      <c r="GE261" s="364"/>
      <c r="GF261" s="364"/>
      <c r="GG261" s="364"/>
      <c r="GH261" s="364"/>
      <c r="GI261" s="364"/>
    </row>
    <row r="262" spans="2:191" s="92" customFormat="1" ht="13.5">
      <c r="B262" s="624"/>
      <c r="C262" s="624"/>
      <c r="D262" s="624"/>
      <c r="E262" s="624"/>
      <c r="F262" s="624"/>
      <c r="G262" s="625"/>
      <c r="H262" s="625"/>
      <c r="I262" s="625"/>
      <c r="J262" s="626"/>
      <c r="K262" s="626"/>
      <c r="L262" s="626"/>
      <c r="M262" s="626"/>
      <c r="N262" s="626"/>
      <c r="O262" s="626"/>
      <c r="P262" s="626"/>
      <c r="Q262" s="626"/>
      <c r="R262" s="626"/>
      <c r="S262" s="626"/>
      <c r="T262" s="626"/>
      <c r="U262" s="626"/>
      <c r="V262" s="626"/>
      <c r="W262" s="626"/>
      <c r="X262" s="626"/>
      <c r="Y262" s="636"/>
      <c r="Z262" s="637"/>
      <c r="AA262" s="637"/>
      <c r="AB262" s="637"/>
      <c r="AC262" s="637"/>
      <c r="AD262" s="637"/>
      <c r="AE262" s="637"/>
      <c r="AF262" s="637"/>
      <c r="AG262" s="637"/>
      <c r="AH262" s="638"/>
      <c r="AI262" s="270"/>
      <c r="AJ262" s="270"/>
      <c r="AK262" s="627"/>
      <c r="AL262" s="628"/>
      <c r="AM262" s="628"/>
      <c r="AN262" s="628"/>
      <c r="AO262" s="629"/>
      <c r="AP262" s="630"/>
      <c r="AQ262" s="631"/>
      <c r="AR262" s="632"/>
      <c r="AS262" s="633"/>
      <c r="AT262" s="634"/>
      <c r="AU262" s="634"/>
      <c r="AV262" s="634"/>
      <c r="AW262" s="634"/>
      <c r="AX262" s="634"/>
      <c r="AY262" s="634"/>
      <c r="AZ262" s="634"/>
      <c r="BA262" s="634"/>
      <c r="BB262" s="634"/>
      <c r="BC262" s="634"/>
      <c r="BD262" s="634"/>
      <c r="BE262" s="634"/>
      <c r="BF262" s="634"/>
      <c r="BG262" s="634"/>
      <c r="BH262" s="634"/>
      <c r="BI262" s="635"/>
      <c r="BJ262" s="636"/>
      <c r="BK262" s="637"/>
      <c r="BL262" s="637"/>
      <c r="BM262" s="637"/>
      <c r="BN262" s="637"/>
      <c r="BO262" s="637"/>
      <c r="BP262" s="637"/>
      <c r="BQ262" s="637"/>
      <c r="BR262" s="637"/>
      <c r="BS262" s="638"/>
      <c r="GA262" s="364"/>
      <c r="GB262" s="364"/>
      <c r="GC262" s="364"/>
      <c r="GD262" s="364"/>
      <c r="GE262" s="364"/>
      <c r="GF262" s="364"/>
      <c r="GG262" s="364"/>
      <c r="GH262" s="364"/>
      <c r="GI262" s="364"/>
    </row>
    <row r="263" spans="2:191" s="92" customFormat="1" ht="13.5">
      <c r="B263" s="624"/>
      <c r="C263" s="624"/>
      <c r="D263" s="624"/>
      <c r="E263" s="624"/>
      <c r="F263" s="624"/>
      <c r="G263" s="625"/>
      <c r="H263" s="625"/>
      <c r="I263" s="625"/>
      <c r="J263" s="626"/>
      <c r="K263" s="626"/>
      <c r="L263" s="626"/>
      <c r="M263" s="626"/>
      <c r="N263" s="626"/>
      <c r="O263" s="626"/>
      <c r="P263" s="626"/>
      <c r="Q263" s="626"/>
      <c r="R263" s="626"/>
      <c r="S263" s="626"/>
      <c r="T263" s="626"/>
      <c r="U263" s="626"/>
      <c r="V263" s="626"/>
      <c r="W263" s="626"/>
      <c r="X263" s="626"/>
      <c r="Y263" s="636"/>
      <c r="Z263" s="637"/>
      <c r="AA263" s="637"/>
      <c r="AB263" s="637"/>
      <c r="AC263" s="637"/>
      <c r="AD263" s="637"/>
      <c r="AE263" s="637"/>
      <c r="AF263" s="637"/>
      <c r="AG263" s="637"/>
      <c r="AH263" s="638"/>
      <c r="AI263" s="270"/>
      <c r="AJ263" s="270"/>
      <c r="AK263" s="627"/>
      <c r="AL263" s="628"/>
      <c r="AM263" s="628"/>
      <c r="AN263" s="628"/>
      <c r="AO263" s="629"/>
      <c r="AP263" s="630"/>
      <c r="AQ263" s="631"/>
      <c r="AR263" s="632"/>
      <c r="AS263" s="633"/>
      <c r="AT263" s="634"/>
      <c r="AU263" s="634"/>
      <c r="AV263" s="634"/>
      <c r="AW263" s="634"/>
      <c r="AX263" s="634"/>
      <c r="AY263" s="634"/>
      <c r="AZ263" s="634"/>
      <c r="BA263" s="634"/>
      <c r="BB263" s="634"/>
      <c r="BC263" s="634"/>
      <c r="BD263" s="634"/>
      <c r="BE263" s="634"/>
      <c r="BF263" s="634"/>
      <c r="BG263" s="634"/>
      <c r="BH263" s="634"/>
      <c r="BI263" s="635"/>
      <c r="BJ263" s="636"/>
      <c r="BK263" s="637"/>
      <c r="BL263" s="637"/>
      <c r="BM263" s="637"/>
      <c r="BN263" s="637"/>
      <c r="BO263" s="637"/>
      <c r="BP263" s="637"/>
      <c r="BQ263" s="637"/>
      <c r="BR263" s="637"/>
      <c r="BS263" s="638"/>
      <c r="GA263" s="364"/>
      <c r="GB263" s="364"/>
      <c r="GC263" s="364"/>
      <c r="GD263" s="364"/>
      <c r="GE263" s="364"/>
      <c r="GF263" s="364"/>
      <c r="GG263" s="364"/>
      <c r="GH263" s="364"/>
      <c r="GI263" s="364"/>
    </row>
    <row r="264" spans="2:191" s="92" customFormat="1" ht="13.5">
      <c r="B264" s="624"/>
      <c r="C264" s="624"/>
      <c r="D264" s="624"/>
      <c r="E264" s="624"/>
      <c r="F264" s="624"/>
      <c r="G264" s="625"/>
      <c r="H264" s="625"/>
      <c r="I264" s="625"/>
      <c r="J264" s="626"/>
      <c r="K264" s="626"/>
      <c r="L264" s="626"/>
      <c r="M264" s="626"/>
      <c r="N264" s="626"/>
      <c r="O264" s="626"/>
      <c r="P264" s="626"/>
      <c r="Q264" s="626"/>
      <c r="R264" s="626"/>
      <c r="S264" s="626"/>
      <c r="T264" s="626"/>
      <c r="U264" s="626"/>
      <c r="V264" s="626"/>
      <c r="W264" s="626"/>
      <c r="X264" s="626"/>
      <c r="Y264" s="636"/>
      <c r="Z264" s="637"/>
      <c r="AA264" s="637"/>
      <c r="AB264" s="637"/>
      <c r="AC264" s="637"/>
      <c r="AD264" s="637"/>
      <c r="AE264" s="637"/>
      <c r="AF264" s="637"/>
      <c r="AG264" s="637"/>
      <c r="AH264" s="638"/>
      <c r="AI264" s="270"/>
      <c r="AJ264" s="270"/>
      <c r="AK264" s="627"/>
      <c r="AL264" s="628"/>
      <c r="AM264" s="628"/>
      <c r="AN264" s="628"/>
      <c r="AO264" s="629"/>
      <c r="AP264" s="630"/>
      <c r="AQ264" s="631"/>
      <c r="AR264" s="632"/>
      <c r="AS264" s="633"/>
      <c r="AT264" s="634"/>
      <c r="AU264" s="634"/>
      <c r="AV264" s="634"/>
      <c r="AW264" s="634"/>
      <c r="AX264" s="634"/>
      <c r="AY264" s="634"/>
      <c r="AZ264" s="634"/>
      <c r="BA264" s="634"/>
      <c r="BB264" s="634"/>
      <c r="BC264" s="634"/>
      <c r="BD264" s="634"/>
      <c r="BE264" s="634"/>
      <c r="BF264" s="634"/>
      <c r="BG264" s="634"/>
      <c r="BH264" s="634"/>
      <c r="BI264" s="635"/>
      <c r="BJ264" s="636"/>
      <c r="BK264" s="637"/>
      <c r="BL264" s="637"/>
      <c r="BM264" s="637"/>
      <c r="BN264" s="637"/>
      <c r="BO264" s="637"/>
      <c r="BP264" s="637"/>
      <c r="BQ264" s="637"/>
      <c r="BR264" s="637"/>
      <c r="BS264" s="638"/>
      <c r="GA264" s="364"/>
      <c r="GB264" s="364"/>
      <c r="GC264" s="364"/>
      <c r="GD264" s="364"/>
      <c r="GE264" s="364"/>
      <c r="GF264" s="364"/>
      <c r="GG264" s="364"/>
      <c r="GH264" s="364"/>
      <c r="GI264" s="364"/>
    </row>
    <row r="265" spans="2:191" s="92" customFormat="1" ht="13.5">
      <c r="B265" s="624"/>
      <c r="C265" s="624"/>
      <c r="D265" s="624"/>
      <c r="E265" s="624"/>
      <c r="F265" s="624"/>
      <c r="G265" s="625"/>
      <c r="H265" s="625"/>
      <c r="I265" s="625"/>
      <c r="J265" s="626"/>
      <c r="K265" s="626"/>
      <c r="L265" s="626"/>
      <c r="M265" s="626"/>
      <c r="N265" s="626"/>
      <c r="O265" s="626"/>
      <c r="P265" s="626"/>
      <c r="Q265" s="626"/>
      <c r="R265" s="626"/>
      <c r="S265" s="626"/>
      <c r="T265" s="626"/>
      <c r="U265" s="626"/>
      <c r="V265" s="626"/>
      <c r="W265" s="626"/>
      <c r="X265" s="626"/>
      <c r="Y265" s="636"/>
      <c r="Z265" s="637"/>
      <c r="AA265" s="637"/>
      <c r="AB265" s="637"/>
      <c r="AC265" s="637"/>
      <c r="AD265" s="637"/>
      <c r="AE265" s="637"/>
      <c r="AF265" s="637"/>
      <c r="AG265" s="637"/>
      <c r="AH265" s="638"/>
      <c r="AI265" s="270"/>
      <c r="AJ265" s="270"/>
      <c r="AK265" s="627"/>
      <c r="AL265" s="628"/>
      <c r="AM265" s="628"/>
      <c r="AN265" s="628"/>
      <c r="AO265" s="629"/>
      <c r="AP265" s="630"/>
      <c r="AQ265" s="631"/>
      <c r="AR265" s="632"/>
      <c r="AS265" s="633"/>
      <c r="AT265" s="634"/>
      <c r="AU265" s="634"/>
      <c r="AV265" s="634"/>
      <c r="AW265" s="634"/>
      <c r="AX265" s="634"/>
      <c r="AY265" s="634"/>
      <c r="AZ265" s="634"/>
      <c r="BA265" s="634"/>
      <c r="BB265" s="634"/>
      <c r="BC265" s="634"/>
      <c r="BD265" s="634"/>
      <c r="BE265" s="634"/>
      <c r="BF265" s="634"/>
      <c r="BG265" s="634"/>
      <c r="BH265" s="634"/>
      <c r="BI265" s="635"/>
      <c r="BJ265" s="636"/>
      <c r="BK265" s="637"/>
      <c r="BL265" s="637"/>
      <c r="BM265" s="637"/>
      <c r="BN265" s="637"/>
      <c r="BO265" s="637"/>
      <c r="BP265" s="637"/>
      <c r="BQ265" s="637"/>
      <c r="BR265" s="637"/>
      <c r="BS265" s="638"/>
      <c r="GA265" s="364"/>
      <c r="GB265" s="364"/>
      <c r="GC265" s="364"/>
      <c r="GD265" s="364"/>
      <c r="GE265" s="364"/>
      <c r="GF265" s="364"/>
      <c r="GG265" s="364"/>
      <c r="GH265" s="364"/>
      <c r="GI265" s="364"/>
    </row>
    <row r="266" spans="2:191" s="92" customFormat="1" ht="13.5">
      <c r="B266" s="624"/>
      <c r="C266" s="624"/>
      <c r="D266" s="624"/>
      <c r="E266" s="624"/>
      <c r="F266" s="624"/>
      <c r="G266" s="625"/>
      <c r="H266" s="625"/>
      <c r="I266" s="625"/>
      <c r="J266" s="626"/>
      <c r="K266" s="626"/>
      <c r="L266" s="626"/>
      <c r="M266" s="626"/>
      <c r="N266" s="626"/>
      <c r="O266" s="626"/>
      <c r="P266" s="626"/>
      <c r="Q266" s="626"/>
      <c r="R266" s="626"/>
      <c r="S266" s="626"/>
      <c r="T266" s="626"/>
      <c r="U266" s="626"/>
      <c r="V266" s="626"/>
      <c r="W266" s="626"/>
      <c r="X266" s="626"/>
      <c r="Y266" s="636"/>
      <c r="Z266" s="637"/>
      <c r="AA266" s="637"/>
      <c r="AB266" s="637"/>
      <c r="AC266" s="637"/>
      <c r="AD266" s="637"/>
      <c r="AE266" s="637"/>
      <c r="AF266" s="637"/>
      <c r="AG266" s="637"/>
      <c r="AH266" s="638"/>
      <c r="AI266" s="270"/>
      <c r="AJ266" s="270"/>
      <c r="AK266" s="627"/>
      <c r="AL266" s="628"/>
      <c r="AM266" s="628"/>
      <c r="AN266" s="628"/>
      <c r="AO266" s="629"/>
      <c r="AP266" s="630"/>
      <c r="AQ266" s="631"/>
      <c r="AR266" s="632"/>
      <c r="AS266" s="633"/>
      <c r="AT266" s="634"/>
      <c r="AU266" s="634"/>
      <c r="AV266" s="634"/>
      <c r="AW266" s="634"/>
      <c r="AX266" s="634"/>
      <c r="AY266" s="634"/>
      <c r="AZ266" s="634"/>
      <c r="BA266" s="634"/>
      <c r="BB266" s="634"/>
      <c r="BC266" s="634"/>
      <c r="BD266" s="634"/>
      <c r="BE266" s="634"/>
      <c r="BF266" s="634"/>
      <c r="BG266" s="634"/>
      <c r="BH266" s="634"/>
      <c r="BI266" s="635"/>
      <c r="BJ266" s="636"/>
      <c r="BK266" s="637"/>
      <c r="BL266" s="637"/>
      <c r="BM266" s="637"/>
      <c r="BN266" s="637"/>
      <c r="BO266" s="637"/>
      <c r="BP266" s="637"/>
      <c r="BQ266" s="637"/>
      <c r="BR266" s="637"/>
      <c r="BS266" s="638"/>
      <c r="GA266" s="364"/>
      <c r="GB266" s="364"/>
      <c r="GC266" s="364"/>
      <c r="GD266" s="364"/>
      <c r="GE266" s="364"/>
      <c r="GF266" s="364"/>
      <c r="GG266" s="364"/>
      <c r="GH266" s="364"/>
      <c r="GI266" s="364"/>
    </row>
    <row r="267" spans="2:191" s="92" customFormat="1" ht="13.5">
      <c r="B267" s="624"/>
      <c r="C267" s="624"/>
      <c r="D267" s="624"/>
      <c r="E267" s="624"/>
      <c r="F267" s="624"/>
      <c r="G267" s="625"/>
      <c r="H267" s="625"/>
      <c r="I267" s="625"/>
      <c r="J267" s="626"/>
      <c r="K267" s="626"/>
      <c r="L267" s="626"/>
      <c r="M267" s="626"/>
      <c r="N267" s="626"/>
      <c r="O267" s="626"/>
      <c r="P267" s="626"/>
      <c r="Q267" s="626"/>
      <c r="R267" s="626"/>
      <c r="S267" s="626"/>
      <c r="T267" s="626"/>
      <c r="U267" s="626"/>
      <c r="V267" s="626"/>
      <c r="W267" s="626"/>
      <c r="X267" s="626"/>
      <c r="Y267" s="636"/>
      <c r="Z267" s="637"/>
      <c r="AA267" s="637"/>
      <c r="AB267" s="637"/>
      <c r="AC267" s="637"/>
      <c r="AD267" s="637"/>
      <c r="AE267" s="637"/>
      <c r="AF267" s="637"/>
      <c r="AG267" s="637"/>
      <c r="AH267" s="638"/>
      <c r="AI267" s="270"/>
      <c r="AJ267" s="270"/>
      <c r="AK267" s="627"/>
      <c r="AL267" s="628"/>
      <c r="AM267" s="628"/>
      <c r="AN267" s="628"/>
      <c r="AO267" s="629"/>
      <c r="AP267" s="630"/>
      <c r="AQ267" s="631"/>
      <c r="AR267" s="632"/>
      <c r="AS267" s="633"/>
      <c r="AT267" s="634"/>
      <c r="AU267" s="634"/>
      <c r="AV267" s="634"/>
      <c r="AW267" s="634"/>
      <c r="AX267" s="634"/>
      <c r="AY267" s="634"/>
      <c r="AZ267" s="634"/>
      <c r="BA267" s="634"/>
      <c r="BB267" s="634"/>
      <c r="BC267" s="634"/>
      <c r="BD267" s="634"/>
      <c r="BE267" s="634"/>
      <c r="BF267" s="634"/>
      <c r="BG267" s="634"/>
      <c r="BH267" s="634"/>
      <c r="BI267" s="635"/>
      <c r="BJ267" s="636"/>
      <c r="BK267" s="637"/>
      <c r="BL267" s="637"/>
      <c r="BM267" s="637"/>
      <c r="BN267" s="637"/>
      <c r="BO267" s="637"/>
      <c r="BP267" s="637"/>
      <c r="BQ267" s="637"/>
      <c r="BR267" s="637"/>
      <c r="BS267" s="638"/>
      <c r="GA267" s="364"/>
      <c r="GB267" s="364"/>
      <c r="GC267" s="364"/>
      <c r="GD267" s="364"/>
      <c r="GE267" s="364"/>
      <c r="GF267" s="364"/>
      <c r="GG267" s="364"/>
      <c r="GH267" s="364"/>
      <c r="GI267" s="364"/>
    </row>
    <row r="268" spans="2:191" s="92" customFormat="1" ht="13.5">
      <c r="B268" s="624"/>
      <c r="C268" s="624"/>
      <c r="D268" s="624"/>
      <c r="E268" s="624"/>
      <c r="F268" s="624"/>
      <c r="G268" s="625"/>
      <c r="H268" s="625"/>
      <c r="I268" s="625"/>
      <c r="J268" s="626"/>
      <c r="K268" s="626"/>
      <c r="L268" s="626"/>
      <c r="M268" s="626"/>
      <c r="N268" s="626"/>
      <c r="O268" s="626"/>
      <c r="P268" s="626"/>
      <c r="Q268" s="626"/>
      <c r="R268" s="626"/>
      <c r="S268" s="626"/>
      <c r="T268" s="626"/>
      <c r="U268" s="626"/>
      <c r="V268" s="626"/>
      <c r="W268" s="626"/>
      <c r="X268" s="626"/>
      <c r="Y268" s="636"/>
      <c r="Z268" s="637"/>
      <c r="AA268" s="637"/>
      <c r="AB268" s="637"/>
      <c r="AC268" s="637"/>
      <c r="AD268" s="637"/>
      <c r="AE268" s="637"/>
      <c r="AF268" s="637"/>
      <c r="AG268" s="637"/>
      <c r="AH268" s="638"/>
      <c r="AI268" s="270"/>
      <c r="AJ268" s="270"/>
      <c r="AK268" s="627"/>
      <c r="AL268" s="628"/>
      <c r="AM268" s="628"/>
      <c r="AN268" s="628"/>
      <c r="AO268" s="629"/>
      <c r="AP268" s="630"/>
      <c r="AQ268" s="631"/>
      <c r="AR268" s="632"/>
      <c r="AS268" s="633"/>
      <c r="AT268" s="634"/>
      <c r="AU268" s="634"/>
      <c r="AV268" s="634"/>
      <c r="AW268" s="634"/>
      <c r="AX268" s="634"/>
      <c r="AY268" s="634"/>
      <c r="AZ268" s="634"/>
      <c r="BA268" s="634"/>
      <c r="BB268" s="634"/>
      <c r="BC268" s="634"/>
      <c r="BD268" s="634"/>
      <c r="BE268" s="634"/>
      <c r="BF268" s="634"/>
      <c r="BG268" s="634"/>
      <c r="BH268" s="634"/>
      <c r="BI268" s="635"/>
      <c r="BJ268" s="636"/>
      <c r="BK268" s="637"/>
      <c r="BL268" s="637"/>
      <c r="BM268" s="637"/>
      <c r="BN268" s="637"/>
      <c r="BO268" s="637"/>
      <c r="BP268" s="637"/>
      <c r="BQ268" s="637"/>
      <c r="BR268" s="637"/>
      <c r="BS268" s="638"/>
      <c r="GA268" s="364"/>
      <c r="GB268" s="364"/>
      <c r="GC268" s="364"/>
      <c r="GD268" s="364"/>
      <c r="GE268" s="364"/>
      <c r="GF268" s="364"/>
      <c r="GG268" s="364"/>
      <c r="GH268" s="364"/>
      <c r="GI268" s="364"/>
    </row>
    <row r="269" spans="2:191" s="92" customFormat="1" ht="16.5" customHeight="1">
      <c r="B269" s="641"/>
      <c r="C269" s="641"/>
      <c r="D269" s="641"/>
      <c r="E269" s="641"/>
      <c r="F269" s="641"/>
      <c r="G269" s="642"/>
      <c r="H269" s="642"/>
      <c r="I269" s="642"/>
      <c r="J269" s="643"/>
      <c r="K269" s="643"/>
      <c r="L269" s="643"/>
      <c r="M269" s="643"/>
      <c r="N269" s="643"/>
      <c r="O269" s="643"/>
      <c r="P269" s="643"/>
      <c r="Q269" s="643"/>
      <c r="R269" s="643"/>
      <c r="S269" s="643"/>
      <c r="T269" s="643"/>
      <c r="U269" s="643"/>
      <c r="V269" s="643"/>
      <c r="W269" s="643"/>
      <c r="X269" s="643"/>
      <c r="Y269" s="639"/>
      <c r="Z269" s="639"/>
      <c r="AA269" s="644"/>
      <c r="AB269" s="644"/>
      <c r="AC269" s="640"/>
      <c r="AD269" s="640"/>
      <c r="AE269" s="640"/>
      <c r="AF269" s="640"/>
      <c r="AG269" s="640"/>
      <c r="AH269" s="640"/>
      <c r="AI269" s="270"/>
      <c r="AJ269" s="270"/>
      <c r="AK269" s="641"/>
      <c r="AL269" s="641"/>
      <c r="AM269" s="641"/>
      <c r="AN269" s="641"/>
      <c r="AO269" s="641"/>
      <c r="AP269" s="642"/>
      <c r="AQ269" s="642"/>
      <c r="AR269" s="642"/>
      <c r="AS269" s="643"/>
      <c r="AT269" s="643"/>
      <c r="AU269" s="643"/>
      <c r="AV269" s="643"/>
      <c r="AW269" s="643"/>
      <c r="AX269" s="643"/>
      <c r="AY269" s="643"/>
      <c r="AZ269" s="643"/>
      <c r="BA269" s="643"/>
      <c r="BB269" s="643"/>
      <c r="BC269" s="643"/>
      <c r="BD269" s="643"/>
      <c r="BE269" s="643"/>
      <c r="BF269" s="643"/>
      <c r="BG269" s="643"/>
      <c r="BH269" s="643"/>
      <c r="BI269" s="643"/>
      <c r="BJ269" s="639"/>
      <c r="BK269" s="639"/>
      <c r="BL269" s="271"/>
      <c r="BM269" s="271"/>
      <c r="BN269" s="640"/>
      <c r="BO269" s="640"/>
      <c r="BP269" s="640"/>
      <c r="BQ269" s="640"/>
      <c r="BR269" s="640"/>
      <c r="BS269" s="640"/>
      <c r="GA269" s="364"/>
      <c r="GB269" s="364"/>
      <c r="GC269" s="364"/>
      <c r="GD269" s="364"/>
      <c r="GE269" s="364"/>
      <c r="GF269" s="364"/>
      <c r="GG269" s="364"/>
      <c r="GH269" s="364"/>
      <c r="GI269" s="364"/>
    </row>
    <row r="270" spans="2:191" s="92" customFormat="1" ht="16.5" customHeight="1">
      <c r="B270" s="641"/>
      <c r="C270" s="641"/>
      <c r="D270" s="641"/>
      <c r="E270" s="641"/>
      <c r="F270" s="641"/>
      <c r="G270" s="642"/>
      <c r="H270" s="642"/>
      <c r="I270" s="642"/>
      <c r="J270" s="643"/>
      <c r="K270" s="643"/>
      <c r="L270" s="643"/>
      <c r="M270" s="643"/>
      <c r="N270" s="643"/>
      <c r="O270" s="643"/>
      <c r="P270" s="643"/>
      <c r="Q270" s="643"/>
      <c r="R270" s="643"/>
      <c r="S270" s="643"/>
      <c r="T270" s="643"/>
      <c r="U270" s="643"/>
      <c r="V270" s="643"/>
      <c r="W270" s="643"/>
      <c r="X270" s="643"/>
      <c r="Y270" s="639"/>
      <c r="Z270" s="639"/>
      <c r="AA270" s="644"/>
      <c r="AB270" s="644"/>
      <c r="AC270" s="640"/>
      <c r="AD270" s="640"/>
      <c r="AE270" s="640"/>
      <c r="AF270" s="640"/>
      <c r="AG270" s="640"/>
      <c r="AH270" s="640"/>
      <c r="AI270" s="97"/>
      <c r="AJ270" s="97"/>
      <c r="AK270" s="641"/>
      <c r="AL270" s="641"/>
      <c r="AM270" s="641"/>
      <c r="AN270" s="641"/>
      <c r="AO270" s="641"/>
      <c r="AP270" s="642"/>
      <c r="AQ270" s="642"/>
      <c r="AR270" s="642"/>
      <c r="AS270" s="643"/>
      <c r="AT270" s="643"/>
      <c r="AU270" s="643"/>
      <c r="AV270" s="643"/>
      <c r="AW270" s="643"/>
      <c r="AX270" s="643"/>
      <c r="AY270" s="643"/>
      <c r="AZ270" s="643"/>
      <c r="BA270" s="643"/>
      <c r="BB270" s="643"/>
      <c r="BC270" s="643"/>
      <c r="BD270" s="643"/>
      <c r="BE270" s="643"/>
      <c r="BF270" s="643"/>
      <c r="BG270" s="643"/>
      <c r="BH270" s="643"/>
      <c r="BI270" s="643"/>
      <c r="BJ270" s="639"/>
      <c r="BK270" s="639"/>
      <c r="BL270" s="98"/>
      <c r="BM270" s="98"/>
      <c r="BN270" s="640"/>
      <c r="BO270" s="640"/>
      <c r="BP270" s="640"/>
      <c r="BQ270" s="640"/>
      <c r="BR270" s="640"/>
      <c r="BS270" s="640"/>
      <c r="GA270" s="364"/>
      <c r="GB270" s="364"/>
      <c r="GC270" s="364"/>
      <c r="GD270" s="364"/>
      <c r="GE270" s="364"/>
      <c r="GF270" s="364"/>
      <c r="GG270" s="364"/>
      <c r="GH270" s="364"/>
      <c r="GI270" s="364"/>
    </row>
    <row r="271" spans="2:191" s="92" customFormat="1" ht="16.5" customHeight="1">
      <c r="B271" s="641"/>
      <c r="C271" s="641"/>
      <c r="D271" s="641"/>
      <c r="E271" s="641"/>
      <c r="F271" s="641"/>
      <c r="G271" s="642"/>
      <c r="H271" s="642"/>
      <c r="I271" s="642"/>
      <c r="J271" s="643"/>
      <c r="K271" s="643"/>
      <c r="L271" s="643"/>
      <c r="M271" s="643"/>
      <c r="N271" s="643"/>
      <c r="O271" s="643"/>
      <c r="P271" s="643"/>
      <c r="Q271" s="643"/>
      <c r="R271" s="643"/>
      <c r="S271" s="643"/>
      <c r="T271" s="643"/>
      <c r="U271" s="643"/>
      <c r="V271" s="643"/>
      <c r="W271" s="643"/>
      <c r="X271" s="643"/>
      <c r="Y271" s="639"/>
      <c r="Z271" s="639"/>
      <c r="AA271" s="644"/>
      <c r="AB271" s="644"/>
      <c r="AC271" s="640"/>
      <c r="AD271" s="640"/>
      <c r="AE271" s="640"/>
      <c r="AF271" s="640"/>
      <c r="AG271" s="640"/>
      <c r="AH271" s="640"/>
      <c r="AI271" s="97"/>
      <c r="AJ271" s="97"/>
      <c r="AK271" s="641"/>
      <c r="AL271" s="641"/>
      <c r="AM271" s="641"/>
      <c r="AN271" s="641"/>
      <c r="AO271" s="641"/>
      <c r="AP271" s="642"/>
      <c r="AQ271" s="642"/>
      <c r="AR271" s="642"/>
      <c r="AS271" s="643"/>
      <c r="AT271" s="643"/>
      <c r="AU271" s="643"/>
      <c r="AV271" s="643"/>
      <c r="AW271" s="643"/>
      <c r="AX271" s="643"/>
      <c r="AY271" s="643"/>
      <c r="AZ271" s="643"/>
      <c r="BA271" s="643"/>
      <c r="BB271" s="643"/>
      <c r="BC271" s="643"/>
      <c r="BD271" s="643"/>
      <c r="BE271" s="643"/>
      <c r="BF271" s="643"/>
      <c r="BG271" s="643"/>
      <c r="BH271" s="643"/>
      <c r="BI271" s="643"/>
      <c r="BJ271" s="639"/>
      <c r="BK271" s="639"/>
      <c r="BL271" s="98"/>
      <c r="BM271" s="98"/>
      <c r="BN271" s="640"/>
      <c r="BO271" s="640"/>
      <c r="BP271" s="640"/>
      <c r="BQ271" s="640"/>
      <c r="BR271" s="640"/>
      <c r="BS271" s="640"/>
      <c r="GA271" s="364"/>
      <c r="GB271" s="364"/>
      <c r="GC271" s="364"/>
      <c r="GD271" s="364"/>
      <c r="GE271" s="364"/>
      <c r="GF271" s="364"/>
      <c r="GG271" s="364"/>
      <c r="GH271" s="364"/>
      <c r="GI271" s="364"/>
    </row>
    <row r="272" spans="2:191" s="92" customFormat="1" ht="16.5" customHeight="1">
      <c r="B272" s="641"/>
      <c r="C272" s="641"/>
      <c r="D272" s="641"/>
      <c r="E272" s="641"/>
      <c r="F272" s="641"/>
      <c r="G272" s="642"/>
      <c r="H272" s="642"/>
      <c r="I272" s="642"/>
      <c r="J272" s="643"/>
      <c r="K272" s="643"/>
      <c r="L272" s="643"/>
      <c r="M272" s="643"/>
      <c r="N272" s="643"/>
      <c r="O272" s="643"/>
      <c r="P272" s="643"/>
      <c r="Q272" s="643"/>
      <c r="R272" s="643"/>
      <c r="S272" s="643"/>
      <c r="T272" s="643"/>
      <c r="U272" s="643"/>
      <c r="V272" s="643"/>
      <c r="W272" s="643"/>
      <c r="X272" s="643"/>
      <c r="Y272" s="639"/>
      <c r="Z272" s="639"/>
      <c r="AA272" s="644"/>
      <c r="AB272" s="644"/>
      <c r="AC272" s="640"/>
      <c r="AD272" s="640"/>
      <c r="AE272" s="640"/>
      <c r="AF272" s="640"/>
      <c r="AG272" s="640"/>
      <c r="AH272" s="640"/>
      <c r="AI272" s="97"/>
      <c r="AJ272" s="97"/>
      <c r="AK272" s="641"/>
      <c r="AL272" s="641"/>
      <c r="AM272" s="641"/>
      <c r="AN272" s="641"/>
      <c r="AO272" s="641"/>
      <c r="AP272" s="642"/>
      <c r="AQ272" s="642"/>
      <c r="AR272" s="642"/>
      <c r="AS272" s="643"/>
      <c r="AT272" s="643"/>
      <c r="AU272" s="643"/>
      <c r="AV272" s="643"/>
      <c r="AW272" s="643"/>
      <c r="AX272" s="643"/>
      <c r="AY272" s="643"/>
      <c r="AZ272" s="643"/>
      <c r="BA272" s="643"/>
      <c r="BB272" s="643"/>
      <c r="BC272" s="643"/>
      <c r="BD272" s="643"/>
      <c r="BE272" s="643"/>
      <c r="BF272" s="643"/>
      <c r="BG272" s="643"/>
      <c r="BH272" s="643"/>
      <c r="BI272" s="643"/>
      <c r="BJ272" s="639"/>
      <c r="BK272" s="639"/>
      <c r="BL272" s="98"/>
      <c r="BM272" s="98"/>
      <c r="BN272" s="640"/>
      <c r="BO272" s="640"/>
      <c r="BP272" s="640"/>
      <c r="BQ272" s="640"/>
      <c r="BR272" s="640"/>
      <c r="BS272" s="640"/>
      <c r="GA272" s="364"/>
      <c r="GB272" s="364"/>
      <c r="GC272" s="364"/>
      <c r="GD272" s="364"/>
      <c r="GE272" s="364"/>
      <c r="GF272" s="364"/>
      <c r="GG272" s="364"/>
      <c r="GH272" s="364"/>
      <c r="GI272" s="364"/>
    </row>
    <row r="273" spans="2:191" s="92" customFormat="1" ht="16.5" customHeight="1">
      <c r="B273" s="641"/>
      <c r="C273" s="641"/>
      <c r="D273" s="641"/>
      <c r="E273" s="641"/>
      <c r="F273" s="641"/>
      <c r="G273" s="642"/>
      <c r="H273" s="642"/>
      <c r="I273" s="642"/>
      <c r="J273" s="643"/>
      <c r="K273" s="643"/>
      <c r="L273" s="643"/>
      <c r="M273" s="643"/>
      <c r="N273" s="643"/>
      <c r="O273" s="643"/>
      <c r="P273" s="643"/>
      <c r="Q273" s="643"/>
      <c r="R273" s="643"/>
      <c r="S273" s="643"/>
      <c r="T273" s="643"/>
      <c r="U273" s="643"/>
      <c r="V273" s="643"/>
      <c r="W273" s="643"/>
      <c r="X273" s="643"/>
      <c r="Y273" s="639"/>
      <c r="Z273" s="639"/>
      <c r="AA273" s="644"/>
      <c r="AB273" s="644"/>
      <c r="AC273" s="640"/>
      <c r="AD273" s="640"/>
      <c r="AE273" s="640"/>
      <c r="AF273" s="640"/>
      <c r="AG273" s="640"/>
      <c r="AH273" s="640"/>
      <c r="AI273" s="97"/>
      <c r="AJ273" s="97"/>
      <c r="AK273" s="641"/>
      <c r="AL273" s="641"/>
      <c r="AM273" s="641"/>
      <c r="AN273" s="641"/>
      <c r="AO273" s="641"/>
      <c r="AP273" s="642"/>
      <c r="AQ273" s="642"/>
      <c r="AR273" s="642"/>
      <c r="AS273" s="643"/>
      <c r="AT273" s="643"/>
      <c r="AU273" s="643"/>
      <c r="AV273" s="643"/>
      <c r="AW273" s="643"/>
      <c r="AX273" s="643"/>
      <c r="AY273" s="643"/>
      <c r="AZ273" s="643"/>
      <c r="BA273" s="643"/>
      <c r="BB273" s="643"/>
      <c r="BC273" s="643"/>
      <c r="BD273" s="643"/>
      <c r="BE273" s="643"/>
      <c r="BF273" s="643"/>
      <c r="BG273" s="643"/>
      <c r="BH273" s="643"/>
      <c r="BI273" s="643"/>
      <c r="BJ273" s="639"/>
      <c r="BK273" s="639"/>
      <c r="BL273" s="98"/>
      <c r="BM273" s="98"/>
      <c r="BN273" s="640"/>
      <c r="BO273" s="640"/>
      <c r="BP273" s="640"/>
      <c r="BQ273" s="640"/>
      <c r="BR273" s="640"/>
      <c r="BS273" s="640"/>
      <c r="GA273" s="364"/>
      <c r="GB273" s="364"/>
      <c r="GC273" s="364"/>
      <c r="GD273" s="364"/>
      <c r="GE273" s="364"/>
      <c r="GF273" s="364"/>
      <c r="GG273" s="364"/>
      <c r="GH273" s="364"/>
      <c r="GI273" s="364"/>
    </row>
    <row r="274" spans="2:191" s="92" customFormat="1" ht="16.5" customHeight="1">
      <c r="B274" s="641"/>
      <c r="C274" s="641"/>
      <c r="D274" s="641"/>
      <c r="E274" s="641"/>
      <c r="F274" s="641"/>
      <c r="G274" s="642"/>
      <c r="H274" s="642"/>
      <c r="I274" s="642"/>
      <c r="J274" s="643"/>
      <c r="K274" s="643"/>
      <c r="L274" s="643"/>
      <c r="M274" s="643"/>
      <c r="N274" s="643"/>
      <c r="O274" s="643"/>
      <c r="P274" s="643"/>
      <c r="Q274" s="643"/>
      <c r="R274" s="643"/>
      <c r="S274" s="643"/>
      <c r="T274" s="643"/>
      <c r="U274" s="643"/>
      <c r="V274" s="643"/>
      <c r="W274" s="643"/>
      <c r="X274" s="643"/>
      <c r="Y274" s="639"/>
      <c r="Z274" s="639"/>
      <c r="AA274" s="644"/>
      <c r="AB274" s="644"/>
      <c r="AC274" s="640"/>
      <c r="AD274" s="640"/>
      <c r="AE274" s="640"/>
      <c r="AF274" s="640"/>
      <c r="AG274" s="640"/>
      <c r="AH274" s="640"/>
      <c r="AI274" s="97"/>
      <c r="AJ274" s="97"/>
      <c r="AK274" s="641"/>
      <c r="AL274" s="641"/>
      <c r="AM274" s="641"/>
      <c r="AN274" s="641"/>
      <c r="AO274" s="641"/>
      <c r="AP274" s="642"/>
      <c r="AQ274" s="642"/>
      <c r="AR274" s="642"/>
      <c r="AS274" s="643"/>
      <c r="AT274" s="643"/>
      <c r="AU274" s="643"/>
      <c r="AV274" s="643"/>
      <c r="AW274" s="643"/>
      <c r="AX274" s="643"/>
      <c r="AY274" s="643"/>
      <c r="AZ274" s="643"/>
      <c r="BA274" s="643"/>
      <c r="BB274" s="643"/>
      <c r="BC274" s="643"/>
      <c r="BD274" s="643"/>
      <c r="BE274" s="643"/>
      <c r="BF274" s="643"/>
      <c r="BG274" s="643"/>
      <c r="BH274" s="643"/>
      <c r="BI274" s="643"/>
      <c r="BJ274" s="639"/>
      <c r="BK274" s="639"/>
      <c r="BL274" s="98"/>
      <c r="BM274" s="98"/>
      <c r="BN274" s="640"/>
      <c r="BO274" s="640"/>
      <c r="BP274" s="640"/>
      <c r="BQ274" s="640"/>
      <c r="BR274" s="640"/>
      <c r="BS274" s="640"/>
      <c r="GA274" s="364"/>
      <c r="GB274" s="364"/>
      <c r="GC274" s="364"/>
      <c r="GD274" s="364"/>
      <c r="GE274" s="364"/>
      <c r="GF274" s="364"/>
      <c r="GG274" s="364"/>
      <c r="GH274" s="364"/>
      <c r="GI274" s="364"/>
    </row>
    <row r="275" spans="2:191" s="92" customFormat="1" ht="16.5" customHeight="1">
      <c r="B275" s="641"/>
      <c r="C275" s="641"/>
      <c r="D275" s="641"/>
      <c r="E275" s="641"/>
      <c r="F275" s="641"/>
      <c r="G275" s="642"/>
      <c r="H275" s="642"/>
      <c r="I275" s="642"/>
      <c r="J275" s="643"/>
      <c r="K275" s="643"/>
      <c r="L275" s="643"/>
      <c r="M275" s="643"/>
      <c r="N275" s="643"/>
      <c r="O275" s="643"/>
      <c r="P275" s="643"/>
      <c r="Q275" s="643"/>
      <c r="R275" s="643"/>
      <c r="S275" s="643"/>
      <c r="T275" s="643"/>
      <c r="U275" s="643"/>
      <c r="V275" s="643"/>
      <c r="W275" s="643"/>
      <c r="X275" s="643"/>
      <c r="Y275" s="639"/>
      <c r="Z275" s="639"/>
      <c r="AA275" s="644"/>
      <c r="AB275" s="644"/>
      <c r="AC275" s="640"/>
      <c r="AD275" s="640"/>
      <c r="AE275" s="640"/>
      <c r="AF275" s="640"/>
      <c r="AG275" s="640"/>
      <c r="AH275" s="640"/>
      <c r="AI275" s="97"/>
      <c r="AJ275" s="97"/>
      <c r="AK275" s="641"/>
      <c r="AL275" s="641"/>
      <c r="AM275" s="641"/>
      <c r="AN275" s="641"/>
      <c r="AO275" s="641"/>
      <c r="AP275" s="642"/>
      <c r="AQ275" s="642"/>
      <c r="AR275" s="642"/>
      <c r="AS275" s="643"/>
      <c r="AT275" s="643"/>
      <c r="AU275" s="643"/>
      <c r="AV275" s="643"/>
      <c r="AW275" s="643"/>
      <c r="AX275" s="643"/>
      <c r="AY275" s="643"/>
      <c r="AZ275" s="643"/>
      <c r="BA275" s="643"/>
      <c r="BB275" s="643"/>
      <c r="BC275" s="643"/>
      <c r="BD275" s="643"/>
      <c r="BE275" s="643"/>
      <c r="BF275" s="643"/>
      <c r="BG275" s="643"/>
      <c r="BH275" s="643"/>
      <c r="BI275" s="643"/>
      <c r="BJ275" s="639"/>
      <c r="BK275" s="639"/>
      <c r="BL275" s="98"/>
      <c r="BM275" s="98"/>
      <c r="BN275" s="640"/>
      <c r="BO275" s="640"/>
      <c r="BP275" s="640"/>
      <c r="BQ275" s="640"/>
      <c r="BR275" s="640"/>
      <c r="BS275" s="640"/>
      <c r="GA275" s="364"/>
      <c r="GB275" s="364"/>
      <c r="GC275" s="364"/>
      <c r="GD275" s="364"/>
      <c r="GE275" s="364"/>
      <c r="GF275" s="364"/>
      <c r="GG275" s="364"/>
      <c r="GH275" s="364"/>
      <c r="GI275" s="364"/>
    </row>
    <row r="276" spans="2:191" s="92" customFormat="1" ht="16.5" customHeight="1">
      <c r="B276" s="641"/>
      <c r="C276" s="641"/>
      <c r="D276" s="641"/>
      <c r="E276" s="641"/>
      <c r="F276" s="641"/>
      <c r="G276" s="642"/>
      <c r="H276" s="642"/>
      <c r="I276" s="642"/>
      <c r="J276" s="643"/>
      <c r="K276" s="643"/>
      <c r="L276" s="643"/>
      <c r="M276" s="643"/>
      <c r="N276" s="643"/>
      <c r="O276" s="643"/>
      <c r="P276" s="643"/>
      <c r="Q276" s="643"/>
      <c r="R276" s="643"/>
      <c r="S276" s="643"/>
      <c r="T276" s="643"/>
      <c r="U276" s="643"/>
      <c r="V276" s="643"/>
      <c r="W276" s="643"/>
      <c r="X276" s="643"/>
      <c r="Y276" s="639"/>
      <c r="Z276" s="639"/>
      <c r="AA276" s="644"/>
      <c r="AB276" s="644"/>
      <c r="AC276" s="640"/>
      <c r="AD276" s="640"/>
      <c r="AE276" s="640"/>
      <c r="AF276" s="640"/>
      <c r="AG276" s="640"/>
      <c r="AH276" s="640"/>
      <c r="AI276" s="97"/>
      <c r="AJ276" s="97"/>
      <c r="AK276" s="641"/>
      <c r="AL276" s="641"/>
      <c r="AM276" s="641"/>
      <c r="AN276" s="641"/>
      <c r="AO276" s="641"/>
      <c r="AP276" s="642"/>
      <c r="AQ276" s="642"/>
      <c r="AR276" s="642"/>
      <c r="AS276" s="643"/>
      <c r="AT276" s="643"/>
      <c r="AU276" s="643"/>
      <c r="AV276" s="643"/>
      <c r="AW276" s="643"/>
      <c r="AX276" s="643"/>
      <c r="AY276" s="643"/>
      <c r="AZ276" s="643"/>
      <c r="BA276" s="643"/>
      <c r="BB276" s="643"/>
      <c r="BC276" s="643"/>
      <c r="BD276" s="643"/>
      <c r="BE276" s="643"/>
      <c r="BF276" s="643"/>
      <c r="BG276" s="643"/>
      <c r="BH276" s="643"/>
      <c r="BI276" s="643"/>
      <c r="BJ276" s="639"/>
      <c r="BK276" s="639"/>
      <c r="BL276" s="98"/>
      <c r="BM276" s="98"/>
      <c r="BN276" s="640"/>
      <c r="BO276" s="640"/>
      <c r="BP276" s="640"/>
      <c r="BQ276" s="640"/>
      <c r="BR276" s="640"/>
      <c r="BS276" s="640"/>
      <c r="GA276" s="364"/>
      <c r="GB276" s="364"/>
      <c r="GC276" s="364"/>
      <c r="GD276" s="364"/>
      <c r="GE276" s="364"/>
      <c r="GF276" s="364"/>
      <c r="GG276" s="364"/>
      <c r="GH276" s="364"/>
      <c r="GI276" s="364"/>
    </row>
    <row r="277" spans="2:191" s="92" customFormat="1" ht="16.5" customHeight="1">
      <c r="B277" s="641"/>
      <c r="C277" s="641"/>
      <c r="D277" s="641"/>
      <c r="E277" s="641"/>
      <c r="F277" s="641"/>
      <c r="G277" s="642"/>
      <c r="H277" s="642"/>
      <c r="I277" s="642"/>
      <c r="J277" s="643"/>
      <c r="K277" s="643"/>
      <c r="L277" s="643"/>
      <c r="M277" s="643"/>
      <c r="N277" s="643"/>
      <c r="O277" s="643"/>
      <c r="P277" s="643"/>
      <c r="Q277" s="643"/>
      <c r="R277" s="643"/>
      <c r="S277" s="643"/>
      <c r="T277" s="643"/>
      <c r="U277" s="643"/>
      <c r="V277" s="643"/>
      <c r="W277" s="643"/>
      <c r="X277" s="643"/>
      <c r="Y277" s="639"/>
      <c r="Z277" s="639"/>
      <c r="AA277" s="644"/>
      <c r="AB277" s="644"/>
      <c r="AC277" s="640"/>
      <c r="AD277" s="640"/>
      <c r="AE277" s="640"/>
      <c r="AF277" s="640"/>
      <c r="AG277" s="640"/>
      <c r="AH277" s="640"/>
      <c r="AI277" s="97"/>
      <c r="AJ277" s="97"/>
      <c r="AK277" s="641"/>
      <c r="AL277" s="641"/>
      <c r="AM277" s="641"/>
      <c r="AN277" s="641"/>
      <c r="AO277" s="641"/>
      <c r="AP277" s="642"/>
      <c r="AQ277" s="642"/>
      <c r="AR277" s="642"/>
      <c r="AS277" s="643"/>
      <c r="AT277" s="643"/>
      <c r="AU277" s="643"/>
      <c r="AV277" s="643"/>
      <c r="AW277" s="643"/>
      <c r="AX277" s="643"/>
      <c r="AY277" s="643"/>
      <c r="AZ277" s="643"/>
      <c r="BA277" s="643"/>
      <c r="BB277" s="643"/>
      <c r="BC277" s="643"/>
      <c r="BD277" s="643"/>
      <c r="BE277" s="643"/>
      <c r="BF277" s="643"/>
      <c r="BG277" s="643"/>
      <c r="BH277" s="643"/>
      <c r="BI277" s="643"/>
      <c r="BJ277" s="639"/>
      <c r="BK277" s="639"/>
      <c r="BL277" s="98"/>
      <c r="BM277" s="98"/>
      <c r="BN277" s="640"/>
      <c r="BO277" s="640"/>
      <c r="BP277" s="640"/>
      <c r="BQ277" s="640"/>
      <c r="BR277" s="640"/>
      <c r="BS277" s="640"/>
      <c r="GA277" s="364"/>
      <c r="GB277" s="364"/>
      <c r="GC277" s="364"/>
      <c r="GD277" s="364"/>
      <c r="GE277" s="364"/>
      <c r="GF277" s="364"/>
      <c r="GG277" s="364"/>
      <c r="GH277" s="364"/>
      <c r="GI277" s="364"/>
    </row>
    <row r="278" spans="2:191" s="92" customFormat="1" ht="16.5" customHeight="1">
      <c r="B278" s="641"/>
      <c r="C278" s="641"/>
      <c r="D278" s="641"/>
      <c r="E278" s="641"/>
      <c r="F278" s="641"/>
      <c r="G278" s="642"/>
      <c r="H278" s="642"/>
      <c r="I278" s="642"/>
      <c r="J278" s="643"/>
      <c r="K278" s="643"/>
      <c r="L278" s="643"/>
      <c r="M278" s="643"/>
      <c r="N278" s="643"/>
      <c r="O278" s="643"/>
      <c r="P278" s="643"/>
      <c r="Q278" s="643"/>
      <c r="R278" s="643"/>
      <c r="S278" s="643"/>
      <c r="T278" s="643"/>
      <c r="U278" s="643"/>
      <c r="V278" s="643"/>
      <c r="W278" s="643"/>
      <c r="X278" s="643"/>
      <c r="Y278" s="639"/>
      <c r="Z278" s="639"/>
      <c r="AA278" s="644"/>
      <c r="AB278" s="644"/>
      <c r="AC278" s="640"/>
      <c r="AD278" s="640"/>
      <c r="AE278" s="640"/>
      <c r="AF278" s="640"/>
      <c r="AG278" s="640"/>
      <c r="AH278" s="640"/>
      <c r="AI278" s="97"/>
      <c r="AJ278" s="97"/>
      <c r="AK278" s="641"/>
      <c r="AL278" s="641"/>
      <c r="AM278" s="641"/>
      <c r="AN278" s="641"/>
      <c r="AO278" s="641"/>
      <c r="AP278" s="642"/>
      <c r="AQ278" s="642"/>
      <c r="AR278" s="642"/>
      <c r="AS278" s="643"/>
      <c r="AT278" s="643"/>
      <c r="AU278" s="643"/>
      <c r="AV278" s="643"/>
      <c r="AW278" s="643"/>
      <c r="AX278" s="643"/>
      <c r="AY278" s="643"/>
      <c r="AZ278" s="643"/>
      <c r="BA278" s="643"/>
      <c r="BB278" s="643"/>
      <c r="BC278" s="643"/>
      <c r="BD278" s="643"/>
      <c r="BE278" s="643"/>
      <c r="BF278" s="643"/>
      <c r="BG278" s="643"/>
      <c r="BH278" s="643"/>
      <c r="BI278" s="643"/>
      <c r="BJ278" s="639"/>
      <c r="BK278" s="639"/>
      <c r="BL278" s="98"/>
      <c r="BM278" s="98"/>
      <c r="BN278" s="640"/>
      <c r="BO278" s="640"/>
      <c r="BP278" s="640"/>
      <c r="BQ278" s="640"/>
      <c r="BR278" s="640"/>
      <c r="BS278" s="640"/>
      <c r="GA278" s="364"/>
      <c r="GB278" s="364"/>
      <c r="GC278" s="364"/>
      <c r="GD278" s="364"/>
      <c r="GE278" s="364"/>
      <c r="GF278" s="364"/>
      <c r="GG278" s="364"/>
      <c r="GH278" s="364"/>
      <c r="GI278" s="364"/>
    </row>
    <row r="279" spans="2:191" s="92" customFormat="1" ht="16.5" customHeight="1">
      <c r="B279" s="641"/>
      <c r="C279" s="641"/>
      <c r="D279" s="641"/>
      <c r="E279" s="641"/>
      <c r="F279" s="641"/>
      <c r="G279" s="642"/>
      <c r="H279" s="642"/>
      <c r="I279" s="642"/>
      <c r="J279" s="643"/>
      <c r="K279" s="643"/>
      <c r="L279" s="643"/>
      <c r="M279" s="643"/>
      <c r="N279" s="643"/>
      <c r="O279" s="643"/>
      <c r="P279" s="643"/>
      <c r="Q279" s="643"/>
      <c r="R279" s="643"/>
      <c r="S279" s="643"/>
      <c r="T279" s="643"/>
      <c r="U279" s="643"/>
      <c r="V279" s="643"/>
      <c r="W279" s="643"/>
      <c r="X279" s="643"/>
      <c r="Y279" s="639"/>
      <c r="Z279" s="639"/>
      <c r="AA279" s="644"/>
      <c r="AB279" s="644"/>
      <c r="AC279" s="640"/>
      <c r="AD279" s="640"/>
      <c r="AE279" s="640"/>
      <c r="AF279" s="640"/>
      <c r="AG279" s="640"/>
      <c r="AH279" s="640"/>
      <c r="AI279" s="97"/>
      <c r="AJ279" s="97"/>
      <c r="AK279" s="641"/>
      <c r="AL279" s="641"/>
      <c r="AM279" s="641"/>
      <c r="AN279" s="641"/>
      <c r="AO279" s="641"/>
      <c r="AP279" s="642"/>
      <c r="AQ279" s="642"/>
      <c r="AR279" s="642"/>
      <c r="AS279" s="643"/>
      <c r="AT279" s="643"/>
      <c r="AU279" s="643"/>
      <c r="AV279" s="643"/>
      <c r="AW279" s="643"/>
      <c r="AX279" s="643"/>
      <c r="AY279" s="643"/>
      <c r="AZ279" s="643"/>
      <c r="BA279" s="643"/>
      <c r="BB279" s="643"/>
      <c r="BC279" s="643"/>
      <c r="BD279" s="643"/>
      <c r="BE279" s="643"/>
      <c r="BF279" s="643"/>
      <c r="BG279" s="643"/>
      <c r="BH279" s="643"/>
      <c r="BI279" s="643"/>
      <c r="BJ279" s="639"/>
      <c r="BK279" s="639"/>
      <c r="BL279" s="98"/>
      <c r="BM279" s="98"/>
      <c r="BN279" s="640"/>
      <c r="BO279" s="640"/>
      <c r="BP279" s="640"/>
      <c r="BQ279" s="640"/>
      <c r="BR279" s="640"/>
      <c r="BS279" s="640"/>
      <c r="GA279" s="364"/>
      <c r="GB279" s="364"/>
      <c r="GC279" s="364"/>
      <c r="GD279" s="364"/>
      <c r="GE279" s="364"/>
      <c r="GF279" s="364"/>
      <c r="GG279" s="364"/>
      <c r="GH279" s="364"/>
      <c r="GI279" s="364"/>
    </row>
    <row r="280" spans="2:191" s="92" customFormat="1" ht="16.5" customHeight="1">
      <c r="B280" s="641"/>
      <c r="C280" s="641"/>
      <c r="D280" s="641"/>
      <c r="E280" s="641"/>
      <c r="F280" s="641"/>
      <c r="G280" s="642"/>
      <c r="H280" s="642"/>
      <c r="I280" s="642"/>
      <c r="J280" s="643"/>
      <c r="K280" s="643"/>
      <c r="L280" s="643"/>
      <c r="M280" s="643"/>
      <c r="N280" s="643"/>
      <c r="O280" s="643"/>
      <c r="P280" s="643"/>
      <c r="Q280" s="643"/>
      <c r="R280" s="643"/>
      <c r="S280" s="643"/>
      <c r="T280" s="643"/>
      <c r="U280" s="643"/>
      <c r="V280" s="643"/>
      <c r="W280" s="643"/>
      <c r="X280" s="643"/>
      <c r="Y280" s="639"/>
      <c r="Z280" s="639"/>
      <c r="AA280" s="644"/>
      <c r="AB280" s="644"/>
      <c r="AC280" s="640"/>
      <c r="AD280" s="640"/>
      <c r="AE280" s="640"/>
      <c r="AF280" s="640"/>
      <c r="AG280" s="640"/>
      <c r="AH280" s="640"/>
      <c r="AI280" s="97"/>
      <c r="AJ280" s="97"/>
      <c r="AK280" s="641"/>
      <c r="AL280" s="641"/>
      <c r="AM280" s="641"/>
      <c r="AN280" s="641"/>
      <c r="AO280" s="641"/>
      <c r="AP280" s="642"/>
      <c r="AQ280" s="642"/>
      <c r="AR280" s="642"/>
      <c r="AS280" s="643"/>
      <c r="AT280" s="643"/>
      <c r="AU280" s="643"/>
      <c r="AV280" s="643"/>
      <c r="AW280" s="643"/>
      <c r="AX280" s="643"/>
      <c r="AY280" s="643"/>
      <c r="AZ280" s="643"/>
      <c r="BA280" s="643"/>
      <c r="BB280" s="643"/>
      <c r="BC280" s="643"/>
      <c r="BD280" s="643"/>
      <c r="BE280" s="643"/>
      <c r="BF280" s="643"/>
      <c r="BG280" s="643"/>
      <c r="BH280" s="643"/>
      <c r="BI280" s="643"/>
      <c r="BJ280" s="639"/>
      <c r="BK280" s="639"/>
      <c r="BL280" s="98"/>
      <c r="BM280" s="98"/>
      <c r="BN280" s="640"/>
      <c r="BO280" s="640"/>
      <c r="BP280" s="640"/>
      <c r="BQ280" s="640"/>
      <c r="BR280" s="640"/>
      <c r="BS280" s="640"/>
      <c r="GA280" s="364"/>
      <c r="GB280" s="364"/>
      <c r="GC280" s="364"/>
      <c r="GD280" s="364"/>
      <c r="GE280" s="364"/>
      <c r="GF280" s="364"/>
      <c r="GG280" s="364"/>
      <c r="GH280" s="364"/>
      <c r="GI280" s="364"/>
    </row>
    <row r="281" spans="2:191" s="92" customFormat="1" ht="16.5" customHeight="1">
      <c r="B281" s="641"/>
      <c r="C281" s="641"/>
      <c r="D281" s="641"/>
      <c r="E281" s="641"/>
      <c r="F281" s="641"/>
      <c r="G281" s="642"/>
      <c r="H281" s="642"/>
      <c r="I281" s="642"/>
      <c r="J281" s="643"/>
      <c r="K281" s="643"/>
      <c r="L281" s="643"/>
      <c r="M281" s="643"/>
      <c r="N281" s="643"/>
      <c r="O281" s="643"/>
      <c r="P281" s="643"/>
      <c r="Q281" s="643"/>
      <c r="R281" s="643"/>
      <c r="S281" s="643"/>
      <c r="T281" s="643"/>
      <c r="U281" s="643"/>
      <c r="V281" s="643"/>
      <c r="W281" s="643"/>
      <c r="X281" s="643"/>
      <c r="Y281" s="639"/>
      <c r="Z281" s="639"/>
      <c r="AA281" s="644"/>
      <c r="AB281" s="644"/>
      <c r="AC281" s="640"/>
      <c r="AD281" s="640"/>
      <c r="AE281" s="640"/>
      <c r="AF281" s="640"/>
      <c r="AG281" s="640"/>
      <c r="AH281" s="640"/>
      <c r="AI281" s="97"/>
      <c r="AJ281" s="97"/>
      <c r="AK281" s="641"/>
      <c r="AL281" s="641"/>
      <c r="AM281" s="641"/>
      <c r="AN281" s="641"/>
      <c r="AO281" s="641"/>
      <c r="AP281" s="642"/>
      <c r="AQ281" s="642"/>
      <c r="AR281" s="642"/>
      <c r="AS281" s="643"/>
      <c r="AT281" s="643"/>
      <c r="AU281" s="643"/>
      <c r="AV281" s="643"/>
      <c r="AW281" s="643"/>
      <c r="AX281" s="643"/>
      <c r="AY281" s="643"/>
      <c r="AZ281" s="643"/>
      <c r="BA281" s="643"/>
      <c r="BB281" s="643"/>
      <c r="BC281" s="643"/>
      <c r="BD281" s="643"/>
      <c r="BE281" s="643"/>
      <c r="BF281" s="643"/>
      <c r="BG281" s="643"/>
      <c r="BH281" s="643"/>
      <c r="BI281" s="643"/>
      <c r="BJ281" s="639"/>
      <c r="BK281" s="639"/>
      <c r="BL281" s="98"/>
      <c r="BM281" s="98"/>
      <c r="BN281" s="640"/>
      <c r="BO281" s="640"/>
      <c r="BP281" s="640"/>
      <c r="BQ281" s="640"/>
      <c r="BR281" s="640"/>
      <c r="BS281" s="640"/>
      <c r="GA281" s="364"/>
      <c r="GB281" s="364"/>
      <c r="GC281" s="364"/>
      <c r="GD281" s="364"/>
      <c r="GE281" s="364"/>
      <c r="GF281" s="364"/>
      <c r="GG281" s="364"/>
      <c r="GH281" s="364"/>
      <c r="GI281" s="364"/>
    </row>
    <row r="282" spans="2:191" s="92" customFormat="1" ht="16.5" customHeight="1">
      <c r="F282" s="93"/>
      <c r="G282" s="93"/>
      <c r="H282" s="93"/>
      <c r="I282" s="93"/>
      <c r="J282" s="93"/>
      <c r="K282" s="93"/>
      <c r="L282" s="93"/>
      <c r="M282" s="93"/>
      <c r="N282" s="93"/>
      <c r="O282" s="93"/>
      <c r="P282" s="93"/>
      <c r="Q282" s="93"/>
      <c r="R282" s="93"/>
      <c r="S282" s="93"/>
      <c r="T282" s="93"/>
      <c r="U282" s="93"/>
      <c r="V282" s="93"/>
      <c r="W282" s="93"/>
      <c r="X282" s="93"/>
      <c r="Y282" s="93"/>
      <c r="Z282" s="93"/>
      <c r="AA282" s="93"/>
      <c r="GA282" s="364"/>
      <c r="GB282" s="364"/>
      <c r="GC282" s="364"/>
      <c r="GD282" s="364"/>
      <c r="GE282" s="364"/>
      <c r="GF282" s="364"/>
      <c r="GG282" s="364"/>
      <c r="GH282" s="364"/>
      <c r="GI282" s="364"/>
    </row>
    <row r="283" spans="2:191" s="92" customFormat="1" ht="16.5" customHeight="1">
      <c r="F283" s="93"/>
      <c r="G283" s="93"/>
      <c r="H283" s="93"/>
      <c r="I283" s="93"/>
      <c r="J283" s="93"/>
      <c r="K283" s="93"/>
      <c r="L283" s="93"/>
      <c r="M283" s="93"/>
      <c r="N283" s="93"/>
      <c r="O283" s="93"/>
      <c r="P283" s="93"/>
      <c r="Q283" s="93"/>
      <c r="R283" s="93"/>
      <c r="S283" s="93"/>
      <c r="T283" s="93"/>
      <c r="U283" s="93"/>
      <c r="V283" s="93"/>
      <c r="W283" s="93"/>
      <c r="X283" s="93"/>
      <c r="Y283" s="93"/>
      <c r="Z283" s="93"/>
      <c r="AA283" s="93"/>
      <c r="GA283" s="364"/>
      <c r="GB283" s="364"/>
      <c r="GC283" s="364"/>
      <c r="GD283" s="364"/>
      <c r="GE283" s="364"/>
      <c r="GF283" s="364"/>
      <c r="GG283" s="364"/>
      <c r="GH283" s="364"/>
      <c r="GI283" s="364"/>
    </row>
    <row r="284" spans="2:191" s="92" customFormat="1" ht="16.5" customHeight="1">
      <c r="F284" s="93"/>
      <c r="G284" s="93"/>
      <c r="H284" s="93"/>
      <c r="I284" s="93"/>
      <c r="J284" s="93"/>
      <c r="K284" s="93"/>
      <c r="L284" s="93"/>
      <c r="M284" s="93"/>
      <c r="N284" s="93"/>
      <c r="O284" s="93"/>
      <c r="P284" s="93"/>
      <c r="Q284" s="93"/>
      <c r="R284" s="93"/>
      <c r="S284" s="93"/>
      <c r="T284" s="93"/>
      <c r="U284" s="93"/>
      <c r="V284" s="93"/>
      <c r="W284" s="93"/>
      <c r="X284" s="93"/>
      <c r="Y284" s="93"/>
      <c r="Z284" s="93"/>
      <c r="AA284" s="93"/>
      <c r="GA284" s="364"/>
      <c r="GB284" s="364"/>
      <c r="GC284" s="364"/>
      <c r="GD284" s="364"/>
      <c r="GE284" s="364"/>
      <c r="GF284" s="364"/>
      <c r="GG284" s="364"/>
      <c r="GH284" s="364"/>
      <c r="GI284" s="364"/>
    </row>
    <row r="285" spans="2:191" s="92" customFormat="1" ht="16.5" customHeight="1">
      <c r="F285" s="93"/>
      <c r="G285" s="93"/>
      <c r="H285" s="93"/>
      <c r="I285" s="93"/>
      <c r="J285" s="93"/>
      <c r="K285" s="93"/>
      <c r="L285" s="93"/>
      <c r="M285" s="93"/>
      <c r="N285" s="93"/>
      <c r="O285" s="93"/>
      <c r="P285" s="93"/>
      <c r="Q285" s="93"/>
      <c r="R285" s="93"/>
      <c r="S285" s="93"/>
      <c r="T285" s="93"/>
      <c r="U285" s="93"/>
      <c r="V285" s="93"/>
      <c r="W285" s="93"/>
      <c r="X285" s="93"/>
      <c r="Y285" s="93"/>
      <c r="Z285" s="93"/>
      <c r="AA285" s="93"/>
      <c r="GA285" s="364"/>
      <c r="GB285" s="364"/>
      <c r="GC285" s="364"/>
      <c r="GD285" s="364"/>
      <c r="GE285" s="364"/>
      <c r="GF285" s="364"/>
      <c r="GG285" s="364"/>
      <c r="GH285" s="364"/>
      <c r="GI285" s="364"/>
    </row>
    <row r="286" spans="2:191" s="92" customFormat="1" ht="16.5" customHeight="1">
      <c r="F286" s="93"/>
      <c r="G286" s="93"/>
      <c r="H286" s="93"/>
      <c r="I286" s="93"/>
      <c r="J286" s="93"/>
      <c r="K286" s="93"/>
      <c r="L286" s="93"/>
      <c r="M286" s="93"/>
      <c r="N286" s="93"/>
      <c r="O286" s="93"/>
      <c r="P286" s="93"/>
      <c r="Q286" s="93"/>
      <c r="R286" s="93"/>
      <c r="S286" s="93"/>
      <c r="T286" s="93"/>
      <c r="U286" s="93"/>
      <c r="V286" s="93"/>
      <c r="W286" s="93"/>
      <c r="X286" s="93"/>
      <c r="Y286" s="93"/>
      <c r="Z286" s="93"/>
      <c r="AA286" s="93"/>
      <c r="GA286" s="364"/>
      <c r="GB286" s="364"/>
      <c r="GC286" s="364"/>
      <c r="GD286" s="364"/>
      <c r="GE286" s="364"/>
      <c r="GF286" s="364"/>
      <c r="GG286" s="364"/>
      <c r="GH286" s="364"/>
      <c r="GI286" s="364"/>
    </row>
    <row r="287" spans="2:191" s="92" customFormat="1" ht="16.5" customHeight="1">
      <c r="F287" s="93"/>
      <c r="G287" s="93"/>
      <c r="H287" s="93"/>
      <c r="I287" s="93"/>
      <c r="J287" s="93"/>
      <c r="K287" s="93"/>
      <c r="L287" s="93"/>
      <c r="M287" s="93"/>
      <c r="N287" s="93"/>
      <c r="O287" s="93"/>
      <c r="P287" s="93"/>
      <c r="Q287" s="93"/>
      <c r="R287" s="93"/>
      <c r="S287" s="93"/>
      <c r="T287" s="93"/>
      <c r="U287" s="93"/>
      <c r="V287" s="93"/>
      <c r="W287" s="93"/>
      <c r="X287" s="93"/>
      <c r="Y287" s="93"/>
      <c r="Z287" s="93"/>
      <c r="AA287" s="93"/>
      <c r="GA287" s="364"/>
      <c r="GB287" s="364"/>
      <c r="GC287" s="364"/>
      <c r="GD287" s="364"/>
      <c r="GE287" s="364"/>
      <c r="GF287" s="364"/>
      <c r="GG287" s="364"/>
      <c r="GH287" s="364"/>
      <c r="GI287" s="364"/>
    </row>
    <row r="288" spans="2:191" s="92" customFormat="1" ht="16.5" customHeight="1">
      <c r="F288" s="93"/>
      <c r="G288" s="93"/>
      <c r="H288" s="93"/>
      <c r="I288" s="93"/>
      <c r="J288" s="93"/>
      <c r="K288" s="93"/>
      <c r="L288" s="93"/>
      <c r="M288" s="93"/>
      <c r="N288" s="93"/>
      <c r="O288" s="93"/>
      <c r="P288" s="93"/>
      <c r="Q288" s="93"/>
      <c r="R288" s="93"/>
      <c r="S288" s="93"/>
      <c r="T288" s="93"/>
      <c r="U288" s="93"/>
      <c r="V288" s="93"/>
      <c r="W288" s="93"/>
      <c r="X288" s="93"/>
      <c r="Y288" s="93"/>
      <c r="Z288" s="93"/>
      <c r="AA288" s="93"/>
      <c r="GA288" s="364"/>
      <c r="GB288" s="364"/>
      <c r="GC288" s="364"/>
      <c r="GD288" s="364"/>
      <c r="GE288" s="364"/>
      <c r="GF288" s="364"/>
      <c r="GG288" s="364"/>
      <c r="GH288" s="364"/>
      <c r="GI288" s="364"/>
    </row>
    <row r="289" spans="6:191" s="92" customFormat="1" ht="16.5" customHeight="1">
      <c r="F289" s="93"/>
      <c r="G289" s="93"/>
      <c r="H289" s="93"/>
      <c r="I289" s="93"/>
      <c r="J289" s="93"/>
      <c r="K289" s="93"/>
      <c r="L289" s="93"/>
      <c r="M289" s="93"/>
      <c r="N289" s="93"/>
      <c r="O289" s="93"/>
      <c r="P289" s="93"/>
      <c r="Q289" s="93"/>
      <c r="R289" s="93"/>
      <c r="S289" s="93"/>
      <c r="T289" s="93"/>
      <c r="U289" s="93"/>
      <c r="V289" s="93"/>
      <c r="W289" s="93"/>
      <c r="X289" s="93"/>
      <c r="Y289" s="93"/>
      <c r="Z289" s="93"/>
      <c r="AA289" s="93"/>
      <c r="GA289" s="364"/>
      <c r="GB289" s="364"/>
      <c r="GC289" s="364"/>
      <c r="GD289" s="364"/>
      <c r="GE289" s="364"/>
      <c r="GF289" s="364"/>
      <c r="GG289" s="364"/>
      <c r="GH289" s="364"/>
      <c r="GI289" s="364"/>
    </row>
    <row r="290" spans="6:191" s="92" customFormat="1" ht="16.5" customHeight="1">
      <c r="F290" s="93"/>
      <c r="G290" s="93"/>
      <c r="H290" s="93"/>
      <c r="I290" s="93"/>
      <c r="J290" s="93"/>
      <c r="K290" s="93"/>
      <c r="L290" s="93"/>
      <c r="M290" s="93"/>
      <c r="N290" s="93"/>
      <c r="O290" s="93"/>
      <c r="P290" s="93"/>
      <c r="Q290" s="93"/>
      <c r="R290" s="93"/>
      <c r="S290" s="93"/>
      <c r="T290" s="93"/>
      <c r="U290" s="93"/>
      <c r="V290" s="93"/>
      <c r="W290" s="93"/>
      <c r="X290" s="93"/>
      <c r="Y290" s="93"/>
      <c r="Z290" s="93"/>
      <c r="AA290" s="93"/>
      <c r="GA290" s="364"/>
      <c r="GB290" s="364"/>
      <c r="GC290" s="364"/>
      <c r="GD290" s="364"/>
      <c r="GE290" s="364"/>
      <c r="GF290" s="364"/>
      <c r="GG290" s="364"/>
      <c r="GH290" s="364"/>
      <c r="GI290" s="364"/>
    </row>
    <row r="291" spans="6:191" s="92" customFormat="1" ht="16.5" customHeight="1">
      <c r="F291" s="93"/>
      <c r="G291" s="93"/>
      <c r="H291" s="93"/>
      <c r="I291" s="93"/>
      <c r="J291" s="93"/>
      <c r="K291" s="93"/>
      <c r="L291" s="93"/>
      <c r="M291" s="93"/>
      <c r="N291" s="93"/>
      <c r="O291" s="93"/>
      <c r="P291" s="93"/>
      <c r="Q291" s="93"/>
      <c r="R291" s="93"/>
      <c r="S291" s="93"/>
      <c r="T291" s="93"/>
      <c r="U291" s="93"/>
      <c r="V291" s="93"/>
      <c r="W291" s="93"/>
      <c r="X291" s="93"/>
      <c r="Y291" s="93"/>
      <c r="Z291" s="93"/>
      <c r="AA291" s="93"/>
      <c r="GA291" s="364"/>
      <c r="GB291" s="364"/>
      <c r="GC291" s="364"/>
      <c r="GD291" s="364"/>
      <c r="GE291" s="364"/>
      <c r="GF291" s="364"/>
      <c r="GG291" s="364"/>
      <c r="GH291" s="364"/>
      <c r="GI291" s="364"/>
    </row>
    <row r="292" spans="6:191" s="92" customFormat="1" ht="16.5" customHeight="1">
      <c r="F292" s="93"/>
      <c r="G292" s="93"/>
      <c r="H292" s="93"/>
      <c r="I292" s="93"/>
      <c r="J292" s="93"/>
      <c r="K292" s="93"/>
      <c r="L292" s="93"/>
      <c r="M292" s="93"/>
      <c r="N292" s="93"/>
      <c r="O292" s="93"/>
      <c r="P292" s="93"/>
      <c r="Q292" s="93"/>
      <c r="R292" s="93"/>
      <c r="S292" s="93"/>
      <c r="T292" s="93"/>
      <c r="U292" s="93"/>
      <c r="V292" s="93"/>
      <c r="W292" s="93"/>
      <c r="X292" s="93"/>
      <c r="Y292" s="93"/>
      <c r="Z292" s="93"/>
      <c r="AA292" s="93"/>
      <c r="GA292" s="364"/>
      <c r="GB292" s="364"/>
      <c r="GC292" s="364"/>
      <c r="GD292" s="364"/>
      <c r="GE292" s="364"/>
      <c r="GF292" s="364"/>
      <c r="GG292" s="364"/>
      <c r="GH292" s="364"/>
      <c r="GI292" s="364"/>
    </row>
    <row r="293" spans="6:191" s="92" customFormat="1" ht="16.5" customHeight="1">
      <c r="F293" s="93"/>
      <c r="G293" s="93"/>
      <c r="H293" s="93"/>
      <c r="I293" s="93"/>
      <c r="J293" s="93"/>
      <c r="K293" s="93"/>
      <c r="L293" s="93"/>
      <c r="M293" s="93"/>
      <c r="N293" s="93"/>
      <c r="O293" s="93"/>
      <c r="P293" s="93"/>
      <c r="Q293" s="93"/>
      <c r="R293" s="93"/>
      <c r="S293" s="93"/>
      <c r="T293" s="93"/>
      <c r="U293" s="93"/>
      <c r="V293" s="93"/>
      <c r="W293" s="93"/>
      <c r="X293" s="93"/>
      <c r="Y293" s="93"/>
      <c r="Z293" s="93"/>
      <c r="AA293" s="93"/>
      <c r="GA293" s="364"/>
      <c r="GB293" s="364"/>
      <c r="GC293" s="364"/>
      <c r="GD293" s="364"/>
      <c r="GE293" s="364"/>
      <c r="GF293" s="364"/>
      <c r="GG293" s="364"/>
      <c r="GH293" s="364"/>
      <c r="GI293" s="364"/>
    </row>
    <row r="294" spans="6:191" s="92" customFormat="1" ht="16.5" customHeight="1">
      <c r="F294" s="93"/>
      <c r="G294" s="93"/>
      <c r="H294" s="93"/>
      <c r="I294" s="93"/>
      <c r="J294" s="93"/>
      <c r="K294" s="93"/>
      <c r="L294" s="93"/>
      <c r="M294" s="93"/>
      <c r="N294" s="93"/>
      <c r="O294" s="93"/>
      <c r="P294" s="93"/>
      <c r="Q294" s="93"/>
      <c r="R294" s="93"/>
      <c r="S294" s="93"/>
      <c r="T294" s="93"/>
      <c r="U294" s="93"/>
      <c r="V294" s="93"/>
      <c r="W294" s="93"/>
      <c r="X294" s="93"/>
      <c r="Y294" s="93"/>
      <c r="Z294" s="93"/>
      <c r="AA294" s="93"/>
      <c r="GA294" s="364"/>
      <c r="GB294" s="364"/>
      <c r="GC294" s="364"/>
      <c r="GD294" s="364"/>
      <c r="GE294" s="364"/>
      <c r="GF294" s="364"/>
      <c r="GG294" s="364"/>
      <c r="GH294" s="364"/>
      <c r="GI294" s="364"/>
    </row>
    <row r="295" spans="6:191" s="92" customFormat="1" ht="16.5" customHeight="1">
      <c r="F295" s="93"/>
      <c r="G295" s="93"/>
      <c r="H295" s="93"/>
      <c r="I295" s="93"/>
      <c r="J295" s="93"/>
      <c r="K295" s="93"/>
      <c r="L295" s="93"/>
      <c r="M295" s="93"/>
      <c r="N295" s="93"/>
      <c r="O295" s="93"/>
      <c r="P295" s="93"/>
      <c r="Q295" s="93"/>
      <c r="R295" s="93"/>
      <c r="S295" s="93"/>
      <c r="T295" s="93"/>
      <c r="U295" s="93"/>
      <c r="V295" s="93"/>
      <c r="W295" s="93"/>
      <c r="X295" s="93"/>
      <c r="Y295" s="93"/>
      <c r="Z295" s="93"/>
      <c r="AA295" s="93"/>
      <c r="GA295" s="364"/>
      <c r="GB295" s="364"/>
      <c r="GC295" s="364"/>
      <c r="GD295" s="364"/>
      <c r="GE295" s="364"/>
      <c r="GF295" s="364"/>
      <c r="GG295" s="364"/>
      <c r="GH295" s="364"/>
      <c r="GI295" s="364"/>
    </row>
    <row r="296" spans="6:191" s="92" customFormat="1" ht="16.5" customHeight="1">
      <c r="F296" s="93"/>
      <c r="G296" s="93"/>
      <c r="H296" s="93"/>
      <c r="I296" s="93"/>
      <c r="J296" s="93"/>
      <c r="K296" s="93"/>
      <c r="L296" s="93"/>
      <c r="M296" s="93"/>
      <c r="N296" s="93"/>
      <c r="O296" s="93"/>
      <c r="P296" s="93"/>
      <c r="Q296" s="93"/>
      <c r="R296" s="93"/>
      <c r="S296" s="93"/>
      <c r="T296" s="93"/>
      <c r="U296" s="93"/>
      <c r="V296" s="93"/>
      <c r="W296" s="93"/>
      <c r="X296" s="93"/>
      <c r="Y296" s="93"/>
      <c r="Z296" s="93"/>
      <c r="AA296" s="93"/>
      <c r="GA296" s="364"/>
      <c r="GB296" s="364"/>
      <c r="GC296" s="364"/>
      <c r="GD296" s="364"/>
      <c r="GE296" s="364"/>
      <c r="GF296" s="364"/>
      <c r="GG296" s="364"/>
      <c r="GH296" s="364"/>
      <c r="GI296" s="364"/>
    </row>
    <row r="297" spans="6:191" s="92" customFormat="1" ht="16.5" customHeight="1">
      <c r="F297" s="93"/>
      <c r="G297" s="93"/>
      <c r="H297" s="93"/>
      <c r="I297" s="93"/>
      <c r="J297" s="93"/>
      <c r="K297" s="93"/>
      <c r="L297" s="93"/>
      <c r="M297" s="93"/>
      <c r="N297" s="93"/>
      <c r="O297" s="93"/>
      <c r="P297" s="93"/>
      <c r="Q297" s="93"/>
      <c r="R297" s="93"/>
      <c r="S297" s="93"/>
      <c r="T297" s="93"/>
      <c r="U297" s="93"/>
      <c r="V297" s="93"/>
      <c r="W297" s="93"/>
      <c r="X297" s="93"/>
      <c r="Y297" s="93"/>
      <c r="Z297" s="93"/>
      <c r="AA297" s="93"/>
      <c r="GA297" s="364"/>
      <c r="GB297" s="364"/>
      <c r="GC297" s="364"/>
      <c r="GD297" s="364"/>
      <c r="GE297" s="364"/>
      <c r="GF297" s="364"/>
      <c r="GG297" s="364"/>
      <c r="GH297" s="364"/>
      <c r="GI297" s="364"/>
    </row>
    <row r="298" spans="6:191" s="92" customFormat="1" ht="16.5" customHeight="1">
      <c r="F298" s="93"/>
      <c r="G298" s="93"/>
      <c r="H298" s="93"/>
      <c r="I298" s="93"/>
      <c r="J298" s="93"/>
      <c r="K298" s="93"/>
      <c r="L298" s="93"/>
      <c r="M298" s="93"/>
      <c r="N298" s="93"/>
      <c r="O298" s="93"/>
      <c r="P298" s="93"/>
      <c r="Q298" s="93"/>
      <c r="R298" s="93"/>
      <c r="S298" s="93"/>
      <c r="T298" s="93"/>
      <c r="U298" s="93"/>
      <c r="V298" s="93"/>
      <c r="W298" s="93"/>
      <c r="X298" s="93"/>
      <c r="Y298" s="93"/>
      <c r="Z298" s="93"/>
      <c r="AA298" s="93"/>
      <c r="GA298" s="364"/>
      <c r="GB298" s="364"/>
      <c r="GC298" s="364"/>
      <c r="GD298" s="364"/>
      <c r="GE298" s="364"/>
      <c r="GF298" s="364"/>
      <c r="GG298" s="364"/>
      <c r="GH298" s="364"/>
      <c r="GI298" s="364"/>
    </row>
    <row r="299" spans="6:191" s="92" customFormat="1" ht="16.5" customHeight="1">
      <c r="F299" s="93"/>
      <c r="G299" s="93"/>
      <c r="H299" s="93"/>
      <c r="I299" s="93"/>
      <c r="J299" s="93"/>
      <c r="K299" s="93"/>
      <c r="L299" s="93"/>
      <c r="M299" s="93"/>
      <c r="N299" s="93"/>
      <c r="O299" s="93"/>
      <c r="P299" s="93"/>
      <c r="Q299" s="93"/>
      <c r="R299" s="93"/>
      <c r="S299" s="93"/>
      <c r="T299" s="93"/>
      <c r="U299" s="93"/>
      <c r="V299" s="93"/>
      <c r="W299" s="93"/>
      <c r="X299" s="93"/>
      <c r="Y299" s="93"/>
      <c r="Z299" s="93"/>
      <c r="AA299" s="93"/>
      <c r="GA299" s="364"/>
      <c r="GB299" s="364"/>
      <c r="GC299" s="364"/>
      <c r="GD299" s="364"/>
      <c r="GE299" s="364"/>
      <c r="GF299" s="364"/>
      <c r="GG299" s="364"/>
      <c r="GH299" s="364"/>
      <c r="GI299" s="364"/>
    </row>
    <row r="300" spans="6:191" s="92" customFormat="1" ht="16.5" customHeight="1">
      <c r="F300" s="93"/>
      <c r="G300" s="93"/>
      <c r="H300" s="93"/>
      <c r="I300" s="93"/>
      <c r="J300" s="93"/>
      <c r="K300" s="93"/>
      <c r="L300" s="93"/>
      <c r="M300" s="93"/>
      <c r="N300" s="93"/>
      <c r="O300" s="93"/>
      <c r="P300" s="93"/>
      <c r="Q300" s="93"/>
      <c r="R300" s="93"/>
      <c r="S300" s="93"/>
      <c r="T300" s="93"/>
      <c r="U300" s="93"/>
      <c r="V300" s="93"/>
      <c r="W300" s="93"/>
      <c r="X300" s="93"/>
      <c r="Y300" s="93"/>
      <c r="Z300" s="93"/>
      <c r="AA300" s="93"/>
      <c r="GA300" s="364"/>
      <c r="GB300" s="364"/>
      <c r="GC300" s="364"/>
      <c r="GD300" s="364"/>
      <c r="GE300" s="364"/>
      <c r="GF300" s="364"/>
      <c r="GG300" s="364"/>
      <c r="GH300" s="364"/>
      <c r="GI300" s="364"/>
    </row>
    <row r="301" spans="6:191" s="92" customFormat="1" ht="16.5" customHeight="1">
      <c r="F301" s="93"/>
      <c r="G301" s="93"/>
      <c r="H301" s="93"/>
      <c r="I301" s="93"/>
      <c r="J301" s="93"/>
      <c r="K301" s="93"/>
      <c r="L301" s="93"/>
      <c r="M301" s="93"/>
      <c r="N301" s="93"/>
      <c r="O301" s="93"/>
      <c r="P301" s="93"/>
      <c r="Q301" s="93"/>
      <c r="R301" s="93"/>
      <c r="S301" s="93"/>
      <c r="T301" s="93"/>
      <c r="U301" s="93"/>
      <c r="V301" s="93"/>
      <c r="W301" s="93"/>
      <c r="X301" s="93"/>
      <c r="Y301" s="93"/>
      <c r="Z301" s="93"/>
      <c r="AA301" s="93"/>
      <c r="GA301" s="364"/>
      <c r="GB301" s="364"/>
      <c r="GC301" s="364"/>
      <c r="GD301" s="364"/>
      <c r="GE301" s="364"/>
      <c r="GF301" s="364"/>
      <c r="GG301" s="364"/>
      <c r="GH301" s="364"/>
      <c r="GI301" s="364"/>
    </row>
    <row r="302" spans="6:191" s="92" customFormat="1" ht="16.5" customHeight="1">
      <c r="F302" s="93"/>
      <c r="G302" s="93"/>
      <c r="H302" s="93"/>
      <c r="I302" s="93"/>
      <c r="J302" s="93"/>
      <c r="K302" s="93"/>
      <c r="L302" s="93"/>
      <c r="M302" s="93"/>
      <c r="N302" s="93"/>
      <c r="O302" s="93"/>
      <c r="P302" s="93"/>
      <c r="Q302" s="93"/>
      <c r="R302" s="93"/>
      <c r="S302" s="93"/>
      <c r="T302" s="93"/>
      <c r="U302" s="93"/>
      <c r="V302" s="93"/>
      <c r="W302" s="93"/>
      <c r="X302" s="93"/>
      <c r="Y302" s="93"/>
      <c r="Z302" s="93"/>
      <c r="AA302" s="93"/>
      <c r="GA302" s="364"/>
      <c r="GB302" s="364"/>
      <c r="GC302" s="364"/>
      <c r="GD302" s="364"/>
      <c r="GE302" s="364"/>
      <c r="GF302" s="364"/>
      <c r="GG302" s="364"/>
      <c r="GH302" s="364"/>
      <c r="GI302" s="364"/>
    </row>
    <row r="303" spans="6:191" s="92" customFormat="1" ht="16.5" customHeight="1">
      <c r="F303" s="93"/>
      <c r="G303" s="93"/>
      <c r="H303" s="93"/>
      <c r="I303" s="93"/>
      <c r="J303" s="93"/>
      <c r="K303" s="93"/>
      <c r="L303" s="93"/>
      <c r="M303" s="93"/>
      <c r="N303" s="93"/>
      <c r="O303" s="93"/>
      <c r="P303" s="93"/>
      <c r="Q303" s="93"/>
      <c r="R303" s="93"/>
      <c r="S303" s="93"/>
      <c r="T303" s="93"/>
      <c r="U303" s="93"/>
      <c r="V303" s="93"/>
      <c r="W303" s="93"/>
      <c r="X303" s="93"/>
      <c r="Y303" s="93"/>
      <c r="Z303" s="93"/>
      <c r="AA303" s="93"/>
      <c r="GA303" s="364"/>
      <c r="GB303" s="364"/>
      <c r="GC303" s="364"/>
      <c r="GD303" s="364"/>
      <c r="GE303" s="364"/>
      <c r="GF303" s="364"/>
      <c r="GG303" s="364"/>
      <c r="GH303" s="364"/>
      <c r="GI303" s="364"/>
    </row>
    <row r="304" spans="6:191" s="92" customFormat="1" ht="16.5" customHeight="1">
      <c r="F304" s="93"/>
      <c r="G304" s="93"/>
      <c r="H304" s="93"/>
      <c r="I304" s="93"/>
      <c r="J304" s="93"/>
      <c r="K304" s="93"/>
      <c r="L304" s="93"/>
      <c r="M304" s="93"/>
      <c r="N304" s="93"/>
      <c r="O304" s="93"/>
      <c r="P304" s="93"/>
      <c r="Q304" s="93"/>
      <c r="R304" s="93"/>
      <c r="S304" s="93"/>
      <c r="T304" s="93"/>
      <c r="U304" s="93"/>
      <c r="V304" s="93"/>
      <c r="W304" s="93"/>
      <c r="X304" s="93"/>
      <c r="Y304" s="93"/>
      <c r="Z304" s="93"/>
      <c r="AA304" s="93"/>
      <c r="GA304" s="364"/>
      <c r="GB304" s="364"/>
      <c r="GC304" s="364"/>
      <c r="GD304" s="364"/>
      <c r="GE304" s="364"/>
      <c r="GF304" s="364"/>
      <c r="GG304" s="364"/>
      <c r="GH304" s="364"/>
      <c r="GI304" s="364"/>
    </row>
    <row r="305" spans="6:191" s="92" customFormat="1" ht="16.5" customHeight="1">
      <c r="F305" s="93"/>
      <c r="G305" s="93"/>
      <c r="H305" s="93"/>
      <c r="I305" s="93"/>
      <c r="J305" s="93"/>
      <c r="K305" s="93"/>
      <c r="L305" s="93"/>
      <c r="M305" s="93"/>
      <c r="N305" s="93"/>
      <c r="O305" s="93"/>
      <c r="P305" s="93"/>
      <c r="Q305" s="93"/>
      <c r="R305" s="93"/>
      <c r="S305" s="93"/>
      <c r="T305" s="93"/>
      <c r="U305" s="93"/>
      <c r="V305" s="93"/>
      <c r="W305" s="93"/>
      <c r="X305" s="93"/>
      <c r="Y305" s="93"/>
      <c r="Z305" s="93"/>
      <c r="AA305" s="93"/>
      <c r="GA305" s="364"/>
      <c r="GB305" s="364"/>
      <c r="GC305" s="364"/>
      <c r="GD305" s="364"/>
      <c r="GE305" s="364"/>
      <c r="GF305" s="364"/>
      <c r="GG305" s="364"/>
      <c r="GH305" s="364"/>
      <c r="GI305" s="364"/>
    </row>
    <row r="306" spans="6:191" s="92" customFormat="1" ht="16.5" customHeight="1">
      <c r="F306" s="93"/>
      <c r="G306" s="93"/>
      <c r="H306" s="93"/>
      <c r="I306" s="93"/>
      <c r="J306" s="93"/>
      <c r="K306" s="93"/>
      <c r="L306" s="93"/>
      <c r="M306" s="93"/>
      <c r="N306" s="93"/>
      <c r="O306" s="93"/>
      <c r="P306" s="93"/>
      <c r="Q306" s="93"/>
      <c r="R306" s="93"/>
      <c r="S306" s="93"/>
      <c r="T306" s="93"/>
      <c r="U306" s="93"/>
      <c r="V306" s="93"/>
      <c r="W306" s="93"/>
      <c r="X306" s="93"/>
      <c r="Y306" s="93"/>
      <c r="Z306" s="93"/>
      <c r="AA306" s="93"/>
      <c r="GA306" s="364"/>
      <c r="GB306" s="364"/>
      <c r="GC306" s="364"/>
      <c r="GD306" s="364"/>
      <c r="GE306" s="364"/>
      <c r="GF306" s="364"/>
      <c r="GG306" s="364"/>
      <c r="GH306" s="364"/>
      <c r="GI306" s="364"/>
    </row>
    <row r="307" spans="6:191" s="92" customFormat="1" ht="16.5" customHeight="1">
      <c r="F307" s="93"/>
      <c r="G307" s="93"/>
      <c r="H307" s="93"/>
      <c r="I307" s="93"/>
      <c r="J307" s="93"/>
      <c r="K307" s="93"/>
      <c r="L307" s="93"/>
      <c r="M307" s="93"/>
      <c r="N307" s="93"/>
      <c r="O307" s="93"/>
      <c r="P307" s="93"/>
      <c r="Q307" s="93"/>
      <c r="R307" s="93"/>
      <c r="S307" s="93"/>
      <c r="T307" s="93"/>
      <c r="U307" s="93"/>
      <c r="V307" s="93"/>
      <c r="W307" s="93"/>
      <c r="X307" s="93"/>
      <c r="Y307" s="93"/>
      <c r="Z307" s="93"/>
      <c r="AA307" s="93"/>
      <c r="GA307" s="364"/>
      <c r="GB307" s="364"/>
      <c r="GC307" s="364"/>
      <c r="GD307" s="364"/>
      <c r="GE307" s="364"/>
      <c r="GF307" s="364"/>
      <c r="GG307" s="364"/>
      <c r="GH307" s="364"/>
      <c r="GI307" s="364"/>
    </row>
    <row r="308" spans="6:191" s="92" customFormat="1" ht="16.5" customHeight="1">
      <c r="F308" s="93"/>
      <c r="G308" s="93"/>
      <c r="H308" s="93"/>
      <c r="I308" s="93"/>
      <c r="J308" s="93"/>
      <c r="K308" s="93"/>
      <c r="L308" s="93"/>
      <c r="M308" s="93"/>
      <c r="N308" s="93"/>
      <c r="O308" s="93"/>
      <c r="P308" s="93"/>
      <c r="Q308" s="93"/>
      <c r="R308" s="93"/>
      <c r="S308" s="93"/>
      <c r="T308" s="93"/>
      <c r="U308" s="93"/>
      <c r="V308" s="93"/>
      <c r="W308" s="93"/>
      <c r="X308" s="93"/>
      <c r="Y308" s="93"/>
      <c r="Z308" s="93"/>
      <c r="AA308" s="93"/>
      <c r="GA308" s="364"/>
      <c r="GB308" s="364"/>
      <c r="GC308" s="364"/>
      <c r="GD308" s="364"/>
      <c r="GE308" s="364"/>
      <c r="GF308" s="364"/>
      <c r="GG308" s="364"/>
      <c r="GH308" s="364"/>
      <c r="GI308" s="364"/>
    </row>
    <row r="309" spans="6:191" s="92" customFormat="1" ht="16.5" customHeight="1">
      <c r="F309" s="93"/>
      <c r="G309" s="93"/>
      <c r="H309" s="93"/>
      <c r="I309" s="93"/>
      <c r="J309" s="93"/>
      <c r="K309" s="93"/>
      <c r="L309" s="93"/>
      <c r="M309" s="93"/>
      <c r="N309" s="93"/>
      <c r="O309" s="93"/>
      <c r="P309" s="93"/>
      <c r="Q309" s="93"/>
      <c r="R309" s="93"/>
      <c r="S309" s="93"/>
      <c r="T309" s="93"/>
      <c r="U309" s="93"/>
      <c r="V309" s="93"/>
      <c r="W309" s="93"/>
      <c r="X309" s="93"/>
      <c r="Y309" s="93"/>
      <c r="Z309" s="93"/>
      <c r="AA309" s="93"/>
      <c r="GA309" s="364"/>
      <c r="GB309" s="364"/>
      <c r="GC309" s="364"/>
      <c r="GD309" s="364"/>
      <c r="GE309" s="364"/>
      <c r="GF309" s="364"/>
      <c r="GG309" s="364"/>
      <c r="GH309" s="364"/>
      <c r="GI309" s="364"/>
    </row>
    <row r="310" spans="6:191" s="92" customFormat="1" ht="16.5" customHeight="1">
      <c r="F310" s="93"/>
      <c r="G310" s="93"/>
      <c r="H310" s="93"/>
      <c r="I310" s="93"/>
      <c r="J310" s="93"/>
      <c r="K310" s="93"/>
      <c r="L310" s="93"/>
      <c r="M310" s="93"/>
      <c r="N310" s="93"/>
      <c r="O310" s="93"/>
      <c r="P310" s="93"/>
      <c r="Q310" s="93"/>
      <c r="R310" s="93"/>
      <c r="S310" s="93"/>
      <c r="T310" s="93"/>
      <c r="U310" s="93"/>
      <c r="V310" s="93"/>
      <c r="W310" s="93"/>
      <c r="X310" s="93"/>
      <c r="Y310" s="93"/>
      <c r="Z310" s="93"/>
      <c r="AA310" s="93"/>
      <c r="GA310" s="364"/>
      <c r="GB310" s="364"/>
      <c r="GC310" s="364"/>
      <c r="GD310" s="364"/>
      <c r="GE310" s="364"/>
      <c r="GF310" s="364"/>
      <c r="GG310" s="364"/>
      <c r="GH310" s="364"/>
      <c r="GI310" s="364"/>
    </row>
    <row r="311" spans="6:191" s="92" customFormat="1" ht="16.5" customHeight="1">
      <c r="F311" s="93"/>
      <c r="G311" s="93"/>
      <c r="H311" s="93"/>
      <c r="I311" s="93"/>
      <c r="J311" s="93"/>
      <c r="K311" s="93"/>
      <c r="L311" s="93"/>
      <c r="M311" s="93"/>
      <c r="N311" s="93"/>
      <c r="O311" s="93"/>
      <c r="P311" s="93"/>
      <c r="Q311" s="93"/>
      <c r="R311" s="93"/>
      <c r="S311" s="93"/>
      <c r="T311" s="93"/>
      <c r="U311" s="93"/>
      <c r="V311" s="93"/>
      <c r="W311" s="93"/>
      <c r="X311" s="93"/>
      <c r="Y311" s="93"/>
      <c r="Z311" s="93"/>
      <c r="AA311" s="93"/>
      <c r="GA311" s="364"/>
      <c r="GB311" s="364"/>
      <c r="GC311" s="364"/>
      <c r="GD311" s="364"/>
      <c r="GE311" s="364"/>
      <c r="GF311" s="364"/>
      <c r="GG311" s="364"/>
      <c r="GH311" s="364"/>
      <c r="GI311" s="364"/>
    </row>
    <row r="312" spans="6:191" s="92" customFormat="1" ht="16.5" customHeight="1">
      <c r="F312" s="93"/>
      <c r="G312" s="93"/>
      <c r="H312" s="93"/>
      <c r="I312" s="93"/>
      <c r="J312" s="93"/>
      <c r="K312" s="93"/>
      <c r="L312" s="93"/>
      <c r="M312" s="93"/>
      <c r="N312" s="93"/>
      <c r="O312" s="93"/>
      <c r="P312" s="93"/>
      <c r="Q312" s="93"/>
      <c r="R312" s="93"/>
      <c r="S312" s="93"/>
      <c r="T312" s="93"/>
      <c r="U312" s="93"/>
      <c r="V312" s="93"/>
      <c r="W312" s="93"/>
      <c r="X312" s="93"/>
      <c r="Y312" s="93"/>
      <c r="Z312" s="93"/>
      <c r="AA312" s="93"/>
      <c r="GA312" s="364"/>
      <c r="GB312" s="364"/>
      <c r="GC312" s="364"/>
      <c r="GD312" s="364"/>
      <c r="GE312" s="364"/>
      <c r="GF312" s="364"/>
      <c r="GG312" s="364"/>
      <c r="GH312" s="364"/>
      <c r="GI312" s="364"/>
    </row>
    <row r="313" spans="6:191" s="92" customFormat="1" ht="16.5" customHeight="1">
      <c r="F313" s="93"/>
      <c r="G313" s="93"/>
      <c r="H313" s="93"/>
      <c r="I313" s="93"/>
      <c r="J313" s="93"/>
      <c r="K313" s="93"/>
      <c r="L313" s="93"/>
      <c r="M313" s="93"/>
      <c r="N313" s="93"/>
      <c r="O313" s="93"/>
      <c r="P313" s="93"/>
      <c r="Q313" s="93"/>
      <c r="R313" s="93"/>
      <c r="S313" s="93"/>
      <c r="T313" s="93"/>
      <c r="U313" s="93"/>
      <c r="V313" s="93"/>
      <c r="W313" s="93"/>
      <c r="X313" s="93"/>
      <c r="Y313" s="93"/>
      <c r="Z313" s="93"/>
      <c r="AA313" s="93"/>
      <c r="GA313" s="364"/>
      <c r="GB313" s="364"/>
      <c r="GC313" s="364"/>
      <c r="GD313" s="364"/>
      <c r="GE313" s="364"/>
      <c r="GF313" s="364"/>
      <c r="GG313" s="364"/>
      <c r="GH313" s="364"/>
      <c r="GI313" s="364"/>
    </row>
    <row r="314" spans="6:191" s="92" customFormat="1" ht="16.5" customHeight="1">
      <c r="F314" s="93"/>
      <c r="G314" s="93"/>
      <c r="H314" s="93"/>
      <c r="I314" s="93"/>
      <c r="J314" s="93"/>
      <c r="K314" s="93"/>
      <c r="L314" s="93"/>
      <c r="M314" s="93"/>
      <c r="N314" s="93"/>
      <c r="O314" s="93"/>
      <c r="P314" s="93"/>
      <c r="Q314" s="93"/>
      <c r="R314" s="93"/>
      <c r="S314" s="93"/>
      <c r="T314" s="93"/>
      <c r="U314" s="93"/>
      <c r="V314" s="93"/>
      <c r="W314" s="93"/>
      <c r="X314" s="93"/>
      <c r="Y314" s="93"/>
      <c r="Z314" s="93"/>
      <c r="AA314" s="93"/>
      <c r="GA314" s="364"/>
      <c r="GB314" s="364"/>
      <c r="GC314" s="364"/>
      <c r="GD314" s="364"/>
      <c r="GE314" s="364"/>
      <c r="GF314" s="364"/>
      <c r="GG314" s="364"/>
      <c r="GH314" s="364"/>
      <c r="GI314" s="364"/>
    </row>
    <row r="315" spans="6:191" s="92" customFormat="1" ht="16.5" customHeight="1">
      <c r="F315" s="93"/>
      <c r="G315" s="93"/>
      <c r="H315" s="93"/>
      <c r="I315" s="93"/>
      <c r="J315" s="93"/>
      <c r="K315" s="93"/>
      <c r="L315" s="93"/>
      <c r="M315" s="93"/>
      <c r="N315" s="93"/>
      <c r="O315" s="93"/>
      <c r="P315" s="93"/>
      <c r="Q315" s="93"/>
      <c r="R315" s="93"/>
      <c r="S315" s="93"/>
      <c r="T315" s="93"/>
      <c r="U315" s="93"/>
      <c r="V315" s="93"/>
      <c r="W315" s="93"/>
      <c r="X315" s="93"/>
      <c r="Y315" s="93"/>
      <c r="Z315" s="93"/>
      <c r="AA315" s="93"/>
      <c r="GA315" s="364"/>
      <c r="GB315" s="364"/>
      <c r="GC315" s="364"/>
      <c r="GD315" s="364"/>
      <c r="GE315" s="364"/>
      <c r="GF315" s="364"/>
      <c r="GG315" s="364"/>
      <c r="GH315" s="364"/>
      <c r="GI315" s="364"/>
    </row>
    <row r="316" spans="6:191" s="92" customFormat="1" ht="16.5" customHeight="1">
      <c r="F316" s="93"/>
      <c r="G316" s="93"/>
      <c r="H316" s="93"/>
      <c r="I316" s="93"/>
      <c r="J316" s="93"/>
      <c r="K316" s="93"/>
      <c r="L316" s="93"/>
      <c r="M316" s="93"/>
      <c r="N316" s="93"/>
      <c r="O316" s="93"/>
      <c r="P316" s="93"/>
      <c r="Q316" s="93"/>
      <c r="R316" s="93"/>
      <c r="S316" s="93"/>
      <c r="T316" s="93"/>
      <c r="U316" s="93"/>
      <c r="V316" s="93"/>
      <c r="W316" s="93"/>
      <c r="X316" s="93"/>
      <c r="Y316" s="93"/>
      <c r="Z316" s="93"/>
      <c r="AA316" s="93"/>
      <c r="GA316" s="364"/>
      <c r="GB316" s="364"/>
      <c r="GC316" s="364"/>
      <c r="GD316" s="364"/>
      <c r="GE316" s="364"/>
      <c r="GF316" s="364"/>
      <c r="GG316" s="364"/>
      <c r="GH316" s="364"/>
      <c r="GI316" s="364"/>
    </row>
    <row r="317" spans="6:191" s="92" customFormat="1" ht="16.5" customHeight="1">
      <c r="F317" s="93"/>
      <c r="G317" s="93"/>
      <c r="H317" s="93"/>
      <c r="I317" s="93"/>
      <c r="J317" s="93"/>
      <c r="K317" s="93"/>
      <c r="L317" s="93"/>
      <c r="M317" s="93"/>
      <c r="N317" s="93"/>
      <c r="O317" s="93"/>
      <c r="P317" s="93"/>
      <c r="Q317" s="93"/>
      <c r="R317" s="93"/>
      <c r="S317" s="93"/>
      <c r="T317" s="93"/>
      <c r="U317" s="93"/>
      <c r="V317" s="93"/>
      <c r="W317" s="93"/>
      <c r="X317" s="93"/>
      <c r="Y317" s="93"/>
      <c r="Z317" s="93"/>
      <c r="AA317" s="93"/>
      <c r="GA317" s="364"/>
      <c r="GB317" s="364"/>
      <c r="GC317" s="364"/>
      <c r="GD317" s="364"/>
      <c r="GE317" s="364"/>
      <c r="GF317" s="364"/>
      <c r="GG317" s="364"/>
      <c r="GH317" s="364"/>
      <c r="GI317" s="364"/>
    </row>
    <row r="318" spans="6:191" s="92" customFormat="1" ht="16.5" customHeight="1">
      <c r="F318" s="93"/>
      <c r="G318" s="93"/>
      <c r="H318" s="93"/>
      <c r="I318" s="93"/>
      <c r="J318" s="93"/>
      <c r="K318" s="93"/>
      <c r="L318" s="93"/>
      <c r="M318" s="93"/>
      <c r="N318" s="93"/>
      <c r="O318" s="93"/>
      <c r="P318" s="93"/>
      <c r="Q318" s="93"/>
      <c r="R318" s="93"/>
      <c r="S318" s="93"/>
      <c r="T318" s="93"/>
      <c r="U318" s="93"/>
      <c r="V318" s="93"/>
      <c r="W318" s="93"/>
      <c r="X318" s="93"/>
      <c r="Y318" s="93"/>
      <c r="Z318" s="93"/>
      <c r="AA318" s="93"/>
      <c r="GA318" s="364"/>
      <c r="GB318" s="364"/>
      <c r="GC318" s="364"/>
      <c r="GD318" s="364"/>
      <c r="GE318" s="364"/>
      <c r="GF318" s="364"/>
      <c r="GG318" s="364"/>
      <c r="GH318" s="364"/>
      <c r="GI318" s="364"/>
    </row>
    <row r="319" spans="6:191" s="92" customFormat="1" ht="16.5" customHeight="1">
      <c r="F319" s="93"/>
      <c r="G319" s="93"/>
      <c r="H319" s="93"/>
      <c r="I319" s="93"/>
      <c r="J319" s="93"/>
      <c r="K319" s="93"/>
      <c r="L319" s="93"/>
      <c r="M319" s="93"/>
      <c r="N319" s="93"/>
      <c r="O319" s="93"/>
      <c r="P319" s="93"/>
      <c r="Q319" s="93"/>
      <c r="R319" s="93"/>
      <c r="S319" s="93"/>
      <c r="T319" s="93"/>
      <c r="U319" s="93"/>
      <c r="V319" s="93"/>
      <c r="W319" s="93"/>
      <c r="X319" s="93"/>
      <c r="Y319" s="93"/>
      <c r="Z319" s="93"/>
      <c r="AA319" s="93"/>
      <c r="GA319" s="364"/>
      <c r="GB319" s="364"/>
      <c r="GC319" s="364"/>
      <c r="GD319" s="364"/>
      <c r="GE319" s="364"/>
      <c r="GF319" s="364"/>
      <c r="GG319" s="364"/>
      <c r="GH319" s="364"/>
      <c r="GI319" s="364"/>
    </row>
    <row r="320" spans="6:191" s="92" customFormat="1" ht="16.5" customHeight="1">
      <c r="F320" s="93"/>
      <c r="G320" s="93"/>
      <c r="H320" s="93"/>
      <c r="I320" s="93"/>
      <c r="J320" s="93"/>
      <c r="K320" s="93"/>
      <c r="L320" s="93"/>
      <c r="M320" s="93"/>
      <c r="N320" s="93"/>
      <c r="O320" s="93"/>
      <c r="P320" s="93"/>
      <c r="Q320" s="93"/>
      <c r="R320" s="93"/>
      <c r="S320" s="93"/>
      <c r="T320" s="93"/>
      <c r="U320" s="93"/>
      <c r="V320" s="93"/>
      <c r="W320" s="93"/>
      <c r="X320" s="93"/>
      <c r="Y320" s="93"/>
      <c r="Z320" s="93"/>
      <c r="AA320" s="93"/>
      <c r="GA320" s="364"/>
      <c r="GB320" s="364"/>
      <c r="GC320" s="364"/>
      <c r="GD320" s="364"/>
      <c r="GE320" s="364"/>
      <c r="GF320" s="364"/>
      <c r="GG320" s="364"/>
      <c r="GH320" s="364"/>
      <c r="GI320" s="364"/>
    </row>
    <row r="321" spans="6:191" s="92" customFormat="1" ht="16.5" customHeight="1">
      <c r="F321" s="93"/>
      <c r="G321" s="93"/>
      <c r="H321" s="93"/>
      <c r="I321" s="93"/>
      <c r="J321" s="93"/>
      <c r="K321" s="93"/>
      <c r="L321" s="93"/>
      <c r="M321" s="93"/>
      <c r="N321" s="93"/>
      <c r="O321" s="93"/>
      <c r="P321" s="93"/>
      <c r="Q321" s="93"/>
      <c r="R321" s="93"/>
      <c r="S321" s="93"/>
      <c r="T321" s="93"/>
      <c r="U321" s="93"/>
      <c r="V321" s="93"/>
      <c r="W321" s="93"/>
      <c r="X321" s="93"/>
      <c r="Y321" s="93"/>
      <c r="Z321" s="93"/>
      <c r="AA321" s="93"/>
      <c r="GA321" s="364"/>
      <c r="GB321" s="364"/>
      <c r="GC321" s="364"/>
      <c r="GD321" s="364"/>
      <c r="GE321" s="364"/>
      <c r="GF321" s="364"/>
      <c r="GG321" s="364"/>
      <c r="GH321" s="364"/>
      <c r="GI321" s="364"/>
    </row>
    <row r="322" spans="6:191" s="92" customFormat="1" ht="16.5" customHeight="1">
      <c r="F322" s="93"/>
      <c r="G322" s="93"/>
      <c r="H322" s="93"/>
      <c r="I322" s="93"/>
      <c r="J322" s="93"/>
      <c r="K322" s="93"/>
      <c r="L322" s="93"/>
      <c r="M322" s="93"/>
      <c r="N322" s="93"/>
      <c r="O322" s="93"/>
      <c r="P322" s="93"/>
      <c r="Q322" s="93"/>
      <c r="R322" s="93"/>
      <c r="S322" s="93"/>
      <c r="T322" s="93"/>
      <c r="U322" s="93"/>
      <c r="V322" s="93"/>
      <c r="W322" s="93"/>
      <c r="X322" s="93"/>
      <c r="Y322" s="93"/>
      <c r="Z322" s="93"/>
      <c r="AA322" s="93"/>
      <c r="GA322" s="364"/>
      <c r="GB322" s="364"/>
      <c r="GC322" s="364"/>
      <c r="GD322" s="364"/>
      <c r="GE322" s="364"/>
      <c r="GF322" s="364"/>
      <c r="GG322" s="364"/>
      <c r="GH322" s="364"/>
      <c r="GI322" s="364"/>
    </row>
    <row r="323" spans="6:191" s="92" customFormat="1" ht="16.5" customHeight="1">
      <c r="F323" s="93"/>
      <c r="G323" s="93"/>
      <c r="H323" s="93"/>
      <c r="I323" s="93"/>
      <c r="J323" s="93"/>
      <c r="K323" s="93"/>
      <c r="L323" s="93"/>
      <c r="M323" s="93"/>
      <c r="N323" s="93"/>
      <c r="O323" s="93"/>
      <c r="P323" s="93"/>
      <c r="Q323" s="93"/>
      <c r="R323" s="93"/>
      <c r="S323" s="93"/>
      <c r="T323" s="93"/>
      <c r="U323" s="93"/>
      <c r="V323" s="93"/>
      <c r="W323" s="93"/>
      <c r="X323" s="93"/>
      <c r="Y323" s="93"/>
      <c r="Z323" s="93"/>
      <c r="AA323" s="93"/>
      <c r="GA323" s="364"/>
      <c r="GB323" s="364"/>
      <c r="GC323" s="364"/>
      <c r="GD323" s="364"/>
      <c r="GE323" s="364"/>
      <c r="GF323" s="364"/>
      <c r="GG323" s="364"/>
      <c r="GH323" s="364"/>
      <c r="GI323" s="364"/>
    </row>
    <row r="324" spans="6:191" s="92" customFormat="1" ht="16.5" customHeight="1">
      <c r="F324" s="93"/>
      <c r="G324" s="93"/>
      <c r="H324" s="93"/>
      <c r="I324" s="93"/>
      <c r="J324" s="93"/>
      <c r="K324" s="93"/>
      <c r="L324" s="93"/>
      <c r="M324" s="93"/>
      <c r="N324" s="93"/>
      <c r="O324" s="93"/>
      <c r="P324" s="93"/>
      <c r="Q324" s="93"/>
      <c r="R324" s="93"/>
      <c r="S324" s="93"/>
      <c r="T324" s="93"/>
      <c r="U324" s="93"/>
      <c r="V324" s="93"/>
      <c r="W324" s="93"/>
      <c r="X324" s="93"/>
      <c r="Y324" s="93"/>
      <c r="Z324" s="93"/>
      <c r="AA324" s="93"/>
      <c r="GA324" s="364"/>
      <c r="GB324" s="364"/>
      <c r="GC324" s="364"/>
      <c r="GD324" s="364"/>
      <c r="GE324" s="364"/>
      <c r="GF324" s="364"/>
      <c r="GG324" s="364"/>
      <c r="GH324" s="364"/>
      <c r="GI324" s="364"/>
    </row>
    <row r="325" spans="6:191" s="92" customFormat="1" ht="16.5" customHeight="1">
      <c r="F325" s="93"/>
      <c r="G325" s="93"/>
      <c r="H325" s="93"/>
      <c r="I325" s="93"/>
      <c r="J325" s="93"/>
      <c r="K325" s="93"/>
      <c r="L325" s="93"/>
      <c r="M325" s="93"/>
      <c r="N325" s="93"/>
      <c r="O325" s="93"/>
      <c r="P325" s="93"/>
      <c r="Q325" s="93"/>
      <c r="R325" s="93"/>
      <c r="S325" s="93"/>
      <c r="T325" s="93"/>
      <c r="U325" s="93"/>
      <c r="V325" s="93"/>
      <c r="W325" s="93"/>
      <c r="X325" s="93"/>
      <c r="Y325" s="93"/>
      <c r="Z325" s="93"/>
      <c r="AA325" s="93"/>
      <c r="GA325" s="364"/>
      <c r="GB325" s="364"/>
      <c r="GC325" s="364"/>
      <c r="GD325" s="364"/>
      <c r="GE325" s="364"/>
      <c r="GF325" s="364"/>
      <c r="GG325" s="364"/>
      <c r="GH325" s="364"/>
      <c r="GI325" s="364"/>
    </row>
    <row r="326" spans="6:191" s="92" customFormat="1" ht="16.5" customHeight="1">
      <c r="F326" s="93"/>
      <c r="G326" s="93"/>
      <c r="H326" s="93"/>
      <c r="I326" s="93"/>
      <c r="J326" s="93"/>
      <c r="K326" s="93"/>
      <c r="L326" s="93"/>
      <c r="M326" s="93"/>
      <c r="N326" s="93"/>
      <c r="O326" s="93"/>
      <c r="P326" s="93"/>
      <c r="Q326" s="93"/>
      <c r="R326" s="93"/>
      <c r="S326" s="93"/>
      <c r="T326" s="93"/>
      <c r="U326" s="93"/>
      <c r="V326" s="93"/>
      <c r="W326" s="93"/>
      <c r="X326" s="93"/>
      <c r="Y326" s="93"/>
      <c r="Z326" s="93"/>
      <c r="AA326" s="93"/>
      <c r="GA326" s="364"/>
      <c r="GB326" s="364"/>
      <c r="GC326" s="364"/>
      <c r="GD326" s="364"/>
      <c r="GE326" s="364"/>
      <c r="GF326" s="364"/>
      <c r="GG326" s="364"/>
      <c r="GH326" s="364"/>
      <c r="GI326" s="364"/>
    </row>
    <row r="327" spans="6:191" s="92" customFormat="1" ht="16.5" customHeight="1">
      <c r="F327" s="93"/>
      <c r="G327" s="93"/>
      <c r="H327" s="93"/>
      <c r="I327" s="93"/>
      <c r="J327" s="93"/>
      <c r="K327" s="93"/>
      <c r="L327" s="93"/>
      <c r="M327" s="93"/>
      <c r="N327" s="93"/>
      <c r="O327" s="93"/>
      <c r="P327" s="93"/>
      <c r="Q327" s="93"/>
      <c r="R327" s="93"/>
      <c r="S327" s="93"/>
      <c r="T327" s="93"/>
      <c r="U327" s="93"/>
      <c r="V327" s="93"/>
      <c r="W327" s="93"/>
      <c r="X327" s="93"/>
      <c r="Y327" s="93"/>
      <c r="Z327" s="93"/>
      <c r="AA327" s="93"/>
      <c r="GA327" s="364"/>
      <c r="GB327" s="364"/>
      <c r="GC327" s="364"/>
      <c r="GD327" s="364"/>
      <c r="GE327" s="364"/>
      <c r="GF327" s="364"/>
      <c r="GG327" s="364"/>
      <c r="GH327" s="364"/>
      <c r="GI327" s="364"/>
    </row>
    <row r="328" spans="6:191" s="92" customFormat="1" ht="16.5" customHeight="1">
      <c r="F328" s="93"/>
      <c r="G328" s="93"/>
      <c r="H328" s="93"/>
      <c r="I328" s="93"/>
      <c r="J328" s="93"/>
      <c r="K328" s="93"/>
      <c r="L328" s="93"/>
      <c r="M328" s="93"/>
      <c r="N328" s="93"/>
      <c r="O328" s="93"/>
      <c r="P328" s="93"/>
      <c r="Q328" s="93"/>
      <c r="R328" s="93"/>
      <c r="S328" s="93"/>
      <c r="T328" s="93"/>
      <c r="U328" s="93"/>
      <c r="V328" s="93"/>
      <c r="W328" s="93"/>
      <c r="X328" s="93"/>
      <c r="Y328" s="93"/>
      <c r="Z328" s="93"/>
      <c r="AA328" s="93"/>
      <c r="GA328" s="364"/>
      <c r="GB328" s="364"/>
      <c r="GC328" s="364"/>
      <c r="GD328" s="364"/>
      <c r="GE328" s="364"/>
      <c r="GF328" s="364"/>
      <c r="GG328" s="364"/>
      <c r="GH328" s="364"/>
      <c r="GI328" s="364"/>
    </row>
    <row r="329" spans="6:191" s="92" customFormat="1" ht="16.5" customHeight="1">
      <c r="F329" s="93"/>
      <c r="G329" s="93"/>
      <c r="H329" s="93"/>
      <c r="I329" s="93"/>
      <c r="J329" s="93"/>
      <c r="K329" s="93"/>
      <c r="L329" s="93"/>
      <c r="M329" s="93"/>
      <c r="N329" s="93"/>
      <c r="O329" s="93"/>
      <c r="P329" s="93"/>
      <c r="Q329" s="93"/>
      <c r="R329" s="93"/>
      <c r="S329" s="93"/>
      <c r="T329" s="93"/>
      <c r="U329" s="93"/>
      <c r="V329" s="93"/>
      <c r="W329" s="93"/>
      <c r="X329" s="93"/>
      <c r="Y329" s="93"/>
      <c r="Z329" s="93"/>
      <c r="AA329" s="93"/>
      <c r="GA329" s="364"/>
      <c r="GB329" s="364"/>
      <c r="GC329" s="364"/>
      <c r="GD329" s="364"/>
      <c r="GE329" s="364"/>
      <c r="GF329" s="364"/>
      <c r="GG329" s="364"/>
      <c r="GH329" s="364"/>
      <c r="GI329" s="364"/>
    </row>
    <row r="330" spans="6:191" s="92" customFormat="1" ht="16.5" customHeight="1">
      <c r="F330" s="93"/>
      <c r="G330" s="93"/>
      <c r="H330" s="93"/>
      <c r="I330" s="93"/>
      <c r="J330" s="93"/>
      <c r="K330" s="93"/>
      <c r="L330" s="93"/>
      <c r="M330" s="93"/>
      <c r="N330" s="93"/>
      <c r="O330" s="93"/>
      <c r="P330" s="93"/>
      <c r="Q330" s="93"/>
      <c r="R330" s="93"/>
      <c r="S330" s="93"/>
      <c r="T330" s="93"/>
      <c r="U330" s="93"/>
      <c r="V330" s="93"/>
      <c r="W330" s="93"/>
      <c r="X330" s="93"/>
      <c r="Y330" s="93"/>
      <c r="Z330" s="93"/>
      <c r="AA330" s="93"/>
      <c r="GA330" s="364"/>
      <c r="GB330" s="364"/>
      <c r="GC330" s="364"/>
      <c r="GD330" s="364"/>
      <c r="GE330" s="364"/>
      <c r="GF330" s="364"/>
      <c r="GG330" s="364"/>
      <c r="GH330" s="364"/>
      <c r="GI330" s="364"/>
    </row>
    <row r="331" spans="6:191" s="92" customFormat="1" ht="16.5" customHeight="1">
      <c r="F331" s="93"/>
      <c r="G331" s="93"/>
      <c r="H331" s="93"/>
      <c r="I331" s="93"/>
      <c r="J331" s="93"/>
      <c r="K331" s="93"/>
      <c r="L331" s="93"/>
      <c r="M331" s="93"/>
      <c r="N331" s="93"/>
      <c r="O331" s="93"/>
      <c r="P331" s="93"/>
      <c r="Q331" s="93"/>
      <c r="R331" s="93"/>
      <c r="S331" s="93"/>
      <c r="T331" s="93"/>
      <c r="U331" s="93"/>
      <c r="V331" s="93"/>
      <c r="W331" s="93"/>
      <c r="X331" s="93"/>
      <c r="Y331" s="93"/>
      <c r="Z331" s="93"/>
      <c r="AA331" s="93"/>
      <c r="GA331" s="364"/>
      <c r="GB331" s="364"/>
      <c r="GC331" s="364"/>
      <c r="GD331" s="364"/>
      <c r="GE331" s="364"/>
      <c r="GF331" s="364"/>
      <c r="GG331" s="364"/>
      <c r="GH331" s="364"/>
      <c r="GI331" s="364"/>
    </row>
    <row r="332" spans="6:191" s="92" customFormat="1" ht="16.5" customHeight="1">
      <c r="F332" s="93"/>
      <c r="G332" s="93"/>
      <c r="H332" s="93"/>
      <c r="I332" s="93"/>
      <c r="J332" s="93"/>
      <c r="K332" s="93"/>
      <c r="L332" s="93"/>
      <c r="M332" s="93"/>
      <c r="N332" s="93"/>
      <c r="O332" s="93"/>
      <c r="P332" s="93"/>
      <c r="Q332" s="93"/>
      <c r="R332" s="93"/>
      <c r="S332" s="93"/>
      <c r="T332" s="93"/>
      <c r="U332" s="93"/>
      <c r="V332" s="93"/>
      <c r="W332" s="93"/>
      <c r="X332" s="93"/>
      <c r="Y332" s="93"/>
      <c r="Z332" s="93"/>
      <c r="AA332" s="93"/>
      <c r="GA332" s="364"/>
      <c r="GB332" s="364"/>
      <c r="GC332" s="364"/>
      <c r="GD332" s="364"/>
      <c r="GE332" s="364"/>
      <c r="GF332" s="364"/>
      <c r="GG332" s="364"/>
      <c r="GH332" s="364"/>
      <c r="GI332" s="364"/>
    </row>
    <row r="333" spans="6:191" s="92" customFormat="1" ht="16.5" customHeight="1">
      <c r="F333" s="93"/>
      <c r="G333" s="93"/>
      <c r="H333" s="93"/>
      <c r="I333" s="93"/>
      <c r="J333" s="93"/>
      <c r="K333" s="93"/>
      <c r="L333" s="93"/>
      <c r="M333" s="93"/>
      <c r="N333" s="93"/>
      <c r="O333" s="93"/>
      <c r="P333" s="93"/>
      <c r="Q333" s="93"/>
      <c r="R333" s="93"/>
      <c r="S333" s="93"/>
      <c r="T333" s="93"/>
      <c r="U333" s="93"/>
      <c r="V333" s="93"/>
      <c r="W333" s="93"/>
      <c r="X333" s="93"/>
      <c r="Y333" s="93"/>
      <c r="Z333" s="93"/>
      <c r="AA333" s="93"/>
      <c r="GA333" s="364"/>
      <c r="GB333" s="364"/>
      <c r="GC333" s="364"/>
      <c r="GD333" s="364"/>
      <c r="GE333" s="364"/>
      <c r="GF333" s="364"/>
      <c r="GG333" s="364"/>
      <c r="GH333" s="364"/>
      <c r="GI333" s="364"/>
    </row>
    <row r="334" spans="6:191" s="92" customFormat="1" ht="16.5" customHeight="1">
      <c r="F334" s="93"/>
      <c r="G334" s="93"/>
      <c r="H334" s="93"/>
      <c r="I334" s="93"/>
      <c r="J334" s="93"/>
      <c r="K334" s="93"/>
      <c r="L334" s="93"/>
      <c r="M334" s="93"/>
      <c r="N334" s="93"/>
      <c r="O334" s="93"/>
      <c r="P334" s="93"/>
      <c r="Q334" s="93"/>
      <c r="R334" s="93"/>
      <c r="S334" s="93"/>
      <c r="T334" s="93"/>
      <c r="U334" s="93"/>
      <c r="V334" s="93"/>
      <c r="W334" s="93"/>
      <c r="X334" s="93"/>
      <c r="Y334" s="93"/>
      <c r="Z334" s="93"/>
      <c r="AA334" s="93"/>
      <c r="GA334" s="364"/>
      <c r="GB334" s="364"/>
      <c r="GC334" s="364"/>
      <c r="GD334" s="364"/>
      <c r="GE334" s="364"/>
      <c r="GF334" s="364"/>
      <c r="GG334" s="364"/>
      <c r="GH334" s="364"/>
      <c r="GI334" s="364"/>
    </row>
    <row r="335" spans="6:191" s="92" customFormat="1" ht="16.5" customHeight="1">
      <c r="F335" s="93"/>
      <c r="G335" s="93"/>
      <c r="H335" s="93"/>
      <c r="I335" s="93"/>
      <c r="J335" s="93"/>
      <c r="K335" s="93"/>
      <c r="L335" s="93"/>
      <c r="M335" s="93"/>
      <c r="N335" s="93"/>
      <c r="O335" s="93"/>
      <c r="P335" s="93"/>
      <c r="Q335" s="93"/>
      <c r="R335" s="93"/>
      <c r="S335" s="93"/>
      <c r="T335" s="93"/>
      <c r="U335" s="93"/>
      <c r="V335" s="93"/>
      <c r="W335" s="93"/>
      <c r="X335" s="93"/>
      <c r="Y335" s="93"/>
      <c r="Z335" s="93"/>
      <c r="AA335" s="93"/>
      <c r="GA335" s="364"/>
      <c r="GB335" s="364"/>
      <c r="GC335" s="364"/>
      <c r="GD335" s="364"/>
      <c r="GE335" s="364"/>
      <c r="GF335" s="364"/>
      <c r="GG335" s="364"/>
      <c r="GH335" s="364"/>
      <c r="GI335" s="364"/>
    </row>
    <row r="336" spans="6:191" s="92" customFormat="1" ht="16.5" customHeight="1">
      <c r="F336" s="93"/>
      <c r="G336" s="93"/>
      <c r="H336" s="93"/>
      <c r="I336" s="93"/>
      <c r="J336" s="93"/>
      <c r="K336" s="93"/>
      <c r="L336" s="93"/>
      <c r="M336" s="93"/>
      <c r="N336" s="93"/>
      <c r="O336" s="93"/>
      <c r="P336" s="93"/>
      <c r="Q336" s="93"/>
      <c r="R336" s="93"/>
      <c r="S336" s="93"/>
      <c r="T336" s="93"/>
      <c r="U336" s="93"/>
      <c r="V336" s="93"/>
      <c r="W336" s="93"/>
      <c r="X336" s="93"/>
      <c r="Y336" s="93"/>
      <c r="Z336" s="93"/>
      <c r="AA336" s="93"/>
      <c r="GA336" s="364"/>
      <c r="GB336" s="364"/>
      <c r="GC336" s="364"/>
      <c r="GD336" s="364"/>
      <c r="GE336" s="364"/>
      <c r="GF336" s="364"/>
      <c r="GG336" s="364"/>
      <c r="GH336" s="364"/>
      <c r="GI336" s="364"/>
    </row>
    <row r="337" spans="6:191" s="92" customFormat="1" ht="16.5" customHeight="1">
      <c r="F337" s="93"/>
      <c r="G337" s="93"/>
      <c r="H337" s="93"/>
      <c r="I337" s="93"/>
      <c r="J337" s="93"/>
      <c r="K337" s="93"/>
      <c r="L337" s="93"/>
      <c r="M337" s="93"/>
      <c r="N337" s="93"/>
      <c r="O337" s="93"/>
      <c r="P337" s="93"/>
      <c r="Q337" s="93"/>
      <c r="R337" s="93"/>
      <c r="S337" s="93"/>
      <c r="T337" s="93"/>
      <c r="U337" s="93"/>
      <c r="V337" s="93"/>
      <c r="W337" s="93"/>
      <c r="X337" s="93"/>
      <c r="Y337" s="93"/>
      <c r="Z337" s="93"/>
      <c r="AA337" s="93"/>
      <c r="GA337" s="364"/>
      <c r="GB337" s="364"/>
      <c r="GC337" s="364"/>
      <c r="GD337" s="364"/>
      <c r="GE337" s="364"/>
      <c r="GF337" s="364"/>
      <c r="GG337" s="364"/>
      <c r="GH337" s="364"/>
      <c r="GI337" s="364"/>
    </row>
    <row r="338" spans="6:191" s="92" customFormat="1" ht="16.5" customHeight="1">
      <c r="F338" s="93"/>
      <c r="G338" s="93"/>
      <c r="H338" s="93"/>
      <c r="I338" s="93"/>
      <c r="J338" s="93"/>
      <c r="K338" s="93"/>
      <c r="L338" s="93"/>
      <c r="M338" s="93"/>
      <c r="N338" s="93"/>
      <c r="O338" s="93"/>
      <c r="P338" s="93"/>
      <c r="Q338" s="93"/>
      <c r="R338" s="93"/>
      <c r="S338" s="93"/>
      <c r="T338" s="93"/>
      <c r="U338" s="93"/>
      <c r="V338" s="93"/>
      <c r="W338" s="93"/>
      <c r="X338" s="93"/>
      <c r="Y338" s="93"/>
      <c r="Z338" s="93"/>
      <c r="AA338" s="93"/>
      <c r="GA338" s="364"/>
      <c r="GB338" s="364"/>
      <c r="GC338" s="364"/>
      <c r="GD338" s="364"/>
      <c r="GE338" s="364"/>
      <c r="GF338" s="364"/>
      <c r="GG338" s="364"/>
      <c r="GH338" s="364"/>
      <c r="GI338" s="364"/>
    </row>
    <row r="339" spans="6:191" s="92" customFormat="1" ht="16.5" customHeight="1">
      <c r="F339" s="93"/>
      <c r="G339" s="93"/>
      <c r="H339" s="93"/>
      <c r="I339" s="93"/>
      <c r="J339" s="93"/>
      <c r="K339" s="93"/>
      <c r="L339" s="93"/>
      <c r="M339" s="93"/>
      <c r="N339" s="93"/>
      <c r="O339" s="93"/>
      <c r="P339" s="93"/>
      <c r="Q339" s="93"/>
      <c r="R339" s="93"/>
      <c r="S339" s="93"/>
      <c r="T339" s="93"/>
      <c r="U339" s="93"/>
      <c r="V339" s="93"/>
      <c r="W339" s="93"/>
      <c r="X339" s="93"/>
      <c r="Y339" s="93"/>
      <c r="Z339" s="93"/>
      <c r="AA339" s="93"/>
      <c r="GA339" s="364"/>
      <c r="GB339" s="364"/>
      <c r="GC339" s="364"/>
      <c r="GD339" s="364"/>
      <c r="GE339" s="364"/>
      <c r="GF339" s="364"/>
      <c r="GG339" s="364"/>
      <c r="GH339" s="364"/>
      <c r="GI339" s="364"/>
    </row>
    <row r="340" spans="6:191" s="92" customFormat="1" ht="16.5" customHeight="1">
      <c r="F340" s="93"/>
      <c r="G340" s="93"/>
      <c r="H340" s="93"/>
      <c r="I340" s="93"/>
      <c r="J340" s="93"/>
      <c r="K340" s="93"/>
      <c r="L340" s="93"/>
      <c r="M340" s="93"/>
      <c r="N340" s="93"/>
      <c r="O340" s="93"/>
      <c r="P340" s="93"/>
      <c r="Q340" s="93"/>
      <c r="R340" s="93"/>
      <c r="S340" s="93"/>
      <c r="T340" s="93"/>
      <c r="U340" s="93"/>
      <c r="V340" s="93"/>
      <c r="W340" s="93"/>
      <c r="X340" s="93"/>
      <c r="Y340" s="93"/>
      <c r="Z340" s="93"/>
      <c r="AA340" s="93"/>
      <c r="GA340" s="364"/>
      <c r="GB340" s="364"/>
      <c r="GC340" s="364"/>
      <c r="GD340" s="364"/>
      <c r="GE340" s="364"/>
      <c r="GF340" s="364"/>
      <c r="GG340" s="364"/>
      <c r="GH340" s="364"/>
      <c r="GI340" s="364"/>
    </row>
    <row r="341" spans="6:191" s="92" customFormat="1" ht="16.5" customHeight="1">
      <c r="F341" s="93"/>
      <c r="G341" s="93"/>
      <c r="H341" s="93"/>
      <c r="I341" s="93"/>
      <c r="J341" s="93"/>
      <c r="K341" s="93"/>
      <c r="L341" s="93"/>
      <c r="M341" s="93"/>
      <c r="N341" s="93"/>
      <c r="O341" s="93"/>
      <c r="P341" s="93"/>
      <c r="Q341" s="93"/>
      <c r="R341" s="93"/>
      <c r="S341" s="93"/>
      <c r="T341" s="93"/>
      <c r="U341" s="93"/>
      <c r="V341" s="93"/>
      <c r="W341" s="93"/>
      <c r="X341" s="93"/>
      <c r="Y341" s="93"/>
      <c r="Z341" s="93"/>
      <c r="AA341" s="93"/>
      <c r="GA341" s="364"/>
      <c r="GB341" s="364"/>
      <c r="GC341" s="364"/>
      <c r="GD341" s="364"/>
      <c r="GE341" s="364"/>
      <c r="GF341" s="364"/>
      <c r="GG341" s="364"/>
      <c r="GH341" s="364"/>
      <c r="GI341" s="364"/>
    </row>
    <row r="342" spans="6:191" s="92" customFormat="1" ht="16.5" customHeight="1">
      <c r="F342" s="93"/>
      <c r="G342" s="93"/>
      <c r="H342" s="93"/>
      <c r="I342" s="93"/>
      <c r="J342" s="93"/>
      <c r="K342" s="93"/>
      <c r="L342" s="93"/>
      <c r="M342" s="93"/>
      <c r="N342" s="93"/>
      <c r="O342" s="93"/>
      <c r="P342" s="93"/>
      <c r="Q342" s="93"/>
      <c r="R342" s="93"/>
      <c r="S342" s="93"/>
      <c r="T342" s="93"/>
      <c r="U342" s="93"/>
      <c r="V342" s="93"/>
      <c r="W342" s="93"/>
      <c r="X342" s="93"/>
      <c r="Y342" s="93"/>
      <c r="Z342" s="93"/>
      <c r="AA342" s="93"/>
      <c r="GA342" s="364"/>
      <c r="GB342" s="364"/>
      <c r="GC342" s="364"/>
      <c r="GD342" s="364"/>
      <c r="GE342" s="364"/>
      <c r="GF342" s="364"/>
      <c r="GG342" s="364"/>
      <c r="GH342" s="364"/>
      <c r="GI342" s="364"/>
    </row>
    <row r="343" spans="6:191" s="92" customFormat="1" ht="16.5" customHeight="1">
      <c r="F343" s="93"/>
      <c r="G343" s="93"/>
      <c r="H343" s="93"/>
      <c r="I343" s="93"/>
      <c r="J343" s="93"/>
      <c r="K343" s="93"/>
      <c r="L343" s="93"/>
      <c r="M343" s="93"/>
      <c r="N343" s="93"/>
      <c r="O343" s="93"/>
      <c r="P343" s="93"/>
      <c r="Q343" s="93"/>
      <c r="R343" s="93"/>
      <c r="S343" s="93"/>
      <c r="T343" s="93"/>
      <c r="U343" s="93"/>
      <c r="V343" s="93"/>
      <c r="W343" s="93"/>
      <c r="X343" s="93"/>
      <c r="Y343" s="93"/>
      <c r="Z343" s="93"/>
      <c r="AA343" s="93"/>
      <c r="GA343" s="364"/>
      <c r="GB343" s="364"/>
      <c r="GC343" s="364"/>
      <c r="GD343" s="364"/>
      <c r="GE343" s="364"/>
      <c r="GF343" s="364"/>
      <c r="GG343" s="364"/>
      <c r="GH343" s="364"/>
      <c r="GI343" s="364"/>
    </row>
    <row r="344" spans="6:191" s="92" customFormat="1" ht="16.5" customHeight="1">
      <c r="F344" s="93"/>
      <c r="G344" s="93"/>
      <c r="H344" s="93"/>
      <c r="I344" s="93"/>
      <c r="J344" s="93"/>
      <c r="K344" s="93"/>
      <c r="L344" s="93"/>
      <c r="M344" s="93"/>
      <c r="N344" s="93"/>
      <c r="O344" s="93"/>
      <c r="P344" s="93"/>
      <c r="Q344" s="93"/>
      <c r="R344" s="93"/>
      <c r="S344" s="93"/>
      <c r="T344" s="93"/>
      <c r="U344" s="93"/>
      <c r="V344" s="93"/>
      <c r="W344" s="93"/>
      <c r="X344" s="93"/>
      <c r="Y344" s="93"/>
      <c r="Z344" s="93"/>
      <c r="AA344" s="93"/>
      <c r="GA344" s="364"/>
      <c r="GB344" s="364"/>
      <c r="GC344" s="364"/>
      <c r="GD344" s="364"/>
      <c r="GE344" s="364"/>
      <c r="GF344" s="364"/>
      <c r="GG344" s="364"/>
      <c r="GH344" s="364"/>
      <c r="GI344" s="364"/>
    </row>
    <row r="345" spans="6:191" s="92" customFormat="1" ht="16.5" customHeight="1">
      <c r="F345" s="93"/>
      <c r="G345" s="93"/>
      <c r="H345" s="93"/>
      <c r="I345" s="93"/>
      <c r="J345" s="93"/>
      <c r="K345" s="93"/>
      <c r="L345" s="93"/>
      <c r="M345" s="93"/>
      <c r="N345" s="93"/>
      <c r="O345" s="93"/>
      <c r="P345" s="93"/>
      <c r="Q345" s="93"/>
      <c r="R345" s="93"/>
      <c r="S345" s="93"/>
      <c r="T345" s="93"/>
      <c r="U345" s="93"/>
      <c r="V345" s="93"/>
      <c r="W345" s="93"/>
      <c r="X345" s="93"/>
      <c r="Y345" s="93"/>
      <c r="Z345" s="93"/>
      <c r="AA345" s="93"/>
      <c r="GA345" s="364"/>
      <c r="GB345" s="364"/>
      <c r="GC345" s="364"/>
      <c r="GD345" s="364"/>
      <c r="GE345" s="364"/>
      <c r="GF345" s="364"/>
      <c r="GG345" s="364"/>
      <c r="GH345" s="364"/>
      <c r="GI345" s="364"/>
    </row>
    <row r="346" spans="6:191" s="92" customFormat="1" ht="16.5" customHeight="1">
      <c r="F346" s="93"/>
      <c r="G346" s="93"/>
      <c r="H346" s="93"/>
      <c r="I346" s="93"/>
      <c r="J346" s="93"/>
      <c r="K346" s="93"/>
      <c r="L346" s="93"/>
      <c r="M346" s="93"/>
      <c r="N346" s="93"/>
      <c r="O346" s="93"/>
      <c r="P346" s="93"/>
      <c r="Q346" s="93"/>
      <c r="R346" s="93"/>
      <c r="S346" s="93"/>
      <c r="T346" s="93"/>
      <c r="U346" s="93"/>
      <c r="V346" s="93"/>
      <c r="W346" s="93"/>
      <c r="X346" s="93"/>
      <c r="Y346" s="93"/>
      <c r="Z346" s="93"/>
      <c r="AA346" s="93"/>
      <c r="GA346" s="364"/>
      <c r="GB346" s="364"/>
      <c r="GC346" s="364"/>
      <c r="GD346" s="364"/>
      <c r="GE346" s="364"/>
      <c r="GF346" s="364"/>
      <c r="GG346" s="364"/>
      <c r="GH346" s="364"/>
      <c r="GI346" s="364"/>
    </row>
    <row r="347" spans="6:191" s="92" customFormat="1" ht="16.5" customHeight="1">
      <c r="F347" s="93"/>
      <c r="G347" s="93"/>
      <c r="H347" s="93"/>
      <c r="I347" s="93"/>
      <c r="J347" s="93"/>
      <c r="K347" s="93"/>
      <c r="L347" s="93"/>
      <c r="M347" s="93"/>
      <c r="N347" s="93"/>
      <c r="O347" s="93"/>
      <c r="P347" s="93"/>
      <c r="Q347" s="93"/>
      <c r="R347" s="93"/>
      <c r="S347" s="93"/>
      <c r="T347" s="93"/>
      <c r="U347" s="93"/>
      <c r="V347" s="93"/>
      <c r="W347" s="93"/>
      <c r="X347" s="93"/>
      <c r="Y347" s="93"/>
      <c r="Z347" s="93"/>
      <c r="AA347" s="93"/>
      <c r="GA347" s="364"/>
      <c r="GB347" s="364"/>
      <c r="GC347" s="364"/>
      <c r="GD347" s="364"/>
      <c r="GE347" s="364"/>
      <c r="GF347" s="364"/>
      <c r="GG347" s="364"/>
      <c r="GH347" s="364"/>
      <c r="GI347" s="364"/>
    </row>
    <row r="348" spans="6:191" s="92" customFormat="1" ht="16.5" customHeight="1">
      <c r="F348" s="93"/>
      <c r="G348" s="93"/>
      <c r="H348" s="93"/>
      <c r="I348" s="93"/>
      <c r="J348" s="93"/>
      <c r="K348" s="93"/>
      <c r="L348" s="93"/>
      <c r="M348" s="93"/>
      <c r="N348" s="93"/>
      <c r="O348" s="93"/>
      <c r="P348" s="93"/>
      <c r="Q348" s="93"/>
      <c r="R348" s="93"/>
      <c r="S348" s="93"/>
      <c r="T348" s="93"/>
      <c r="U348" s="93"/>
      <c r="V348" s="93"/>
      <c r="W348" s="93"/>
      <c r="X348" s="93"/>
      <c r="Y348" s="93"/>
      <c r="Z348" s="93"/>
      <c r="AA348" s="93"/>
      <c r="GA348" s="364"/>
      <c r="GB348" s="364"/>
      <c r="GC348" s="364"/>
      <c r="GD348" s="364"/>
      <c r="GE348" s="364"/>
      <c r="GF348" s="364"/>
      <c r="GG348" s="364"/>
      <c r="GH348" s="364"/>
      <c r="GI348" s="364"/>
    </row>
    <row r="349" spans="6:191" s="92" customFormat="1" ht="16.5" customHeight="1">
      <c r="F349" s="93"/>
      <c r="G349" s="93"/>
      <c r="H349" s="93"/>
      <c r="I349" s="93"/>
      <c r="J349" s="93"/>
      <c r="K349" s="93"/>
      <c r="L349" s="93"/>
      <c r="M349" s="93"/>
      <c r="N349" s="93"/>
      <c r="O349" s="93"/>
      <c r="P349" s="93"/>
      <c r="Q349" s="93"/>
      <c r="R349" s="93"/>
      <c r="S349" s="93"/>
      <c r="T349" s="93"/>
      <c r="U349" s="93"/>
      <c r="V349" s="93"/>
      <c r="W349" s="93"/>
      <c r="X349" s="93"/>
      <c r="Y349" s="93"/>
      <c r="Z349" s="93"/>
      <c r="AA349" s="93"/>
      <c r="GA349" s="364"/>
      <c r="GB349" s="364"/>
      <c r="GC349" s="364"/>
      <c r="GD349" s="364"/>
      <c r="GE349" s="364"/>
      <c r="GF349" s="364"/>
      <c r="GG349" s="364"/>
      <c r="GH349" s="364"/>
      <c r="GI349" s="364"/>
    </row>
    <row r="350" spans="6:191" s="92" customFormat="1" ht="16.5" customHeight="1">
      <c r="F350" s="93"/>
      <c r="G350" s="93"/>
      <c r="H350" s="93"/>
      <c r="I350" s="93"/>
      <c r="J350" s="93"/>
      <c r="K350" s="93"/>
      <c r="L350" s="93"/>
      <c r="M350" s="93"/>
      <c r="N350" s="93"/>
      <c r="O350" s="93"/>
      <c r="P350" s="93"/>
      <c r="Q350" s="93"/>
      <c r="R350" s="93"/>
      <c r="S350" s="93"/>
      <c r="T350" s="93"/>
      <c r="U350" s="93"/>
      <c r="V350" s="93"/>
      <c r="W350" s="93"/>
      <c r="X350" s="93"/>
      <c r="Y350" s="93"/>
      <c r="Z350" s="93"/>
      <c r="AA350" s="93"/>
      <c r="GA350" s="364"/>
      <c r="GB350" s="364"/>
      <c r="GC350" s="364"/>
      <c r="GD350" s="364"/>
      <c r="GE350" s="364"/>
      <c r="GF350" s="364"/>
      <c r="GG350" s="364"/>
      <c r="GH350" s="364"/>
      <c r="GI350" s="364"/>
    </row>
    <row r="351" spans="6:191" s="92" customFormat="1" ht="16.5" customHeight="1">
      <c r="F351" s="93"/>
      <c r="G351" s="93"/>
      <c r="H351" s="93"/>
      <c r="I351" s="93"/>
      <c r="J351" s="93"/>
      <c r="K351" s="93"/>
      <c r="L351" s="93"/>
      <c r="M351" s="93"/>
      <c r="N351" s="93"/>
      <c r="O351" s="93"/>
      <c r="P351" s="93"/>
      <c r="Q351" s="93"/>
      <c r="R351" s="93"/>
      <c r="S351" s="93"/>
      <c r="T351" s="93"/>
      <c r="U351" s="93"/>
      <c r="V351" s="93"/>
      <c r="W351" s="93"/>
      <c r="X351" s="93"/>
      <c r="Y351" s="93"/>
      <c r="Z351" s="93"/>
      <c r="AA351" s="93"/>
      <c r="GA351" s="364"/>
      <c r="GB351" s="364"/>
      <c r="GC351" s="364"/>
      <c r="GD351" s="364"/>
      <c r="GE351" s="364"/>
      <c r="GF351" s="364"/>
      <c r="GG351" s="364"/>
      <c r="GH351" s="364"/>
      <c r="GI351" s="364"/>
    </row>
    <row r="352" spans="6:191" s="92" customFormat="1" ht="16.5" customHeight="1">
      <c r="F352" s="93"/>
      <c r="G352" s="93"/>
      <c r="H352" s="93"/>
      <c r="I352" s="93"/>
      <c r="J352" s="93"/>
      <c r="K352" s="93"/>
      <c r="L352" s="93"/>
      <c r="M352" s="93"/>
      <c r="N352" s="93"/>
      <c r="O352" s="93"/>
      <c r="P352" s="93"/>
      <c r="Q352" s="93"/>
      <c r="R352" s="93"/>
      <c r="S352" s="93"/>
      <c r="T352" s="93"/>
      <c r="U352" s="93"/>
      <c r="V352" s="93"/>
      <c r="W352" s="93"/>
      <c r="X352" s="93"/>
      <c r="Y352" s="93"/>
      <c r="Z352" s="93"/>
      <c r="AA352" s="93"/>
      <c r="GA352" s="364"/>
      <c r="GB352" s="364"/>
      <c r="GC352" s="364"/>
      <c r="GD352" s="364"/>
      <c r="GE352" s="364"/>
      <c r="GF352" s="364"/>
      <c r="GG352" s="364"/>
      <c r="GH352" s="364"/>
      <c r="GI352" s="364"/>
    </row>
    <row r="353" spans="6:191" s="92" customFormat="1" ht="16.5" customHeight="1">
      <c r="F353" s="93"/>
      <c r="G353" s="93"/>
      <c r="H353" s="93"/>
      <c r="I353" s="93"/>
      <c r="J353" s="93"/>
      <c r="K353" s="93"/>
      <c r="L353" s="93"/>
      <c r="M353" s="93"/>
      <c r="N353" s="93"/>
      <c r="O353" s="93"/>
      <c r="P353" s="93"/>
      <c r="Q353" s="93"/>
      <c r="R353" s="93"/>
      <c r="S353" s="93"/>
      <c r="T353" s="93"/>
      <c r="U353" s="93"/>
      <c r="V353" s="93"/>
      <c r="W353" s="93"/>
      <c r="X353" s="93"/>
      <c r="Y353" s="93"/>
      <c r="Z353" s="93"/>
      <c r="AA353" s="93"/>
      <c r="GA353" s="364"/>
      <c r="GB353" s="364"/>
      <c r="GC353" s="364"/>
      <c r="GD353" s="364"/>
      <c r="GE353" s="364"/>
      <c r="GF353" s="364"/>
      <c r="GG353" s="364"/>
      <c r="GH353" s="364"/>
      <c r="GI353" s="364"/>
    </row>
    <row r="354" spans="6:191" s="92" customFormat="1" ht="16.5" customHeight="1">
      <c r="F354" s="93"/>
      <c r="G354" s="93"/>
      <c r="H354" s="93"/>
      <c r="I354" s="93"/>
      <c r="J354" s="93"/>
      <c r="K354" s="93"/>
      <c r="L354" s="93"/>
      <c r="M354" s="93"/>
      <c r="N354" s="93"/>
      <c r="O354" s="93"/>
      <c r="P354" s="93"/>
      <c r="Q354" s="93"/>
      <c r="R354" s="93"/>
      <c r="S354" s="93"/>
      <c r="T354" s="93"/>
      <c r="U354" s="93"/>
      <c r="V354" s="93"/>
      <c r="W354" s="93"/>
      <c r="X354" s="93"/>
      <c r="Y354" s="93"/>
      <c r="Z354" s="93"/>
      <c r="AA354" s="93"/>
      <c r="GA354" s="364"/>
      <c r="GB354" s="364"/>
      <c r="GC354" s="364"/>
      <c r="GD354" s="364"/>
      <c r="GE354" s="364"/>
      <c r="GF354" s="364"/>
      <c r="GG354" s="364"/>
      <c r="GH354" s="364"/>
      <c r="GI354" s="364"/>
    </row>
    <row r="355" spans="6:191" s="92" customFormat="1" ht="16.5" customHeight="1">
      <c r="F355" s="93"/>
      <c r="G355" s="93"/>
      <c r="H355" s="93"/>
      <c r="I355" s="93"/>
      <c r="J355" s="93"/>
      <c r="K355" s="93"/>
      <c r="L355" s="93"/>
      <c r="M355" s="93"/>
      <c r="N355" s="93"/>
      <c r="O355" s="93"/>
      <c r="P355" s="93"/>
      <c r="Q355" s="93"/>
      <c r="R355" s="93"/>
      <c r="S355" s="93"/>
      <c r="T355" s="93"/>
      <c r="U355" s="93"/>
      <c r="V355" s="93"/>
      <c r="W355" s="93"/>
      <c r="X355" s="93"/>
      <c r="Y355" s="93"/>
      <c r="Z355" s="93"/>
      <c r="AA355" s="93"/>
      <c r="GA355" s="364"/>
      <c r="GB355" s="364"/>
      <c r="GC355" s="364"/>
      <c r="GD355" s="364"/>
      <c r="GE355" s="364"/>
      <c r="GF355" s="364"/>
      <c r="GG355" s="364"/>
      <c r="GH355" s="364"/>
      <c r="GI355" s="364"/>
    </row>
    <row r="356" spans="6:191" s="92" customFormat="1" ht="16.5" customHeight="1">
      <c r="F356" s="93"/>
      <c r="G356" s="93"/>
      <c r="H356" s="93"/>
      <c r="I356" s="93"/>
      <c r="J356" s="93"/>
      <c r="K356" s="93"/>
      <c r="L356" s="93"/>
      <c r="M356" s="93"/>
      <c r="N356" s="93"/>
      <c r="O356" s="93"/>
      <c r="P356" s="93"/>
      <c r="Q356" s="93"/>
      <c r="R356" s="93"/>
      <c r="S356" s="93"/>
      <c r="T356" s="93"/>
      <c r="U356" s="93"/>
      <c r="V356" s="93"/>
      <c r="W356" s="93"/>
      <c r="X356" s="93"/>
      <c r="Y356" s="93"/>
      <c r="Z356" s="93"/>
      <c r="AA356" s="93"/>
      <c r="GA356" s="364"/>
      <c r="GB356" s="364"/>
      <c r="GC356" s="364"/>
      <c r="GD356" s="364"/>
      <c r="GE356" s="364"/>
      <c r="GF356" s="364"/>
      <c r="GG356" s="364"/>
      <c r="GH356" s="364"/>
      <c r="GI356" s="364"/>
    </row>
    <row r="357" spans="6:191" s="92" customFormat="1" ht="16.5" customHeight="1">
      <c r="F357" s="93"/>
      <c r="G357" s="93"/>
      <c r="H357" s="93"/>
      <c r="I357" s="93"/>
      <c r="J357" s="93"/>
      <c r="K357" s="93"/>
      <c r="L357" s="93"/>
      <c r="M357" s="93"/>
      <c r="N357" s="93"/>
      <c r="O357" s="93"/>
      <c r="P357" s="93"/>
      <c r="Q357" s="93"/>
      <c r="R357" s="93"/>
      <c r="S357" s="93"/>
      <c r="T357" s="93"/>
      <c r="U357" s="93"/>
      <c r="V357" s="93"/>
      <c r="W357" s="93"/>
      <c r="X357" s="93"/>
      <c r="Y357" s="93"/>
      <c r="Z357" s="93"/>
      <c r="AA357" s="93"/>
      <c r="GA357" s="364"/>
      <c r="GB357" s="364"/>
      <c r="GC357" s="364"/>
      <c r="GD357" s="364"/>
      <c r="GE357" s="364"/>
      <c r="GF357" s="364"/>
      <c r="GG357" s="364"/>
      <c r="GH357" s="364"/>
      <c r="GI357" s="364"/>
    </row>
    <row r="358" spans="6:191" s="92" customFormat="1" ht="16.5" customHeight="1">
      <c r="F358" s="93"/>
      <c r="G358" s="93"/>
      <c r="H358" s="93"/>
      <c r="I358" s="93"/>
      <c r="J358" s="93"/>
      <c r="K358" s="93"/>
      <c r="L358" s="93"/>
      <c r="M358" s="93"/>
      <c r="N358" s="93"/>
      <c r="O358" s="93"/>
      <c r="P358" s="93"/>
      <c r="Q358" s="93"/>
      <c r="R358" s="93"/>
      <c r="S358" s="93"/>
      <c r="T358" s="93"/>
      <c r="U358" s="93"/>
      <c r="V358" s="93"/>
      <c r="W358" s="93"/>
      <c r="X358" s="93"/>
      <c r="Y358" s="93"/>
      <c r="Z358" s="93"/>
      <c r="AA358" s="93"/>
      <c r="GA358" s="364"/>
      <c r="GB358" s="364"/>
      <c r="GC358" s="364"/>
      <c r="GD358" s="364"/>
      <c r="GE358" s="364"/>
      <c r="GF358" s="364"/>
      <c r="GG358" s="364"/>
      <c r="GH358" s="364"/>
      <c r="GI358" s="364"/>
    </row>
    <row r="359" spans="6:191" s="92" customFormat="1" ht="16.5" customHeight="1">
      <c r="F359" s="93"/>
      <c r="G359" s="93"/>
      <c r="H359" s="93"/>
      <c r="I359" s="93"/>
      <c r="J359" s="93"/>
      <c r="K359" s="93"/>
      <c r="L359" s="93"/>
      <c r="M359" s="93"/>
      <c r="N359" s="93"/>
      <c r="O359" s="93"/>
      <c r="P359" s="93"/>
      <c r="Q359" s="93"/>
      <c r="R359" s="93"/>
      <c r="S359" s="93"/>
      <c r="T359" s="93"/>
      <c r="U359" s="93"/>
      <c r="V359" s="93"/>
      <c r="W359" s="93"/>
      <c r="X359" s="93"/>
      <c r="Y359" s="93"/>
      <c r="Z359" s="93"/>
      <c r="AA359" s="93"/>
      <c r="GA359" s="364"/>
      <c r="GB359" s="364"/>
      <c r="GC359" s="364"/>
      <c r="GD359" s="364"/>
      <c r="GE359" s="364"/>
      <c r="GF359" s="364"/>
      <c r="GG359" s="364"/>
      <c r="GH359" s="364"/>
      <c r="GI359" s="364"/>
    </row>
    <row r="360" spans="6:191" s="92" customFormat="1" ht="16.5" customHeight="1">
      <c r="F360" s="93"/>
      <c r="G360" s="93"/>
      <c r="H360" s="93"/>
      <c r="I360" s="93"/>
      <c r="J360" s="93"/>
      <c r="K360" s="93"/>
      <c r="L360" s="93"/>
      <c r="M360" s="93"/>
      <c r="N360" s="93"/>
      <c r="O360" s="93"/>
      <c r="P360" s="93"/>
      <c r="Q360" s="93"/>
      <c r="R360" s="93"/>
      <c r="S360" s="93"/>
      <c r="T360" s="93"/>
      <c r="U360" s="93"/>
      <c r="V360" s="93"/>
      <c r="W360" s="93"/>
      <c r="X360" s="93"/>
      <c r="Y360" s="93"/>
      <c r="Z360" s="93"/>
      <c r="AA360" s="93"/>
      <c r="GA360" s="364"/>
      <c r="GB360" s="364"/>
      <c r="GC360" s="364"/>
      <c r="GD360" s="364"/>
      <c r="GE360" s="364"/>
      <c r="GF360" s="364"/>
      <c r="GG360" s="364"/>
      <c r="GH360" s="364"/>
      <c r="GI360" s="364"/>
    </row>
    <row r="361" spans="6:191" s="92" customFormat="1" ht="16.5" customHeight="1">
      <c r="F361" s="93"/>
      <c r="G361" s="93"/>
      <c r="H361" s="93"/>
      <c r="I361" s="93"/>
      <c r="J361" s="93"/>
      <c r="K361" s="93"/>
      <c r="L361" s="93"/>
      <c r="M361" s="93"/>
      <c r="N361" s="93"/>
      <c r="O361" s="93"/>
      <c r="P361" s="93"/>
      <c r="Q361" s="93"/>
      <c r="R361" s="93"/>
      <c r="S361" s="93"/>
      <c r="T361" s="93"/>
      <c r="U361" s="93"/>
      <c r="V361" s="93"/>
      <c r="W361" s="93"/>
      <c r="X361" s="93"/>
      <c r="Y361" s="93"/>
      <c r="Z361" s="93"/>
      <c r="AA361" s="93"/>
      <c r="GA361" s="364"/>
      <c r="GB361" s="364"/>
      <c r="GC361" s="364"/>
      <c r="GD361" s="364"/>
      <c r="GE361" s="364"/>
      <c r="GF361" s="364"/>
      <c r="GG361" s="364"/>
      <c r="GH361" s="364"/>
      <c r="GI361" s="364"/>
    </row>
    <row r="362" spans="6:191" s="92" customFormat="1" ht="16.5" customHeight="1">
      <c r="F362" s="93"/>
      <c r="G362" s="93"/>
      <c r="H362" s="93"/>
      <c r="I362" s="93"/>
      <c r="J362" s="93"/>
      <c r="K362" s="93"/>
      <c r="L362" s="93"/>
      <c r="M362" s="93"/>
      <c r="N362" s="93"/>
      <c r="O362" s="93"/>
      <c r="P362" s="93"/>
      <c r="Q362" s="93"/>
      <c r="R362" s="93"/>
      <c r="S362" s="93"/>
      <c r="T362" s="93"/>
      <c r="U362" s="93"/>
      <c r="V362" s="93"/>
      <c r="W362" s="93"/>
      <c r="X362" s="93"/>
      <c r="Y362" s="93"/>
      <c r="Z362" s="93"/>
      <c r="AA362" s="93"/>
      <c r="GA362" s="364"/>
      <c r="GB362" s="364"/>
      <c r="GC362" s="364"/>
      <c r="GD362" s="364"/>
      <c r="GE362" s="364"/>
      <c r="GF362" s="364"/>
      <c r="GG362" s="364"/>
      <c r="GH362" s="364"/>
      <c r="GI362" s="364"/>
    </row>
    <row r="363" spans="6:191" s="92" customFormat="1" ht="16.5" customHeight="1">
      <c r="F363" s="93"/>
      <c r="G363" s="93"/>
      <c r="H363" s="93"/>
      <c r="I363" s="93"/>
      <c r="J363" s="93"/>
      <c r="K363" s="93"/>
      <c r="L363" s="93"/>
      <c r="M363" s="93"/>
      <c r="N363" s="93"/>
      <c r="O363" s="93"/>
      <c r="P363" s="93"/>
      <c r="Q363" s="93"/>
      <c r="R363" s="93"/>
      <c r="S363" s="93"/>
      <c r="T363" s="93"/>
      <c r="U363" s="93"/>
      <c r="V363" s="93"/>
      <c r="W363" s="93"/>
      <c r="X363" s="93"/>
      <c r="Y363" s="93"/>
      <c r="Z363" s="93"/>
      <c r="AA363" s="93"/>
      <c r="GA363" s="364"/>
      <c r="GB363" s="364"/>
      <c r="GC363" s="364"/>
      <c r="GD363" s="364"/>
      <c r="GE363" s="364"/>
      <c r="GF363" s="364"/>
      <c r="GG363" s="364"/>
      <c r="GH363" s="364"/>
      <c r="GI363" s="364"/>
    </row>
    <row r="364" spans="6:191" s="92" customFormat="1" ht="16.5" customHeight="1">
      <c r="F364" s="93"/>
      <c r="G364" s="93"/>
      <c r="H364" s="93"/>
      <c r="I364" s="93"/>
      <c r="J364" s="93"/>
      <c r="K364" s="93"/>
      <c r="L364" s="93"/>
      <c r="M364" s="93"/>
      <c r="N364" s="93"/>
      <c r="O364" s="93"/>
      <c r="P364" s="93"/>
      <c r="Q364" s="93"/>
      <c r="R364" s="93"/>
      <c r="S364" s="93"/>
      <c r="T364" s="93"/>
      <c r="U364" s="93"/>
      <c r="V364" s="93"/>
      <c r="W364" s="93"/>
      <c r="X364" s="93"/>
      <c r="Y364" s="93"/>
      <c r="Z364" s="93"/>
      <c r="AA364" s="93"/>
      <c r="GA364" s="364"/>
      <c r="GB364" s="364"/>
      <c r="GC364" s="364"/>
      <c r="GD364" s="364"/>
      <c r="GE364" s="364"/>
      <c r="GF364" s="364"/>
      <c r="GG364" s="364"/>
      <c r="GH364" s="364"/>
      <c r="GI364" s="364"/>
    </row>
    <row r="365" spans="6:191" s="92" customFormat="1" ht="16.5" customHeight="1">
      <c r="F365" s="93"/>
      <c r="G365" s="93"/>
      <c r="H365" s="93"/>
      <c r="I365" s="93"/>
      <c r="J365" s="93"/>
      <c r="K365" s="93"/>
      <c r="L365" s="93"/>
      <c r="M365" s="93"/>
      <c r="N365" s="93"/>
      <c r="O365" s="93"/>
      <c r="P365" s="93"/>
      <c r="Q365" s="93"/>
      <c r="R365" s="93"/>
      <c r="S365" s="93"/>
      <c r="T365" s="93"/>
      <c r="U365" s="93"/>
      <c r="V365" s="93"/>
      <c r="W365" s="93"/>
      <c r="X365" s="93"/>
      <c r="Y365" s="93"/>
      <c r="Z365" s="93"/>
      <c r="AA365" s="93"/>
      <c r="GA365" s="364"/>
      <c r="GB365" s="364"/>
      <c r="GC365" s="364"/>
      <c r="GD365" s="364"/>
      <c r="GE365" s="364"/>
      <c r="GF365" s="364"/>
      <c r="GG365" s="364"/>
      <c r="GH365" s="364"/>
      <c r="GI365" s="364"/>
    </row>
    <row r="366" spans="6:191" s="92" customFormat="1" ht="16.5" customHeight="1">
      <c r="F366" s="93"/>
      <c r="G366" s="93"/>
      <c r="H366" s="93"/>
      <c r="I366" s="93"/>
      <c r="J366" s="93"/>
      <c r="K366" s="93"/>
      <c r="L366" s="93"/>
      <c r="M366" s="93"/>
      <c r="N366" s="93"/>
      <c r="O366" s="93"/>
      <c r="P366" s="93"/>
      <c r="Q366" s="93"/>
      <c r="R366" s="93"/>
      <c r="S366" s="93"/>
      <c r="T366" s="93"/>
      <c r="U366" s="93"/>
      <c r="V366" s="93"/>
      <c r="W366" s="93"/>
      <c r="X366" s="93"/>
      <c r="Y366" s="93"/>
      <c r="Z366" s="93"/>
      <c r="AA366" s="93"/>
      <c r="GA366" s="364"/>
      <c r="GB366" s="364"/>
      <c r="GC366" s="364"/>
      <c r="GD366" s="364"/>
      <c r="GE366" s="364"/>
      <c r="GF366" s="364"/>
      <c r="GG366" s="364"/>
      <c r="GH366" s="364"/>
      <c r="GI366" s="364"/>
    </row>
    <row r="367" spans="6:191" s="92" customFormat="1" ht="16.5" customHeight="1">
      <c r="F367" s="93"/>
      <c r="G367" s="93"/>
      <c r="H367" s="93"/>
      <c r="I367" s="93"/>
      <c r="J367" s="93"/>
      <c r="K367" s="93"/>
      <c r="L367" s="93"/>
      <c r="M367" s="93"/>
      <c r="N367" s="93"/>
      <c r="O367" s="93"/>
      <c r="P367" s="93"/>
      <c r="Q367" s="93"/>
      <c r="R367" s="93"/>
      <c r="S367" s="93"/>
      <c r="T367" s="93"/>
      <c r="U367" s="93"/>
      <c r="V367" s="93"/>
      <c r="W367" s="93"/>
      <c r="X367" s="93"/>
      <c r="Y367" s="93"/>
      <c r="Z367" s="93"/>
      <c r="AA367" s="93"/>
      <c r="GA367" s="364"/>
      <c r="GB367" s="364"/>
      <c r="GC367" s="364"/>
      <c r="GD367" s="364"/>
      <c r="GE367" s="364"/>
      <c r="GF367" s="364"/>
      <c r="GG367" s="364"/>
      <c r="GH367" s="364"/>
      <c r="GI367" s="364"/>
    </row>
    <row r="368" spans="6:191" s="92" customFormat="1" ht="16.5" customHeight="1">
      <c r="F368" s="93"/>
      <c r="G368" s="93"/>
      <c r="H368" s="93"/>
      <c r="I368" s="93"/>
      <c r="J368" s="93"/>
      <c r="K368" s="93"/>
      <c r="L368" s="93"/>
      <c r="M368" s="93"/>
      <c r="N368" s="93"/>
      <c r="O368" s="93"/>
      <c r="P368" s="93"/>
      <c r="Q368" s="93"/>
      <c r="R368" s="93"/>
      <c r="S368" s="93"/>
      <c r="T368" s="93"/>
      <c r="U368" s="93"/>
      <c r="V368" s="93"/>
      <c r="W368" s="93"/>
      <c r="X368" s="93"/>
      <c r="Y368" s="93"/>
      <c r="Z368" s="93"/>
      <c r="AA368" s="93"/>
      <c r="BV368"/>
      <c r="BW368"/>
      <c r="BX368"/>
      <c r="BY368"/>
      <c r="BZ368"/>
      <c r="CA368"/>
      <c r="CB368"/>
      <c r="CC368"/>
      <c r="CD368"/>
      <c r="CE368"/>
      <c r="CF368"/>
      <c r="CG368"/>
      <c r="CH368"/>
      <c r="CI368"/>
      <c r="CJ368"/>
      <c r="CK368"/>
      <c r="CL368"/>
      <c r="CM368"/>
      <c r="CN368"/>
      <c r="CO368"/>
      <c r="CP368"/>
      <c r="CQ368"/>
      <c r="CR368"/>
      <c r="CS368"/>
      <c r="CT368"/>
      <c r="CU368"/>
      <c r="CV368"/>
      <c r="CW368"/>
      <c r="CX368"/>
      <c r="GA368" s="364"/>
      <c r="GB368" s="364"/>
      <c r="GC368" s="364"/>
      <c r="GD368" s="364"/>
      <c r="GE368" s="364"/>
      <c r="GF368" s="364"/>
      <c r="GG368" s="364"/>
      <c r="GH368" s="364"/>
      <c r="GI368" s="364"/>
    </row>
    <row r="369" spans="6:191" s="92" customFormat="1" ht="16.5" customHeight="1">
      <c r="F369" s="93"/>
      <c r="G369" s="93"/>
      <c r="H369" s="93"/>
      <c r="I369" s="93"/>
      <c r="J369" s="93"/>
      <c r="K369" s="93"/>
      <c r="L369" s="93"/>
      <c r="M369" s="93"/>
      <c r="N369" s="93"/>
      <c r="O369" s="93"/>
      <c r="P369" s="93"/>
      <c r="Q369" s="93"/>
      <c r="R369" s="93"/>
      <c r="S369" s="93"/>
      <c r="T369" s="93"/>
      <c r="U369" s="93"/>
      <c r="V369" s="93"/>
      <c r="W369" s="93"/>
      <c r="X369" s="93"/>
      <c r="Y369" s="93"/>
      <c r="Z369" s="93"/>
      <c r="AA369" s="93"/>
      <c r="BV369"/>
      <c r="BW369"/>
      <c r="BX369"/>
      <c r="BY369"/>
      <c r="BZ369"/>
      <c r="CA369"/>
      <c r="CB369"/>
      <c r="CC369"/>
      <c r="CD369"/>
      <c r="CE369"/>
      <c r="CF369"/>
      <c r="CG369"/>
      <c r="CH369"/>
      <c r="CI369"/>
      <c r="CJ369"/>
      <c r="CK369"/>
      <c r="CL369"/>
      <c r="CM369"/>
      <c r="CN369"/>
      <c r="CO369"/>
      <c r="CP369"/>
      <c r="CQ369"/>
      <c r="CR369"/>
      <c r="CS369"/>
      <c r="CT369"/>
      <c r="CU369"/>
      <c r="CV369"/>
      <c r="CW369"/>
      <c r="CX369"/>
      <c r="GA369" s="364"/>
      <c r="GB369" s="364"/>
      <c r="GC369" s="364"/>
      <c r="GD369" s="364"/>
      <c r="GE369" s="364"/>
      <c r="GF369" s="364"/>
      <c r="GG369" s="364"/>
      <c r="GH369" s="364"/>
      <c r="GI369" s="364"/>
    </row>
  </sheetData>
  <mergeCells count="2153">
    <mergeCell ref="Y217:AH217"/>
    <mergeCell ref="BJ217:BS217"/>
    <mergeCell ref="B214:F214"/>
    <mergeCell ref="G214:I214"/>
    <mergeCell ref="J214:X214"/>
    <mergeCell ref="Y214:AH214"/>
    <mergeCell ref="AK214:AO214"/>
    <mergeCell ref="AP214:AR214"/>
    <mergeCell ref="AS214:BI214"/>
    <mergeCell ref="BJ214:BS214"/>
    <mergeCell ref="B215:F215"/>
    <mergeCell ref="G215:I215"/>
    <mergeCell ref="J215:X215"/>
    <mergeCell ref="Y215:AH215"/>
    <mergeCell ref="AK215:AO215"/>
    <mergeCell ref="AP215:AR215"/>
    <mergeCell ref="AS215:BI215"/>
    <mergeCell ref="BJ215:BS215"/>
    <mergeCell ref="B216:F216"/>
    <mergeCell ref="G216:I216"/>
    <mergeCell ref="J216:X216"/>
    <mergeCell ref="Y216:AH216"/>
    <mergeCell ref="AK216:AO216"/>
    <mergeCell ref="AP216:AR216"/>
    <mergeCell ref="AS216:BI216"/>
    <mergeCell ref="BJ216:BS216"/>
    <mergeCell ref="B211:F211"/>
    <mergeCell ref="G211:I211"/>
    <mergeCell ref="J211:X211"/>
    <mergeCell ref="Y211:AH211"/>
    <mergeCell ref="AK211:AO211"/>
    <mergeCell ref="AP211:AR211"/>
    <mergeCell ref="AS211:BI211"/>
    <mergeCell ref="BJ211:BS211"/>
    <mergeCell ref="B212:F212"/>
    <mergeCell ref="G212:I212"/>
    <mergeCell ref="J212:X212"/>
    <mergeCell ref="Y212:AH212"/>
    <mergeCell ref="AK212:AO212"/>
    <mergeCell ref="AP212:AR212"/>
    <mergeCell ref="AS212:BI212"/>
    <mergeCell ref="BJ212:BS212"/>
    <mergeCell ref="B213:F213"/>
    <mergeCell ref="G213:I213"/>
    <mergeCell ref="J213:X213"/>
    <mergeCell ref="Y213:AH213"/>
    <mergeCell ref="AK213:AO213"/>
    <mergeCell ref="AP213:AR213"/>
    <mergeCell ref="AS213:BI213"/>
    <mergeCell ref="BJ213:BS213"/>
    <mergeCell ref="B208:F208"/>
    <mergeCell ref="G208:I208"/>
    <mergeCell ref="J208:X208"/>
    <mergeCell ref="Y208:AH208"/>
    <mergeCell ref="AK208:AO208"/>
    <mergeCell ref="AP208:AR208"/>
    <mergeCell ref="AS208:BI208"/>
    <mergeCell ref="BJ208:BS208"/>
    <mergeCell ref="B209:F209"/>
    <mergeCell ref="G209:I209"/>
    <mergeCell ref="J209:X209"/>
    <mergeCell ref="Y209:AH209"/>
    <mergeCell ref="AK209:AO209"/>
    <mergeCell ref="AP209:AR209"/>
    <mergeCell ref="AS209:BI209"/>
    <mergeCell ref="BJ209:BS209"/>
    <mergeCell ref="B210:F210"/>
    <mergeCell ref="G210:I210"/>
    <mergeCell ref="J210:X210"/>
    <mergeCell ref="Y210:AH210"/>
    <mergeCell ref="AK210:AO210"/>
    <mergeCell ref="AP210:AR210"/>
    <mergeCell ref="AS210:BI210"/>
    <mergeCell ref="BJ210:BS210"/>
    <mergeCell ref="B205:F205"/>
    <mergeCell ref="G205:I205"/>
    <mergeCell ref="J205:X205"/>
    <mergeCell ref="Y205:AH205"/>
    <mergeCell ref="AK205:AO205"/>
    <mergeCell ref="AP205:AR205"/>
    <mergeCell ref="AS205:BI205"/>
    <mergeCell ref="BJ205:BS205"/>
    <mergeCell ref="B206:F206"/>
    <mergeCell ref="G206:I206"/>
    <mergeCell ref="J206:X206"/>
    <mergeCell ref="Y206:AH206"/>
    <mergeCell ref="AK206:AO206"/>
    <mergeCell ref="AP206:AR206"/>
    <mergeCell ref="AS206:BI206"/>
    <mergeCell ref="BJ206:BS206"/>
    <mergeCell ref="B207:F207"/>
    <mergeCell ref="G207:I207"/>
    <mergeCell ref="J207:X207"/>
    <mergeCell ref="Y207:AH207"/>
    <mergeCell ref="AK207:AO207"/>
    <mergeCell ref="AP207:AR207"/>
    <mergeCell ref="AS207:BI207"/>
    <mergeCell ref="BJ207:BS207"/>
    <mergeCell ref="B201:F202"/>
    <mergeCell ref="G201:I202"/>
    <mergeCell ref="J201:X202"/>
    <mergeCell ref="Y201:AH202"/>
    <mergeCell ref="AK201:AO202"/>
    <mergeCell ref="AP201:AR202"/>
    <mergeCell ref="AS201:BI202"/>
    <mergeCell ref="BJ201:BS202"/>
    <mergeCell ref="B203:F203"/>
    <mergeCell ref="G203:I203"/>
    <mergeCell ref="J203:X203"/>
    <mergeCell ref="Y203:AH203"/>
    <mergeCell ref="AK203:AO203"/>
    <mergeCell ref="AP203:AR203"/>
    <mergeCell ref="AS203:BI203"/>
    <mergeCell ref="BJ203:BS203"/>
    <mergeCell ref="B204:F204"/>
    <mergeCell ref="G204:I204"/>
    <mergeCell ref="J204:X204"/>
    <mergeCell ref="Y204:AH204"/>
    <mergeCell ref="AK204:AO204"/>
    <mergeCell ref="AP204:AR204"/>
    <mergeCell ref="AS204:BI204"/>
    <mergeCell ref="BJ204:BS204"/>
    <mergeCell ref="B197:F197"/>
    <mergeCell ref="G197:I197"/>
    <mergeCell ref="J197:X197"/>
    <mergeCell ref="Y197:Z197"/>
    <mergeCell ref="AA197:AB197"/>
    <mergeCell ref="AC197:AH197"/>
    <mergeCell ref="AK197:AO197"/>
    <mergeCell ref="AP197:AR197"/>
    <mergeCell ref="AS197:BI197"/>
    <mergeCell ref="BJ197:BK197"/>
    <mergeCell ref="BN197:BS197"/>
    <mergeCell ref="B198:F198"/>
    <mergeCell ref="G198:I198"/>
    <mergeCell ref="J198:X198"/>
    <mergeCell ref="Y198:Z198"/>
    <mergeCell ref="AA198:AB198"/>
    <mergeCell ref="AC198:AH198"/>
    <mergeCell ref="AK198:AO198"/>
    <mergeCell ref="AP198:AR198"/>
    <mergeCell ref="AS198:BI198"/>
    <mergeCell ref="BJ198:BK198"/>
    <mergeCell ref="BN198:BS198"/>
    <mergeCell ref="B195:F195"/>
    <mergeCell ref="G195:I195"/>
    <mergeCell ref="J195:X195"/>
    <mergeCell ref="Y195:Z195"/>
    <mergeCell ref="AA195:AB195"/>
    <mergeCell ref="AC195:AH195"/>
    <mergeCell ref="AK195:AO195"/>
    <mergeCell ref="AP195:AR195"/>
    <mergeCell ref="AS195:BI195"/>
    <mergeCell ref="BJ195:BK195"/>
    <mergeCell ref="BN195:BS195"/>
    <mergeCell ref="B196:F196"/>
    <mergeCell ref="G196:I196"/>
    <mergeCell ref="J196:X196"/>
    <mergeCell ref="Y196:Z196"/>
    <mergeCell ref="AA196:AB196"/>
    <mergeCell ref="AC196:AH196"/>
    <mergeCell ref="AK196:AO196"/>
    <mergeCell ref="AP196:AR196"/>
    <mergeCell ref="AS196:BI196"/>
    <mergeCell ref="BJ196:BK196"/>
    <mergeCell ref="BN196:BS196"/>
    <mergeCell ref="B193:F193"/>
    <mergeCell ref="G193:I193"/>
    <mergeCell ref="J193:X193"/>
    <mergeCell ref="Y193:Z193"/>
    <mergeCell ref="AA193:AB193"/>
    <mergeCell ref="AC193:AH193"/>
    <mergeCell ref="AK193:AO193"/>
    <mergeCell ref="AP193:AR193"/>
    <mergeCell ref="AS193:BI193"/>
    <mergeCell ref="BJ193:BK193"/>
    <mergeCell ref="BN193:BS193"/>
    <mergeCell ref="B194:F194"/>
    <mergeCell ref="G194:I194"/>
    <mergeCell ref="J194:X194"/>
    <mergeCell ref="Y194:Z194"/>
    <mergeCell ref="AA194:AB194"/>
    <mergeCell ref="AC194:AH194"/>
    <mergeCell ref="AK194:AO194"/>
    <mergeCell ref="AP194:AR194"/>
    <mergeCell ref="AS194:BI194"/>
    <mergeCell ref="BJ194:BK194"/>
    <mergeCell ref="BN194:BS194"/>
    <mergeCell ref="B191:F191"/>
    <mergeCell ref="G191:I191"/>
    <mergeCell ref="J191:X191"/>
    <mergeCell ref="Y191:Z191"/>
    <mergeCell ref="AA191:AB191"/>
    <mergeCell ref="AC191:AH191"/>
    <mergeCell ref="AK191:AO191"/>
    <mergeCell ref="AP191:AR191"/>
    <mergeCell ref="AS191:BI191"/>
    <mergeCell ref="BJ191:BK191"/>
    <mergeCell ref="BN191:BS191"/>
    <mergeCell ref="B192:F192"/>
    <mergeCell ref="G192:I192"/>
    <mergeCell ref="J192:X192"/>
    <mergeCell ref="Y192:Z192"/>
    <mergeCell ref="AA192:AB192"/>
    <mergeCell ref="AC192:AH192"/>
    <mergeCell ref="AK192:AO192"/>
    <mergeCell ref="AP192:AR192"/>
    <mergeCell ref="AS192:BI192"/>
    <mergeCell ref="BJ192:BK192"/>
    <mergeCell ref="BN192:BS192"/>
    <mergeCell ref="B189:F189"/>
    <mergeCell ref="G189:I189"/>
    <mergeCell ref="J189:X189"/>
    <mergeCell ref="Y189:Z189"/>
    <mergeCell ref="AA189:AB189"/>
    <mergeCell ref="AC189:AH189"/>
    <mergeCell ref="AK189:AO189"/>
    <mergeCell ref="AP189:AR189"/>
    <mergeCell ref="AS189:BI189"/>
    <mergeCell ref="BJ189:BK189"/>
    <mergeCell ref="BN189:BS189"/>
    <mergeCell ref="B190:F190"/>
    <mergeCell ref="G190:I190"/>
    <mergeCell ref="J190:X190"/>
    <mergeCell ref="Y190:Z190"/>
    <mergeCell ref="AA190:AB190"/>
    <mergeCell ref="AC190:AH190"/>
    <mergeCell ref="AK190:AO190"/>
    <mergeCell ref="AP190:AR190"/>
    <mergeCell ref="AS190:BI190"/>
    <mergeCell ref="BJ190:BK190"/>
    <mergeCell ref="BN190:BS190"/>
    <mergeCell ref="B187:F187"/>
    <mergeCell ref="G187:I187"/>
    <mergeCell ref="J187:X187"/>
    <mergeCell ref="Y187:Z187"/>
    <mergeCell ref="AA187:AB187"/>
    <mergeCell ref="AC187:AH187"/>
    <mergeCell ref="AK187:AO187"/>
    <mergeCell ref="AP187:AR187"/>
    <mergeCell ref="AS187:BI187"/>
    <mergeCell ref="BJ187:BK187"/>
    <mergeCell ref="BN187:BS187"/>
    <mergeCell ref="B188:F188"/>
    <mergeCell ref="G188:I188"/>
    <mergeCell ref="J188:X188"/>
    <mergeCell ref="Y188:Z188"/>
    <mergeCell ref="AA188:AB188"/>
    <mergeCell ref="AC188:AH188"/>
    <mergeCell ref="AK188:AO188"/>
    <mergeCell ref="AP188:AR188"/>
    <mergeCell ref="AS188:BI188"/>
    <mergeCell ref="BJ188:BK188"/>
    <mergeCell ref="BN188:BS188"/>
    <mergeCell ref="B185:F185"/>
    <mergeCell ref="G185:I185"/>
    <mergeCell ref="J185:X185"/>
    <mergeCell ref="Y185:Z185"/>
    <mergeCell ref="AA185:AB185"/>
    <mergeCell ref="AC185:AH185"/>
    <mergeCell ref="AK185:AO185"/>
    <mergeCell ref="AP185:AR185"/>
    <mergeCell ref="AS185:BI185"/>
    <mergeCell ref="BJ185:BK185"/>
    <mergeCell ref="BN185:BS185"/>
    <mergeCell ref="B186:F186"/>
    <mergeCell ref="G186:I186"/>
    <mergeCell ref="J186:X186"/>
    <mergeCell ref="Y186:Z186"/>
    <mergeCell ref="AA186:AB186"/>
    <mergeCell ref="AC186:AH186"/>
    <mergeCell ref="AK186:AO186"/>
    <mergeCell ref="AP186:AR186"/>
    <mergeCell ref="AS186:BI186"/>
    <mergeCell ref="BJ186:BK186"/>
    <mergeCell ref="BN186:BS186"/>
    <mergeCell ref="B183:F183"/>
    <mergeCell ref="G183:I183"/>
    <mergeCell ref="J183:X183"/>
    <mergeCell ref="Y183:Z183"/>
    <mergeCell ref="AA183:AB183"/>
    <mergeCell ref="AC183:AH183"/>
    <mergeCell ref="AK183:AO183"/>
    <mergeCell ref="AP183:AR183"/>
    <mergeCell ref="AS183:BI183"/>
    <mergeCell ref="BJ183:BK183"/>
    <mergeCell ref="BN183:BS183"/>
    <mergeCell ref="B184:F184"/>
    <mergeCell ref="G184:I184"/>
    <mergeCell ref="J184:X184"/>
    <mergeCell ref="Y184:Z184"/>
    <mergeCell ref="AA184:AB184"/>
    <mergeCell ref="AC184:AH184"/>
    <mergeCell ref="AK184:AO184"/>
    <mergeCell ref="AP184:AR184"/>
    <mergeCell ref="AS184:BI184"/>
    <mergeCell ref="BJ184:BK184"/>
    <mergeCell ref="BN184:BS184"/>
    <mergeCell ref="B181:F181"/>
    <mergeCell ref="G181:I181"/>
    <mergeCell ref="J181:X181"/>
    <mergeCell ref="Y181:Z181"/>
    <mergeCell ref="AA181:AB181"/>
    <mergeCell ref="AC181:AH181"/>
    <mergeCell ref="AK181:AO181"/>
    <mergeCell ref="AP181:AR181"/>
    <mergeCell ref="AS181:BI181"/>
    <mergeCell ref="BJ181:BK181"/>
    <mergeCell ref="BN181:BS181"/>
    <mergeCell ref="B182:F182"/>
    <mergeCell ref="G182:I182"/>
    <mergeCell ref="J182:X182"/>
    <mergeCell ref="Y182:Z182"/>
    <mergeCell ref="AA182:AB182"/>
    <mergeCell ref="AC182:AH182"/>
    <mergeCell ref="AK182:AO182"/>
    <mergeCell ref="AP182:AR182"/>
    <mergeCell ref="AS182:BI182"/>
    <mergeCell ref="BJ182:BK182"/>
    <mergeCell ref="BN182:BS182"/>
    <mergeCell ref="B179:F179"/>
    <mergeCell ref="G179:I179"/>
    <mergeCell ref="J179:X179"/>
    <mergeCell ref="Y179:Z179"/>
    <mergeCell ref="AA179:AB179"/>
    <mergeCell ref="AC179:AH179"/>
    <mergeCell ref="AK179:AO179"/>
    <mergeCell ref="AP179:AR179"/>
    <mergeCell ref="AS179:BI179"/>
    <mergeCell ref="BJ179:BK179"/>
    <mergeCell ref="BN179:BS179"/>
    <mergeCell ref="B180:F180"/>
    <mergeCell ref="G180:I180"/>
    <mergeCell ref="J180:X180"/>
    <mergeCell ref="Y180:Z180"/>
    <mergeCell ref="AA180:AB180"/>
    <mergeCell ref="AC180:AH180"/>
    <mergeCell ref="AK180:AO180"/>
    <mergeCell ref="AP180:AR180"/>
    <mergeCell ref="AS180:BI180"/>
    <mergeCell ref="BJ180:BK180"/>
    <mergeCell ref="BN180:BS180"/>
    <mergeCell ref="B177:F177"/>
    <mergeCell ref="G177:I177"/>
    <mergeCell ref="J177:X177"/>
    <mergeCell ref="Y177:Z177"/>
    <mergeCell ref="AA177:AB177"/>
    <mergeCell ref="AC177:AH177"/>
    <mergeCell ref="AK177:AO177"/>
    <mergeCell ref="AP177:AR177"/>
    <mergeCell ref="AS177:BI177"/>
    <mergeCell ref="BJ177:BK177"/>
    <mergeCell ref="BN177:BS177"/>
    <mergeCell ref="B178:F178"/>
    <mergeCell ref="G178:I178"/>
    <mergeCell ref="J178:X178"/>
    <mergeCell ref="Y178:Z178"/>
    <mergeCell ref="AA178:AB178"/>
    <mergeCell ref="AC178:AH178"/>
    <mergeCell ref="AK178:AO178"/>
    <mergeCell ref="AP178:AR178"/>
    <mergeCell ref="AS178:BI178"/>
    <mergeCell ref="BJ178:BK178"/>
    <mergeCell ref="BN178:BS178"/>
    <mergeCell ref="B175:F175"/>
    <mergeCell ref="G175:I175"/>
    <mergeCell ref="J175:X175"/>
    <mergeCell ref="Y175:Z175"/>
    <mergeCell ref="AA175:AB175"/>
    <mergeCell ref="AC175:AH175"/>
    <mergeCell ref="AK175:AO175"/>
    <mergeCell ref="AP175:AR175"/>
    <mergeCell ref="AS175:BI175"/>
    <mergeCell ref="BJ175:BK175"/>
    <mergeCell ref="BN175:BS175"/>
    <mergeCell ref="B176:F176"/>
    <mergeCell ref="G176:I176"/>
    <mergeCell ref="J176:X176"/>
    <mergeCell ref="Y176:Z176"/>
    <mergeCell ref="AA176:AB176"/>
    <mergeCell ref="AC176:AH176"/>
    <mergeCell ref="AK176:AO176"/>
    <mergeCell ref="AP176:AR176"/>
    <mergeCell ref="AS176:BI176"/>
    <mergeCell ref="BJ176:BK176"/>
    <mergeCell ref="BN176:BS176"/>
    <mergeCell ref="B173:F173"/>
    <mergeCell ref="G173:I173"/>
    <mergeCell ref="J173:X173"/>
    <mergeCell ref="Y173:Z173"/>
    <mergeCell ref="AA173:AB173"/>
    <mergeCell ref="AC173:AH173"/>
    <mergeCell ref="AK173:AO173"/>
    <mergeCell ref="AP173:AR173"/>
    <mergeCell ref="AS173:BI173"/>
    <mergeCell ref="BJ173:BK173"/>
    <mergeCell ref="BN173:BS173"/>
    <mergeCell ref="B174:F174"/>
    <mergeCell ref="G174:I174"/>
    <mergeCell ref="J174:X174"/>
    <mergeCell ref="Y174:Z174"/>
    <mergeCell ref="AA174:AB174"/>
    <mergeCell ref="AC174:AH174"/>
    <mergeCell ref="AK174:AO174"/>
    <mergeCell ref="AP174:AR174"/>
    <mergeCell ref="AS174:BI174"/>
    <mergeCell ref="BJ174:BK174"/>
    <mergeCell ref="BN174:BS174"/>
    <mergeCell ref="B171:F171"/>
    <mergeCell ref="G171:I171"/>
    <mergeCell ref="J171:X171"/>
    <mergeCell ref="Y171:Z171"/>
    <mergeCell ref="AA171:AB171"/>
    <mergeCell ref="AC171:AH171"/>
    <mergeCell ref="AK171:AO171"/>
    <mergeCell ref="AP171:AR171"/>
    <mergeCell ref="AS171:BI171"/>
    <mergeCell ref="BJ171:BK171"/>
    <mergeCell ref="BN171:BS171"/>
    <mergeCell ref="B172:F172"/>
    <mergeCell ref="G172:I172"/>
    <mergeCell ref="J172:X172"/>
    <mergeCell ref="Y172:Z172"/>
    <mergeCell ref="AA172:AB172"/>
    <mergeCell ref="AC172:AH172"/>
    <mergeCell ref="AK172:AO172"/>
    <mergeCell ref="AP172:AR172"/>
    <mergeCell ref="AS172:BI172"/>
    <mergeCell ref="BJ172:BK172"/>
    <mergeCell ref="BN172:BS172"/>
    <mergeCell ref="B169:F169"/>
    <mergeCell ref="G169:I169"/>
    <mergeCell ref="J169:X169"/>
    <mergeCell ref="Y169:Z169"/>
    <mergeCell ref="AA169:AB169"/>
    <mergeCell ref="AC169:AH169"/>
    <mergeCell ref="AK169:AO169"/>
    <mergeCell ref="AP169:AR169"/>
    <mergeCell ref="AS169:BI169"/>
    <mergeCell ref="BJ169:BK169"/>
    <mergeCell ref="BN169:BS169"/>
    <mergeCell ref="B170:F170"/>
    <mergeCell ref="G170:I170"/>
    <mergeCell ref="J170:X170"/>
    <mergeCell ref="Y170:Z170"/>
    <mergeCell ref="AA170:AB170"/>
    <mergeCell ref="AC170:AH170"/>
    <mergeCell ref="AK170:AO170"/>
    <mergeCell ref="AP170:AR170"/>
    <mergeCell ref="AS170:BI170"/>
    <mergeCell ref="BJ170:BK170"/>
    <mergeCell ref="BN170:BS170"/>
    <mergeCell ref="AK166:AO166"/>
    <mergeCell ref="AP166:AR166"/>
    <mergeCell ref="AS166:BI166"/>
    <mergeCell ref="BJ166:BK166"/>
    <mergeCell ref="BN166:BS166"/>
    <mergeCell ref="B167:F167"/>
    <mergeCell ref="G167:I167"/>
    <mergeCell ref="J167:X167"/>
    <mergeCell ref="Y167:Z167"/>
    <mergeCell ref="AA167:AB167"/>
    <mergeCell ref="AC167:AH167"/>
    <mergeCell ref="AK167:AO167"/>
    <mergeCell ref="AP167:AR167"/>
    <mergeCell ref="AS167:BI167"/>
    <mergeCell ref="BJ167:BK167"/>
    <mergeCell ref="BN167:BS167"/>
    <mergeCell ref="B168:F168"/>
    <mergeCell ref="G168:I168"/>
    <mergeCell ref="J168:X168"/>
    <mergeCell ref="Y168:Z168"/>
    <mergeCell ref="AA168:AB168"/>
    <mergeCell ref="AC168:AH168"/>
    <mergeCell ref="AK168:AO168"/>
    <mergeCell ref="AP168:AR168"/>
    <mergeCell ref="AS168:BI168"/>
    <mergeCell ref="BJ168:BK168"/>
    <mergeCell ref="BN168:BS168"/>
    <mergeCell ref="BV116:BY116"/>
    <mergeCell ref="AS217:BI217"/>
    <mergeCell ref="AP217:AR217"/>
    <mergeCell ref="AK217:AO217"/>
    <mergeCell ref="J217:X217"/>
    <mergeCell ref="G217:I217"/>
    <mergeCell ref="B217:F217"/>
    <mergeCell ref="B164:F164"/>
    <mergeCell ref="G164:I164"/>
    <mergeCell ref="J164:X164"/>
    <mergeCell ref="Y164:Z164"/>
    <mergeCell ref="AA164:AB164"/>
    <mergeCell ref="AC164:AH164"/>
    <mergeCell ref="AK164:AO164"/>
    <mergeCell ref="AP164:AR164"/>
    <mergeCell ref="AS164:BI164"/>
    <mergeCell ref="BJ164:BK164"/>
    <mergeCell ref="BN164:BS164"/>
    <mergeCell ref="B165:F165"/>
    <mergeCell ref="G165:I165"/>
    <mergeCell ref="J165:X165"/>
    <mergeCell ref="Y165:Z165"/>
    <mergeCell ref="AA165:AB165"/>
    <mergeCell ref="AC165:AH165"/>
    <mergeCell ref="AK165:AO165"/>
    <mergeCell ref="AP165:AR165"/>
    <mergeCell ref="BN161:BS161"/>
    <mergeCell ref="B162:F162"/>
    <mergeCell ref="G162:I162"/>
    <mergeCell ref="Y162:Z162"/>
    <mergeCell ref="AA162:AB162"/>
    <mergeCell ref="AC162:AH162"/>
    <mergeCell ref="B52:E52"/>
    <mergeCell ref="F52:H52"/>
    <mergeCell ref="I52:K52"/>
    <mergeCell ref="L52:O52"/>
    <mergeCell ref="P52:S52"/>
    <mergeCell ref="AK46:AN46"/>
    <mergeCell ref="AO46:AQ46"/>
    <mergeCell ref="AR46:AT46"/>
    <mergeCell ref="AU46:AV46"/>
    <mergeCell ref="AW46:AX46"/>
    <mergeCell ref="AY46:BA46"/>
    <mergeCell ref="BB46:BC46"/>
    <mergeCell ref="BD46:BE46"/>
    <mergeCell ref="BG46:BH46"/>
    <mergeCell ref="BI46:BJ46"/>
    <mergeCell ref="BK46:BL46"/>
    <mergeCell ref="BM46:BN46"/>
    <mergeCell ref="AK50:AN50"/>
    <mergeCell ref="AO50:AQ50"/>
    <mergeCell ref="AR50:AT50"/>
    <mergeCell ref="AU50:AV50"/>
    <mergeCell ref="AW50:AX50"/>
    <mergeCell ref="AY50:BA50"/>
    <mergeCell ref="BB50:BC50"/>
    <mergeCell ref="BD50:BE50"/>
    <mergeCell ref="BG50:BH50"/>
    <mergeCell ref="BI50:BJ50"/>
    <mergeCell ref="BK50:BL50"/>
    <mergeCell ref="BM50:BN50"/>
    <mergeCell ref="B46:E46"/>
    <mergeCell ref="F46:H46"/>
    <mergeCell ref="I46:K46"/>
    <mergeCell ref="L46:O46"/>
    <mergeCell ref="P46:S46"/>
    <mergeCell ref="T46:W46"/>
    <mergeCell ref="X46:AA46"/>
    <mergeCell ref="AB46:AE46"/>
    <mergeCell ref="AF46:AH46"/>
    <mergeCell ref="B48:E48"/>
    <mergeCell ref="F48:H48"/>
    <mergeCell ref="I48:K48"/>
    <mergeCell ref="L48:O48"/>
    <mergeCell ref="P48:S48"/>
    <mergeCell ref="B50:E50"/>
    <mergeCell ref="F50:H50"/>
    <mergeCell ref="I50:K50"/>
    <mergeCell ref="L50:O50"/>
    <mergeCell ref="P50:S50"/>
    <mergeCell ref="T50:W50"/>
    <mergeCell ref="X50:AA50"/>
    <mergeCell ref="AB50:AE50"/>
    <mergeCell ref="AF50:AH50"/>
    <mergeCell ref="X48:AA48"/>
    <mergeCell ref="AB48:AE48"/>
    <mergeCell ref="AF48:AH48"/>
    <mergeCell ref="Q13:S13"/>
    <mergeCell ref="BJ280:BK280"/>
    <mergeCell ref="BN280:BS280"/>
    <mergeCell ref="B281:F281"/>
    <mergeCell ref="G281:I281"/>
    <mergeCell ref="J281:X281"/>
    <mergeCell ref="Y281:Z281"/>
    <mergeCell ref="AA281:AB281"/>
    <mergeCell ref="AC281:AH281"/>
    <mergeCell ref="AK281:AO281"/>
    <mergeCell ref="AP281:AR281"/>
    <mergeCell ref="AS281:BI281"/>
    <mergeCell ref="BJ281:BK281"/>
    <mergeCell ref="BN281:BS281"/>
    <mergeCell ref="B280:F280"/>
    <mergeCell ref="G280:I280"/>
    <mergeCell ref="J280:X280"/>
    <mergeCell ref="Y280:Z280"/>
    <mergeCell ref="AA280:AB280"/>
    <mergeCell ref="AC280:AH280"/>
    <mergeCell ref="AK280:AO280"/>
    <mergeCell ref="AP280:AR280"/>
    <mergeCell ref="AS280:BI280"/>
    <mergeCell ref="BJ278:BK278"/>
    <mergeCell ref="BN278:BS278"/>
    <mergeCell ref="B279:F279"/>
    <mergeCell ref="G279:I279"/>
    <mergeCell ref="J279:X279"/>
    <mergeCell ref="Y279:Z279"/>
    <mergeCell ref="AA279:AB279"/>
    <mergeCell ref="AC279:AH279"/>
    <mergeCell ref="AK279:AO279"/>
    <mergeCell ref="AP279:AR279"/>
    <mergeCell ref="AS279:BI279"/>
    <mergeCell ref="BJ279:BK279"/>
    <mergeCell ref="BN279:BS279"/>
    <mergeCell ref="B278:F278"/>
    <mergeCell ref="G278:I278"/>
    <mergeCell ref="J278:X278"/>
    <mergeCell ref="Y278:Z278"/>
    <mergeCell ref="AA278:AB278"/>
    <mergeCell ref="AC278:AH278"/>
    <mergeCell ref="AK278:AO278"/>
    <mergeCell ref="AP278:AR278"/>
    <mergeCell ref="AS278:BI278"/>
    <mergeCell ref="BJ276:BK276"/>
    <mergeCell ref="BN276:BS276"/>
    <mergeCell ref="B277:F277"/>
    <mergeCell ref="G277:I277"/>
    <mergeCell ref="J277:X277"/>
    <mergeCell ref="Y277:Z277"/>
    <mergeCell ref="AA277:AB277"/>
    <mergeCell ref="AC277:AH277"/>
    <mergeCell ref="AK277:AO277"/>
    <mergeCell ref="AP277:AR277"/>
    <mergeCell ref="AS277:BI277"/>
    <mergeCell ref="BJ277:BK277"/>
    <mergeCell ref="BN277:BS277"/>
    <mergeCell ref="B276:F276"/>
    <mergeCell ref="G276:I276"/>
    <mergeCell ref="J276:X276"/>
    <mergeCell ref="Y276:Z276"/>
    <mergeCell ref="AA276:AB276"/>
    <mergeCell ref="AC276:AH276"/>
    <mergeCell ref="AK276:AO276"/>
    <mergeCell ref="AP276:AR276"/>
    <mergeCell ref="AS276:BI276"/>
    <mergeCell ref="BJ274:BK274"/>
    <mergeCell ref="BN274:BS274"/>
    <mergeCell ref="B275:F275"/>
    <mergeCell ref="G275:I275"/>
    <mergeCell ref="J275:X275"/>
    <mergeCell ref="Y275:Z275"/>
    <mergeCell ref="AA275:AB275"/>
    <mergeCell ref="AC275:AH275"/>
    <mergeCell ref="AK275:AO275"/>
    <mergeCell ref="AP275:AR275"/>
    <mergeCell ref="AS275:BI275"/>
    <mergeCell ref="BJ275:BK275"/>
    <mergeCell ref="BN275:BS275"/>
    <mergeCell ref="B274:F274"/>
    <mergeCell ref="G274:I274"/>
    <mergeCell ref="J274:X274"/>
    <mergeCell ref="Y274:Z274"/>
    <mergeCell ref="AA274:AB274"/>
    <mergeCell ref="AC274:AH274"/>
    <mergeCell ref="AK274:AO274"/>
    <mergeCell ref="AP274:AR274"/>
    <mergeCell ref="AS274:BI274"/>
    <mergeCell ref="BJ272:BK272"/>
    <mergeCell ref="BN272:BS272"/>
    <mergeCell ref="B273:F273"/>
    <mergeCell ref="G273:I273"/>
    <mergeCell ref="J273:X273"/>
    <mergeCell ref="Y273:Z273"/>
    <mergeCell ref="AA273:AB273"/>
    <mergeCell ref="AC273:AH273"/>
    <mergeCell ref="AK273:AO273"/>
    <mergeCell ref="AP273:AR273"/>
    <mergeCell ref="AS273:BI273"/>
    <mergeCell ref="BJ273:BK273"/>
    <mergeCell ref="BN273:BS273"/>
    <mergeCell ref="B272:F272"/>
    <mergeCell ref="G272:I272"/>
    <mergeCell ref="J272:X272"/>
    <mergeCell ref="Y272:Z272"/>
    <mergeCell ref="AA272:AB272"/>
    <mergeCell ref="AC272:AH272"/>
    <mergeCell ref="AK272:AO272"/>
    <mergeCell ref="AP272:AR272"/>
    <mergeCell ref="AS272:BI272"/>
    <mergeCell ref="BJ270:BK270"/>
    <mergeCell ref="BN270:BS270"/>
    <mergeCell ref="B271:F271"/>
    <mergeCell ref="G271:I271"/>
    <mergeCell ref="J271:X271"/>
    <mergeCell ref="Y271:Z271"/>
    <mergeCell ref="AA271:AB271"/>
    <mergeCell ref="AC271:AH271"/>
    <mergeCell ref="AK271:AO271"/>
    <mergeCell ref="AP271:AR271"/>
    <mergeCell ref="AS271:BI271"/>
    <mergeCell ref="BJ271:BK271"/>
    <mergeCell ref="BN271:BS271"/>
    <mergeCell ref="B270:F270"/>
    <mergeCell ref="G270:I270"/>
    <mergeCell ref="J270:X270"/>
    <mergeCell ref="Y270:Z270"/>
    <mergeCell ref="AA270:AB270"/>
    <mergeCell ref="AC270:AH270"/>
    <mergeCell ref="AK270:AO270"/>
    <mergeCell ref="AP270:AR270"/>
    <mergeCell ref="AS270:BI270"/>
    <mergeCell ref="B269:F269"/>
    <mergeCell ref="G269:I269"/>
    <mergeCell ref="J269:X269"/>
    <mergeCell ref="Y269:Z269"/>
    <mergeCell ref="AA269:AB269"/>
    <mergeCell ref="AC269:AH269"/>
    <mergeCell ref="AK269:AO269"/>
    <mergeCell ref="AP269:AR269"/>
    <mergeCell ref="AS269:BI269"/>
    <mergeCell ref="BJ269:BK269"/>
    <mergeCell ref="BN269:BS269"/>
    <mergeCell ref="B268:F268"/>
    <mergeCell ref="G268:I268"/>
    <mergeCell ref="J268:X268"/>
    <mergeCell ref="AK268:AO268"/>
    <mergeCell ref="AP268:AR268"/>
    <mergeCell ref="AS268:BI268"/>
    <mergeCell ref="Y268:AH268"/>
    <mergeCell ref="BJ268:BS268"/>
    <mergeCell ref="B267:F267"/>
    <mergeCell ref="G267:I267"/>
    <mergeCell ref="J267:X267"/>
    <mergeCell ref="AK267:AO267"/>
    <mergeCell ref="AP267:AR267"/>
    <mergeCell ref="AS267:BI267"/>
    <mergeCell ref="B266:F266"/>
    <mergeCell ref="G266:I266"/>
    <mergeCell ref="J266:X266"/>
    <mergeCell ref="AK266:AO266"/>
    <mergeCell ref="AP266:AR266"/>
    <mergeCell ref="AS266:BI266"/>
    <mergeCell ref="Y266:AH266"/>
    <mergeCell ref="BJ266:BS266"/>
    <mergeCell ref="Y267:AH267"/>
    <mergeCell ref="BJ267:BS267"/>
    <mergeCell ref="B265:F265"/>
    <mergeCell ref="G265:I265"/>
    <mergeCell ref="J265:X265"/>
    <mergeCell ref="AK265:AO265"/>
    <mergeCell ref="AP265:AR265"/>
    <mergeCell ref="AS265:BI265"/>
    <mergeCell ref="B264:F264"/>
    <mergeCell ref="G264:I264"/>
    <mergeCell ref="J264:X264"/>
    <mergeCell ref="AK264:AO264"/>
    <mergeCell ref="AP264:AR264"/>
    <mergeCell ref="AS264:BI264"/>
    <mergeCell ref="Y264:AH264"/>
    <mergeCell ref="BJ264:BS264"/>
    <mergeCell ref="Y265:AH265"/>
    <mergeCell ref="BJ265:BS265"/>
    <mergeCell ref="B263:F263"/>
    <mergeCell ref="G263:I263"/>
    <mergeCell ref="J263:X263"/>
    <mergeCell ref="AK263:AO263"/>
    <mergeCell ref="AP263:AR263"/>
    <mergeCell ref="AS263:BI263"/>
    <mergeCell ref="B262:F262"/>
    <mergeCell ref="G262:I262"/>
    <mergeCell ref="J262:X262"/>
    <mergeCell ref="AK262:AO262"/>
    <mergeCell ref="AP262:AR262"/>
    <mergeCell ref="AS262:BI262"/>
    <mergeCell ref="Y262:AH262"/>
    <mergeCell ref="BJ262:BS262"/>
    <mergeCell ref="Y263:AH263"/>
    <mergeCell ref="BJ263:BS263"/>
    <mergeCell ref="B261:F261"/>
    <mergeCell ref="G261:I261"/>
    <mergeCell ref="J261:X261"/>
    <mergeCell ref="AK261:AO261"/>
    <mergeCell ref="AP261:AR261"/>
    <mergeCell ref="AS261:BI261"/>
    <mergeCell ref="B260:F260"/>
    <mergeCell ref="G260:I260"/>
    <mergeCell ref="J260:X260"/>
    <mergeCell ref="AK260:AO260"/>
    <mergeCell ref="AP260:AR260"/>
    <mergeCell ref="AS260:BI260"/>
    <mergeCell ref="Y260:AH260"/>
    <mergeCell ref="BJ260:BS260"/>
    <mergeCell ref="Y261:AH261"/>
    <mergeCell ref="BJ261:BS261"/>
    <mergeCell ref="B259:F259"/>
    <mergeCell ref="G259:I259"/>
    <mergeCell ref="J259:X259"/>
    <mergeCell ref="AK259:AO259"/>
    <mergeCell ref="AP259:AR259"/>
    <mergeCell ref="AS259:BI259"/>
    <mergeCell ref="B258:F258"/>
    <mergeCell ref="G258:I258"/>
    <mergeCell ref="J258:X258"/>
    <mergeCell ref="AK258:AO258"/>
    <mergeCell ref="AP258:AR258"/>
    <mergeCell ref="AS258:BI258"/>
    <mergeCell ref="Y258:AH258"/>
    <mergeCell ref="BJ258:BS258"/>
    <mergeCell ref="Y259:AH259"/>
    <mergeCell ref="BJ259:BS259"/>
    <mergeCell ref="B257:F257"/>
    <mergeCell ref="G257:I257"/>
    <mergeCell ref="J257:X257"/>
    <mergeCell ref="AK257:AO257"/>
    <mergeCell ref="AP257:AR257"/>
    <mergeCell ref="AS257:BI257"/>
    <mergeCell ref="B256:F256"/>
    <mergeCell ref="G256:I256"/>
    <mergeCell ref="J256:X256"/>
    <mergeCell ref="AK256:AO256"/>
    <mergeCell ref="AP256:AR256"/>
    <mergeCell ref="AS256:BI256"/>
    <mergeCell ref="Y256:AH256"/>
    <mergeCell ref="BJ256:BS256"/>
    <mergeCell ref="Y257:AH257"/>
    <mergeCell ref="BJ257:BS257"/>
    <mergeCell ref="B255:F255"/>
    <mergeCell ref="G255:I255"/>
    <mergeCell ref="J255:X255"/>
    <mergeCell ref="AK255:AO255"/>
    <mergeCell ref="AP255:AR255"/>
    <mergeCell ref="AS255:BI255"/>
    <mergeCell ref="B254:F254"/>
    <mergeCell ref="G254:I254"/>
    <mergeCell ref="J254:X254"/>
    <mergeCell ref="AK254:AO254"/>
    <mergeCell ref="AP254:AR254"/>
    <mergeCell ref="AS254:BI254"/>
    <mergeCell ref="Y254:AH254"/>
    <mergeCell ref="BJ254:BS254"/>
    <mergeCell ref="Y255:AH255"/>
    <mergeCell ref="BJ255:BS255"/>
    <mergeCell ref="B253:F253"/>
    <mergeCell ref="G253:I253"/>
    <mergeCell ref="J253:X253"/>
    <mergeCell ref="AK253:AO253"/>
    <mergeCell ref="AP253:AR253"/>
    <mergeCell ref="AS253:BI253"/>
    <mergeCell ref="B252:F252"/>
    <mergeCell ref="G252:I252"/>
    <mergeCell ref="J252:X252"/>
    <mergeCell ref="AK252:AO252"/>
    <mergeCell ref="AP252:AR252"/>
    <mergeCell ref="AS252:BI252"/>
    <mergeCell ref="Y252:AH252"/>
    <mergeCell ref="BJ252:BS252"/>
    <mergeCell ref="Y253:AH253"/>
    <mergeCell ref="BJ253:BS253"/>
    <mergeCell ref="B251:F251"/>
    <mergeCell ref="G251:I251"/>
    <mergeCell ref="J251:X251"/>
    <mergeCell ref="AK251:AO251"/>
    <mergeCell ref="AP251:AR251"/>
    <mergeCell ref="AS251:BI251"/>
    <mergeCell ref="B250:F250"/>
    <mergeCell ref="G250:I250"/>
    <mergeCell ref="J250:X250"/>
    <mergeCell ref="AK250:AO250"/>
    <mergeCell ref="AP250:AR250"/>
    <mergeCell ref="AS250:BI250"/>
    <mergeCell ref="Y250:AH250"/>
    <mergeCell ref="BJ250:BS250"/>
    <mergeCell ref="Y251:AH251"/>
    <mergeCell ref="BJ251:BS251"/>
    <mergeCell ref="B249:F249"/>
    <mergeCell ref="G249:I249"/>
    <mergeCell ref="J249:X249"/>
    <mergeCell ref="AK249:AO249"/>
    <mergeCell ref="AP249:AR249"/>
    <mergeCell ref="AS249:BI249"/>
    <mergeCell ref="B248:F248"/>
    <mergeCell ref="G248:I248"/>
    <mergeCell ref="J248:X248"/>
    <mergeCell ref="AK248:AO248"/>
    <mergeCell ref="AP248:AR248"/>
    <mergeCell ref="AS248:BI248"/>
    <mergeCell ref="Y248:AH248"/>
    <mergeCell ref="BJ248:BS248"/>
    <mergeCell ref="Y249:AH249"/>
    <mergeCell ref="BJ249:BS249"/>
    <mergeCell ref="B247:F247"/>
    <mergeCell ref="G247:I247"/>
    <mergeCell ref="J247:X247"/>
    <mergeCell ref="AK247:AO247"/>
    <mergeCell ref="AP247:AR247"/>
    <mergeCell ref="AS247:BI247"/>
    <mergeCell ref="B246:F246"/>
    <mergeCell ref="G246:I246"/>
    <mergeCell ref="J246:X246"/>
    <mergeCell ref="AK246:AO246"/>
    <mergeCell ref="AP246:AR246"/>
    <mergeCell ref="AS246:BI246"/>
    <mergeCell ref="Y246:AH246"/>
    <mergeCell ref="BJ246:BS246"/>
    <mergeCell ref="Y247:AH247"/>
    <mergeCell ref="BJ247:BS247"/>
    <mergeCell ref="B245:F245"/>
    <mergeCell ref="G245:I245"/>
    <mergeCell ref="J245:X245"/>
    <mergeCell ref="AK245:AO245"/>
    <mergeCell ref="AP245:AR245"/>
    <mergeCell ref="AS245:BI245"/>
    <mergeCell ref="B244:F244"/>
    <mergeCell ref="G244:I244"/>
    <mergeCell ref="J244:X244"/>
    <mergeCell ref="AK244:AO244"/>
    <mergeCell ref="AP244:AR244"/>
    <mergeCell ref="AS244:BI244"/>
    <mergeCell ref="Y244:AH244"/>
    <mergeCell ref="BJ244:BS244"/>
    <mergeCell ref="Y245:AH245"/>
    <mergeCell ref="BJ245:BS245"/>
    <mergeCell ref="B243:F243"/>
    <mergeCell ref="G243:I243"/>
    <mergeCell ref="J243:X243"/>
    <mergeCell ref="AK243:AO243"/>
    <mergeCell ref="AP243:AR243"/>
    <mergeCell ref="AS243:BI243"/>
    <mergeCell ref="B242:F242"/>
    <mergeCell ref="G242:I242"/>
    <mergeCell ref="J242:X242"/>
    <mergeCell ref="AK242:AO242"/>
    <mergeCell ref="AP242:AR242"/>
    <mergeCell ref="AS242:BI242"/>
    <mergeCell ref="Y242:AH242"/>
    <mergeCell ref="BJ242:BS242"/>
    <mergeCell ref="Y243:AH243"/>
    <mergeCell ref="BJ243:BS243"/>
    <mergeCell ref="B241:F241"/>
    <mergeCell ref="G241:I241"/>
    <mergeCell ref="J241:X241"/>
    <mergeCell ref="AK241:AO241"/>
    <mergeCell ref="AP241:AR241"/>
    <mergeCell ref="AS241:BI241"/>
    <mergeCell ref="B240:F240"/>
    <mergeCell ref="G240:I240"/>
    <mergeCell ref="J240:X240"/>
    <mergeCell ref="AK240:AO240"/>
    <mergeCell ref="AP240:AR240"/>
    <mergeCell ref="AS240:BI240"/>
    <mergeCell ref="Y240:AH240"/>
    <mergeCell ref="BJ240:BS240"/>
    <mergeCell ref="Y241:AH241"/>
    <mergeCell ref="BJ241:BS241"/>
    <mergeCell ref="B239:F239"/>
    <mergeCell ref="G239:I239"/>
    <mergeCell ref="J239:X239"/>
    <mergeCell ref="AK239:AO239"/>
    <mergeCell ref="AP239:AR239"/>
    <mergeCell ref="AS239:BI239"/>
    <mergeCell ref="B238:F238"/>
    <mergeCell ref="G238:I238"/>
    <mergeCell ref="J238:X238"/>
    <mergeCell ref="AK238:AO238"/>
    <mergeCell ref="AP238:AR238"/>
    <mergeCell ref="AS238:BI238"/>
    <mergeCell ref="Y238:AH238"/>
    <mergeCell ref="BJ238:BS238"/>
    <mergeCell ref="Y239:AH239"/>
    <mergeCell ref="BJ239:BS239"/>
    <mergeCell ref="B237:F237"/>
    <mergeCell ref="G237:I237"/>
    <mergeCell ref="J237:X237"/>
    <mergeCell ref="AK237:AO237"/>
    <mergeCell ref="AP237:AR237"/>
    <mergeCell ref="AS237:BI237"/>
    <mergeCell ref="B236:F236"/>
    <mergeCell ref="G236:I236"/>
    <mergeCell ref="J236:X236"/>
    <mergeCell ref="AK236:AO236"/>
    <mergeCell ref="AP236:AR236"/>
    <mergeCell ref="AS236:BI236"/>
    <mergeCell ref="Y236:AH236"/>
    <mergeCell ref="BJ236:BS236"/>
    <mergeCell ref="Y237:AH237"/>
    <mergeCell ref="BJ237:BS237"/>
    <mergeCell ref="B235:F235"/>
    <mergeCell ref="G235:I235"/>
    <mergeCell ref="J235:X235"/>
    <mergeCell ref="AK235:AO235"/>
    <mergeCell ref="AP235:AR235"/>
    <mergeCell ref="AS235:BI235"/>
    <mergeCell ref="B234:F234"/>
    <mergeCell ref="G234:I234"/>
    <mergeCell ref="J234:X234"/>
    <mergeCell ref="AK234:AO234"/>
    <mergeCell ref="AP234:AR234"/>
    <mergeCell ref="AS234:BI234"/>
    <mergeCell ref="Y234:AH234"/>
    <mergeCell ref="BJ234:BS234"/>
    <mergeCell ref="Y235:AH235"/>
    <mergeCell ref="BJ235:BS235"/>
    <mergeCell ref="B233:F233"/>
    <mergeCell ref="G233:I233"/>
    <mergeCell ref="J233:X233"/>
    <mergeCell ref="AK233:AO233"/>
    <mergeCell ref="AP233:AR233"/>
    <mergeCell ref="AS233:BI233"/>
    <mergeCell ref="B232:F232"/>
    <mergeCell ref="G232:I232"/>
    <mergeCell ref="J232:X232"/>
    <mergeCell ref="AK232:AO232"/>
    <mergeCell ref="AP232:AR232"/>
    <mergeCell ref="AS232:BI232"/>
    <mergeCell ref="Y232:AH232"/>
    <mergeCell ref="BJ232:BS232"/>
    <mergeCell ref="Y233:AH233"/>
    <mergeCell ref="BJ233:BS233"/>
    <mergeCell ref="B231:F231"/>
    <mergeCell ref="G231:I231"/>
    <mergeCell ref="J231:X231"/>
    <mergeCell ref="AK231:AO231"/>
    <mergeCell ref="AP231:AR231"/>
    <mergeCell ref="AS231:BI231"/>
    <mergeCell ref="B230:F230"/>
    <mergeCell ref="G230:I230"/>
    <mergeCell ref="J230:X230"/>
    <mergeCell ref="AK230:AO230"/>
    <mergeCell ref="AP230:AR230"/>
    <mergeCell ref="AS230:BI230"/>
    <mergeCell ref="Y230:AH230"/>
    <mergeCell ref="BJ230:BS230"/>
    <mergeCell ref="Y231:AH231"/>
    <mergeCell ref="BJ231:BS231"/>
    <mergeCell ref="B229:F229"/>
    <mergeCell ref="G229:I229"/>
    <mergeCell ref="J229:X229"/>
    <mergeCell ref="AK229:AO229"/>
    <mergeCell ref="AP229:AR229"/>
    <mergeCell ref="AS229:BI229"/>
    <mergeCell ref="B228:F228"/>
    <mergeCell ref="G228:I228"/>
    <mergeCell ref="J228:X228"/>
    <mergeCell ref="AK228:AO228"/>
    <mergeCell ref="AP228:AR228"/>
    <mergeCell ref="AS228:BI228"/>
    <mergeCell ref="Y228:AH228"/>
    <mergeCell ref="BJ228:BS228"/>
    <mergeCell ref="Y229:AH229"/>
    <mergeCell ref="BJ229:BS229"/>
    <mergeCell ref="B227:F227"/>
    <mergeCell ref="G227:I227"/>
    <mergeCell ref="J227:X227"/>
    <mergeCell ref="AK227:AO227"/>
    <mergeCell ref="AP227:AR227"/>
    <mergeCell ref="AS227:BI227"/>
    <mergeCell ref="B226:F226"/>
    <mergeCell ref="G226:I226"/>
    <mergeCell ref="J226:X226"/>
    <mergeCell ref="AK226:AO226"/>
    <mergeCell ref="AP226:AR226"/>
    <mergeCell ref="AS226:BI226"/>
    <mergeCell ref="Y226:AH226"/>
    <mergeCell ref="BJ226:BS226"/>
    <mergeCell ref="Y227:AH227"/>
    <mergeCell ref="BJ227:BS227"/>
    <mergeCell ref="B225:F225"/>
    <mergeCell ref="G225:I225"/>
    <mergeCell ref="J225:X225"/>
    <mergeCell ref="AK225:AO225"/>
    <mergeCell ref="AP225:AR225"/>
    <mergeCell ref="AS225:BI225"/>
    <mergeCell ref="B224:F224"/>
    <mergeCell ref="G224:I224"/>
    <mergeCell ref="J224:X224"/>
    <mergeCell ref="AK224:AO224"/>
    <mergeCell ref="AP224:AR224"/>
    <mergeCell ref="AS224:BI224"/>
    <mergeCell ref="Y224:AH224"/>
    <mergeCell ref="BJ224:BS224"/>
    <mergeCell ref="Y225:AH225"/>
    <mergeCell ref="BJ225:BS225"/>
    <mergeCell ref="AP222:AR222"/>
    <mergeCell ref="B223:F223"/>
    <mergeCell ref="G223:I223"/>
    <mergeCell ref="AK223:AO223"/>
    <mergeCell ref="B222:F222"/>
    <mergeCell ref="G222:I222"/>
    <mergeCell ref="AK222:AO222"/>
    <mergeCell ref="AP223:AR223"/>
    <mergeCell ref="J222:X222"/>
    <mergeCell ref="AS222:BI222"/>
    <mergeCell ref="J223:X223"/>
    <mergeCell ref="AS223:BI223"/>
    <mergeCell ref="Y222:AH222"/>
    <mergeCell ref="BJ222:BS222"/>
    <mergeCell ref="Y223:AH223"/>
    <mergeCell ref="BJ223:BS223"/>
    <mergeCell ref="B221:F221"/>
    <mergeCell ref="G221:I221"/>
    <mergeCell ref="AK221:AO221"/>
    <mergeCell ref="AP221:AR221"/>
    <mergeCell ref="B220:F220"/>
    <mergeCell ref="G220:I220"/>
    <mergeCell ref="AK220:AO220"/>
    <mergeCell ref="AP220:AR220"/>
    <mergeCell ref="J220:X220"/>
    <mergeCell ref="AS220:BI220"/>
    <mergeCell ref="J221:X221"/>
    <mergeCell ref="AS221:BI221"/>
    <mergeCell ref="Y220:AH220"/>
    <mergeCell ref="BJ220:BS220"/>
    <mergeCell ref="Y221:AH221"/>
    <mergeCell ref="BJ221:BS221"/>
    <mergeCell ref="B219:F219"/>
    <mergeCell ref="G219:I219"/>
    <mergeCell ref="AK219:AO219"/>
    <mergeCell ref="AP219:AR219"/>
    <mergeCell ref="B218:F218"/>
    <mergeCell ref="G218:I218"/>
    <mergeCell ref="AK218:AO218"/>
    <mergeCell ref="AP218:AR218"/>
    <mergeCell ref="J218:X218"/>
    <mergeCell ref="AS218:BI218"/>
    <mergeCell ref="J219:X219"/>
    <mergeCell ref="AS219:BI219"/>
    <mergeCell ref="Y218:AH218"/>
    <mergeCell ref="BJ218:BS218"/>
    <mergeCell ref="Y219:AH219"/>
    <mergeCell ref="BJ219:BS219"/>
    <mergeCell ref="BN163:BS163"/>
    <mergeCell ref="B163:F163"/>
    <mergeCell ref="G163:I163"/>
    <mergeCell ref="Y163:Z163"/>
    <mergeCell ref="AA163:AB163"/>
    <mergeCell ref="AC163:AH163"/>
    <mergeCell ref="AK163:AO163"/>
    <mergeCell ref="AP163:AR163"/>
    <mergeCell ref="BJ163:BK163"/>
    <mergeCell ref="J163:X163"/>
    <mergeCell ref="AS163:BI163"/>
    <mergeCell ref="AS165:BI165"/>
    <mergeCell ref="BJ165:BK165"/>
    <mergeCell ref="BN165:BS165"/>
    <mergeCell ref="B166:F166"/>
    <mergeCell ref="G166:I166"/>
    <mergeCell ref="J166:X166"/>
    <mergeCell ref="Y166:Z166"/>
    <mergeCell ref="AA166:AB166"/>
    <mergeCell ref="AC166:AH166"/>
    <mergeCell ref="AK162:AO162"/>
    <mergeCell ref="AP162:AR162"/>
    <mergeCell ref="BJ162:BK162"/>
    <mergeCell ref="BN162:BS162"/>
    <mergeCell ref="B161:F161"/>
    <mergeCell ref="G161:I161"/>
    <mergeCell ref="Y161:Z161"/>
    <mergeCell ref="AA161:AB161"/>
    <mergeCell ref="AC161:AH161"/>
    <mergeCell ref="AK161:AO161"/>
    <mergeCell ref="AP161:AR161"/>
    <mergeCell ref="BJ161:BK161"/>
    <mergeCell ref="J161:X161"/>
    <mergeCell ref="AS161:BI161"/>
    <mergeCell ref="J162:X162"/>
    <mergeCell ref="AS162:BI162"/>
    <mergeCell ref="BN159:BS159"/>
    <mergeCell ref="B160:F160"/>
    <mergeCell ref="G160:I160"/>
    <mergeCell ref="Y160:Z160"/>
    <mergeCell ref="AA160:AB160"/>
    <mergeCell ref="AC160:AH160"/>
    <mergeCell ref="AK160:AO160"/>
    <mergeCell ref="AP160:AR160"/>
    <mergeCell ref="BJ160:BK160"/>
    <mergeCell ref="BN160:BS160"/>
    <mergeCell ref="B159:F159"/>
    <mergeCell ref="G159:I159"/>
    <mergeCell ref="Y159:Z159"/>
    <mergeCell ref="AA159:AB159"/>
    <mergeCell ref="AC159:AH159"/>
    <mergeCell ref="AK159:AO159"/>
    <mergeCell ref="AP159:AR159"/>
    <mergeCell ref="BJ159:BK159"/>
    <mergeCell ref="J159:X159"/>
    <mergeCell ref="AS159:BI159"/>
    <mergeCell ref="J160:X160"/>
    <mergeCell ref="AS160:BI160"/>
    <mergeCell ref="BN157:BS157"/>
    <mergeCell ref="B158:F158"/>
    <mergeCell ref="G158:I158"/>
    <mergeCell ref="Y158:Z158"/>
    <mergeCell ref="AA158:AB158"/>
    <mergeCell ref="AC158:AH158"/>
    <mergeCell ref="AK158:AO158"/>
    <mergeCell ref="AP158:AR158"/>
    <mergeCell ref="BJ158:BK158"/>
    <mergeCell ref="BN158:BS158"/>
    <mergeCell ref="B157:F157"/>
    <mergeCell ref="G157:I157"/>
    <mergeCell ref="Y157:Z157"/>
    <mergeCell ref="AA157:AB157"/>
    <mergeCell ref="AC157:AH157"/>
    <mergeCell ref="AK157:AO157"/>
    <mergeCell ref="AP157:AR157"/>
    <mergeCell ref="BJ157:BK157"/>
    <mergeCell ref="J157:X157"/>
    <mergeCell ref="AS157:BI157"/>
    <mergeCell ref="J158:X158"/>
    <mergeCell ref="AS158:BI158"/>
    <mergeCell ref="BN155:BS155"/>
    <mergeCell ref="B156:F156"/>
    <mergeCell ref="G156:I156"/>
    <mergeCell ref="Y156:Z156"/>
    <mergeCell ref="AA156:AB156"/>
    <mergeCell ref="AC156:AH156"/>
    <mergeCell ref="AK156:AO156"/>
    <mergeCell ref="AP156:AR156"/>
    <mergeCell ref="BJ156:BK156"/>
    <mergeCell ref="BN156:BS156"/>
    <mergeCell ref="B155:F155"/>
    <mergeCell ref="G155:I155"/>
    <mergeCell ref="Y155:Z155"/>
    <mergeCell ref="AA155:AB155"/>
    <mergeCell ref="AC155:AH155"/>
    <mergeCell ref="AK155:AO155"/>
    <mergeCell ref="AP155:AR155"/>
    <mergeCell ref="BJ155:BK155"/>
    <mergeCell ref="J155:X155"/>
    <mergeCell ref="AS155:BI155"/>
    <mergeCell ref="J156:X156"/>
    <mergeCell ref="AS156:BI156"/>
    <mergeCell ref="BN153:BS153"/>
    <mergeCell ref="B154:F154"/>
    <mergeCell ref="G154:I154"/>
    <mergeCell ref="Y154:Z154"/>
    <mergeCell ref="AA154:AB154"/>
    <mergeCell ref="AC154:AH154"/>
    <mergeCell ref="AK154:AO154"/>
    <mergeCell ref="AP154:AR154"/>
    <mergeCell ref="BJ154:BK154"/>
    <mergeCell ref="BN154:BS154"/>
    <mergeCell ref="B153:F153"/>
    <mergeCell ref="G153:I153"/>
    <mergeCell ref="Y153:Z153"/>
    <mergeCell ref="AA153:AB153"/>
    <mergeCell ref="AC153:AH153"/>
    <mergeCell ref="AK153:AO153"/>
    <mergeCell ref="AP153:AR153"/>
    <mergeCell ref="BJ153:BK153"/>
    <mergeCell ref="J153:X153"/>
    <mergeCell ref="AS153:BI153"/>
    <mergeCell ref="J154:X154"/>
    <mergeCell ref="AS154:BI154"/>
    <mergeCell ref="BN151:BS151"/>
    <mergeCell ref="B152:F152"/>
    <mergeCell ref="G152:I152"/>
    <mergeCell ref="Y152:Z152"/>
    <mergeCell ref="AA152:AB152"/>
    <mergeCell ref="AC152:AH152"/>
    <mergeCell ref="AK152:AO152"/>
    <mergeCell ref="AP152:AR152"/>
    <mergeCell ref="BJ152:BK152"/>
    <mergeCell ref="BN152:BS152"/>
    <mergeCell ref="B151:F151"/>
    <mergeCell ref="G151:I151"/>
    <mergeCell ref="Y151:Z151"/>
    <mergeCell ref="AA151:AB151"/>
    <mergeCell ref="AC151:AH151"/>
    <mergeCell ref="AK151:AO151"/>
    <mergeCell ref="AP151:AR151"/>
    <mergeCell ref="BJ151:BK151"/>
    <mergeCell ref="J151:X151"/>
    <mergeCell ref="AS151:BI151"/>
    <mergeCell ref="J152:X152"/>
    <mergeCell ref="AS152:BI152"/>
    <mergeCell ref="B112:E113"/>
    <mergeCell ref="F112:J113"/>
    <mergeCell ref="K112:P113"/>
    <mergeCell ref="Q112:V113"/>
    <mergeCell ref="W112:AB113"/>
    <mergeCell ref="AP149:AR149"/>
    <mergeCell ref="BJ149:BK149"/>
    <mergeCell ref="BN149:BS149"/>
    <mergeCell ref="B150:F150"/>
    <mergeCell ref="G150:I150"/>
    <mergeCell ref="Y150:Z150"/>
    <mergeCell ref="AA150:AB150"/>
    <mergeCell ref="AC150:AH150"/>
    <mergeCell ref="AK150:AO150"/>
    <mergeCell ref="B149:F149"/>
    <mergeCell ref="G149:I149"/>
    <mergeCell ref="Y149:Z149"/>
    <mergeCell ref="AA149:AB149"/>
    <mergeCell ref="AC149:AH149"/>
    <mergeCell ref="AK149:AO149"/>
    <mergeCell ref="AP150:AR150"/>
    <mergeCell ref="BJ150:BK150"/>
    <mergeCell ref="BN150:BS150"/>
    <mergeCell ref="J149:X149"/>
    <mergeCell ref="AS149:BI149"/>
    <mergeCell ref="J150:X150"/>
    <mergeCell ref="AS150:BI150"/>
    <mergeCell ref="B66:E70"/>
    <mergeCell ref="F66:AH70"/>
    <mergeCell ref="AK66:AN70"/>
    <mergeCell ref="K92:P93"/>
    <mergeCell ref="Q92:V93"/>
    <mergeCell ref="W92:AB93"/>
    <mergeCell ref="AK147:AO148"/>
    <mergeCell ref="AP147:AR148"/>
    <mergeCell ref="AS147:BI148"/>
    <mergeCell ref="BJ147:BK148"/>
    <mergeCell ref="BN147:BS148"/>
    <mergeCell ref="B147:F148"/>
    <mergeCell ref="G147:I148"/>
    <mergeCell ref="J147:X148"/>
    <mergeCell ref="Y147:Z148"/>
    <mergeCell ref="AA147:AB148"/>
    <mergeCell ref="AC147:AH148"/>
    <mergeCell ref="BL147:BM147"/>
    <mergeCell ref="B117:AH136"/>
    <mergeCell ref="AK117:BS136"/>
    <mergeCell ref="BD112:BG113"/>
    <mergeCell ref="BH112:BJ113"/>
    <mergeCell ref="BK112:BM113"/>
    <mergeCell ref="BN112:BO113"/>
    <mergeCell ref="BP112:BQ113"/>
    <mergeCell ref="BR112:BS113"/>
    <mergeCell ref="AC112:AH113"/>
    <mergeCell ref="AK112:AN113"/>
    <mergeCell ref="AO112:AQ113"/>
    <mergeCell ref="AR112:AU113"/>
    <mergeCell ref="AV112:AY113"/>
    <mergeCell ref="BA112:BC113"/>
    <mergeCell ref="AC92:AH93"/>
    <mergeCell ref="B87:AH87"/>
    <mergeCell ref="AK87:BS87"/>
    <mergeCell ref="B88:E93"/>
    <mergeCell ref="F88:J93"/>
    <mergeCell ref="K88:AH89"/>
    <mergeCell ref="AK88:AN93"/>
    <mergeCell ref="AO88:BS89"/>
    <mergeCell ref="K90:V91"/>
    <mergeCell ref="W90:AH91"/>
    <mergeCell ref="AO90:AY90"/>
    <mergeCell ref="BA90:BS90"/>
    <mergeCell ref="AO91:AQ93"/>
    <mergeCell ref="AR91:AU92"/>
    <mergeCell ref="AV91:AY92"/>
    <mergeCell ref="BA91:BG92"/>
    <mergeCell ref="BH91:BM92"/>
    <mergeCell ref="BN91:BO93"/>
    <mergeCell ref="BP91:BQ93"/>
    <mergeCell ref="BR91:BS93"/>
    <mergeCell ref="BD93:BG93"/>
    <mergeCell ref="BH93:BJ93"/>
    <mergeCell ref="BK93:BM93"/>
    <mergeCell ref="AR93:AY93"/>
    <mergeCell ref="BA93:BC93"/>
    <mergeCell ref="AO66:BS70"/>
    <mergeCell ref="B71:AH86"/>
    <mergeCell ref="AK71:BS86"/>
    <mergeCell ref="D58:E59"/>
    <mergeCell ref="F58:H59"/>
    <mergeCell ref="I58:K59"/>
    <mergeCell ref="L58:O59"/>
    <mergeCell ref="P58:S59"/>
    <mergeCell ref="T58:W59"/>
    <mergeCell ref="X56:AA59"/>
    <mergeCell ref="AB56:AE59"/>
    <mergeCell ref="AF56:AH59"/>
    <mergeCell ref="AK56:AL59"/>
    <mergeCell ref="AM56:AN57"/>
    <mergeCell ref="AO56:AQ57"/>
    <mergeCell ref="AM58:AN59"/>
    <mergeCell ref="AO58:AQ59"/>
    <mergeCell ref="B56:C59"/>
    <mergeCell ref="D56:E57"/>
    <mergeCell ref="F56:H57"/>
    <mergeCell ref="I56:K57"/>
    <mergeCell ref="BG56:BH57"/>
    <mergeCell ref="BI56:BJ57"/>
    <mergeCell ref="BK56:BL57"/>
    <mergeCell ref="BM56:BN59"/>
    <mergeCell ref="BO56:BP59"/>
    <mergeCell ref="BQ56:BS59"/>
    <mergeCell ref="BG58:BH59"/>
    <mergeCell ref="L56:O57"/>
    <mergeCell ref="P56:S57"/>
    <mergeCell ref="T56:W57"/>
    <mergeCell ref="BI58:BJ59"/>
    <mergeCell ref="CA43:CC43"/>
    <mergeCell ref="CD43:CF43"/>
    <mergeCell ref="CG43:CH43"/>
    <mergeCell ref="F19:H19"/>
    <mergeCell ref="I19:K19"/>
    <mergeCell ref="CD40:CF40"/>
    <mergeCell ref="CG40:CH40"/>
    <mergeCell ref="L17:N17"/>
    <mergeCell ref="O17:P17"/>
    <mergeCell ref="L19:N19"/>
    <mergeCell ref="AR56:AT57"/>
    <mergeCell ref="AU56:AV57"/>
    <mergeCell ref="AW56:AX57"/>
    <mergeCell ref="AY56:BA57"/>
    <mergeCell ref="BB56:BC59"/>
    <mergeCell ref="BD56:BE59"/>
    <mergeCell ref="AU58:AV59"/>
    <mergeCell ref="AW58:AX59"/>
    <mergeCell ref="AR58:AT59"/>
    <mergeCell ref="I18:K18"/>
    <mergeCell ref="L18:N18"/>
    <mergeCell ref="BX43:BZ43"/>
    <mergeCell ref="AU36:AV37"/>
    <mergeCell ref="AW36:AX37"/>
    <mergeCell ref="BQ34:BS37"/>
    <mergeCell ref="AU35:BC35"/>
    <mergeCell ref="BD35:BE37"/>
    <mergeCell ref="BG35:BN35"/>
    <mergeCell ref="AY36:BA37"/>
    <mergeCell ref="X40:AA40"/>
    <mergeCell ref="AB40:AE40"/>
    <mergeCell ref="AF40:AH40"/>
    <mergeCell ref="O15:P15"/>
    <mergeCell ref="F16:H16"/>
    <mergeCell ref="BV38:BW38"/>
    <mergeCell ref="CG41:CH41"/>
    <mergeCell ref="F17:H17"/>
    <mergeCell ref="CD38:CF38"/>
    <mergeCell ref="O18:P18"/>
    <mergeCell ref="I17:K17"/>
    <mergeCell ref="BX40:BZ40"/>
    <mergeCell ref="CA40:CC40"/>
    <mergeCell ref="BV37:CH37"/>
    <mergeCell ref="CD42:CF42"/>
    <mergeCell ref="CG42:CH42"/>
    <mergeCell ref="F18:H18"/>
    <mergeCell ref="I16:K16"/>
    <mergeCell ref="L16:N16"/>
    <mergeCell ref="O16:P16"/>
    <mergeCell ref="BX41:BZ41"/>
    <mergeCell ref="CA41:CC41"/>
    <mergeCell ref="CD41:CF41"/>
    <mergeCell ref="O19:P19"/>
    <mergeCell ref="BD39:BE39"/>
    <mergeCell ref="BG39:BH39"/>
    <mergeCell ref="BI39:BJ39"/>
    <mergeCell ref="BK39:BL39"/>
    <mergeCell ref="BM39:BN39"/>
    <mergeCell ref="BO39:BP39"/>
    <mergeCell ref="BQ39:BS39"/>
    <mergeCell ref="BM38:BN38"/>
    <mergeCell ref="L40:O40"/>
    <mergeCell ref="P40:S40"/>
    <mergeCell ref="T40:W40"/>
    <mergeCell ref="D13:P13"/>
    <mergeCell ref="I14:K14"/>
    <mergeCell ref="L14:N14"/>
    <mergeCell ref="O14:P14"/>
    <mergeCell ref="BX39:BZ39"/>
    <mergeCell ref="CA39:CC39"/>
    <mergeCell ref="CD39:CF39"/>
    <mergeCell ref="CG39:CH39"/>
    <mergeCell ref="F15:H15"/>
    <mergeCell ref="I15:K15"/>
    <mergeCell ref="L15:N15"/>
    <mergeCell ref="BX38:BZ38"/>
    <mergeCell ref="AK11:BS30"/>
    <mergeCell ref="B34:E37"/>
    <mergeCell ref="F34:H37"/>
    <mergeCell ref="I34:K37"/>
    <mergeCell ref="L34:AA35"/>
    <mergeCell ref="AB34:AE37"/>
    <mergeCell ref="AF34:AH37"/>
    <mergeCell ref="B31:AH31"/>
    <mergeCell ref="AK31:BS31"/>
    <mergeCell ref="B32:C33"/>
    <mergeCell ref="D32:E33"/>
    <mergeCell ref="F32:K33"/>
    <mergeCell ref="L32:AH33"/>
    <mergeCell ref="AK32:AL33"/>
    <mergeCell ref="BB36:BC37"/>
    <mergeCell ref="BG36:BH37"/>
    <mergeCell ref="CA38:CC38"/>
    <mergeCell ref="CG38:CH38"/>
    <mergeCell ref="D14:E14"/>
    <mergeCell ref="F14:H14"/>
    <mergeCell ref="B94:E94"/>
    <mergeCell ref="AK94:AN94"/>
    <mergeCell ref="AO94:AQ94"/>
    <mergeCell ref="BO35:BP37"/>
    <mergeCell ref="GA116:GD116"/>
    <mergeCell ref="GE116:GI116"/>
    <mergeCell ref="BX42:BZ42"/>
    <mergeCell ref="CA42:CC42"/>
    <mergeCell ref="B7:E10"/>
    <mergeCell ref="F7:AH10"/>
    <mergeCell ref="AO7:BS10"/>
    <mergeCell ref="AK7:AN10"/>
    <mergeCell ref="BK58:BL59"/>
    <mergeCell ref="AY58:BA59"/>
    <mergeCell ref="AM32:AN33"/>
    <mergeCell ref="AO32:AT33"/>
    <mergeCell ref="AU32:BS33"/>
    <mergeCell ref="BG34:BP34"/>
    <mergeCell ref="AK34:AN37"/>
    <mergeCell ref="AO34:AQ37"/>
    <mergeCell ref="AR34:AT37"/>
    <mergeCell ref="AU34:BE34"/>
    <mergeCell ref="L36:O37"/>
    <mergeCell ref="P36:S37"/>
    <mergeCell ref="T36:W37"/>
    <mergeCell ref="X36:AA37"/>
    <mergeCell ref="BK36:BL37"/>
    <mergeCell ref="BM36:BN37"/>
    <mergeCell ref="BI36:BJ37"/>
    <mergeCell ref="BG38:BH38"/>
    <mergeCell ref="BI38:BJ38"/>
    <mergeCell ref="BK38:BL38"/>
    <mergeCell ref="B97:E97"/>
    <mergeCell ref="AK97:AN97"/>
    <mergeCell ref="AO97:AQ97"/>
    <mergeCell ref="K96:P96"/>
    <mergeCell ref="Q96:V96"/>
    <mergeCell ref="W96:AB96"/>
    <mergeCell ref="B96:E96"/>
    <mergeCell ref="AK96:AN96"/>
    <mergeCell ref="AO96:AQ96"/>
    <mergeCell ref="AC96:AH96"/>
    <mergeCell ref="AR96:AU96"/>
    <mergeCell ref="AV96:AY96"/>
    <mergeCell ref="BA96:BC96"/>
    <mergeCell ref="BD96:BG96"/>
    <mergeCell ref="B95:E95"/>
    <mergeCell ref="AK95:AN95"/>
    <mergeCell ref="AO95:AQ95"/>
    <mergeCell ref="B100:E100"/>
    <mergeCell ref="AK100:AN100"/>
    <mergeCell ref="AO100:AQ100"/>
    <mergeCell ref="W100:AB100"/>
    <mergeCell ref="AC100:AH100"/>
    <mergeCell ref="AR100:AU100"/>
    <mergeCell ref="AV100:AY100"/>
    <mergeCell ref="BA100:BC100"/>
    <mergeCell ref="BD100:BG100"/>
    <mergeCell ref="B99:E99"/>
    <mergeCell ref="AK99:AN99"/>
    <mergeCell ref="AO99:AQ99"/>
    <mergeCell ref="F98:J98"/>
    <mergeCell ref="K98:P98"/>
    <mergeCell ref="Q98:V98"/>
    <mergeCell ref="B98:E98"/>
    <mergeCell ref="AK98:AN98"/>
    <mergeCell ref="AO98:AQ98"/>
    <mergeCell ref="W98:AB98"/>
    <mergeCell ref="AC98:AH98"/>
    <mergeCell ref="AR98:AU98"/>
    <mergeCell ref="AV98:AY98"/>
    <mergeCell ref="BA98:BC98"/>
    <mergeCell ref="BD98:BG98"/>
    <mergeCell ref="B103:E103"/>
    <mergeCell ref="AK103:AN103"/>
    <mergeCell ref="AO103:AQ103"/>
    <mergeCell ref="F102:J102"/>
    <mergeCell ref="K102:P102"/>
    <mergeCell ref="Q102:V102"/>
    <mergeCell ref="B102:E102"/>
    <mergeCell ref="AK102:AN102"/>
    <mergeCell ref="AO102:AQ102"/>
    <mergeCell ref="W102:AB102"/>
    <mergeCell ref="AC102:AH102"/>
    <mergeCell ref="AR102:AU102"/>
    <mergeCell ref="AV102:AY102"/>
    <mergeCell ref="BA102:BC102"/>
    <mergeCell ref="BD102:BG102"/>
    <mergeCell ref="B101:E101"/>
    <mergeCell ref="AK101:AN101"/>
    <mergeCell ref="AO101:AQ101"/>
    <mergeCell ref="B108:E108"/>
    <mergeCell ref="AK108:AN108"/>
    <mergeCell ref="AO108:AQ108"/>
    <mergeCell ref="F108:J108"/>
    <mergeCell ref="K108:P108"/>
    <mergeCell ref="Q108:V108"/>
    <mergeCell ref="W108:AB108"/>
    <mergeCell ref="AK106:AN106"/>
    <mergeCell ref="AO106:AQ106"/>
    <mergeCell ref="B107:E107"/>
    <mergeCell ref="AK107:AN107"/>
    <mergeCell ref="AO107:AQ107"/>
    <mergeCell ref="B105:E105"/>
    <mergeCell ref="AK105:AN105"/>
    <mergeCell ref="AO105:AQ105"/>
    <mergeCell ref="B104:E104"/>
    <mergeCell ref="AK104:AN104"/>
    <mergeCell ref="AO104:AQ104"/>
    <mergeCell ref="F104:J104"/>
    <mergeCell ref="K104:P104"/>
    <mergeCell ref="Q104:V104"/>
    <mergeCell ref="W104:AB104"/>
    <mergeCell ref="AC104:AH104"/>
    <mergeCell ref="B106:E106"/>
    <mergeCell ref="F106:J106"/>
    <mergeCell ref="K106:P106"/>
    <mergeCell ref="Q106:V106"/>
    <mergeCell ref="W106:AB106"/>
    <mergeCell ref="AC106:AH106"/>
    <mergeCell ref="AC108:AH108"/>
    <mergeCell ref="B111:E111"/>
    <mergeCell ref="AK111:AN111"/>
    <mergeCell ref="AO111:AQ111"/>
    <mergeCell ref="B110:E110"/>
    <mergeCell ref="AK110:AN110"/>
    <mergeCell ref="AO110:AQ110"/>
    <mergeCell ref="F110:J110"/>
    <mergeCell ref="K110:P110"/>
    <mergeCell ref="Q110:V110"/>
    <mergeCell ref="W110:AB110"/>
    <mergeCell ref="AC110:AH110"/>
    <mergeCell ref="AR110:AU110"/>
    <mergeCell ref="AV110:AY110"/>
    <mergeCell ref="BA110:BC110"/>
    <mergeCell ref="BD110:BG110"/>
    <mergeCell ref="AK109:AN109"/>
    <mergeCell ref="AO109:AQ109"/>
    <mergeCell ref="B109:E109"/>
    <mergeCell ref="F94:J94"/>
    <mergeCell ref="K94:P94"/>
    <mergeCell ref="Q94:V94"/>
    <mergeCell ref="W94:AB94"/>
    <mergeCell ref="AC94:AH94"/>
    <mergeCell ref="AR94:AU94"/>
    <mergeCell ref="AV94:AY94"/>
    <mergeCell ref="BA94:BC94"/>
    <mergeCell ref="BD94:BG94"/>
    <mergeCell ref="BH94:BJ94"/>
    <mergeCell ref="BK94:BM94"/>
    <mergeCell ref="BN94:BO94"/>
    <mergeCell ref="BP94:BQ94"/>
    <mergeCell ref="BR94:BS94"/>
    <mergeCell ref="F95:J95"/>
    <mergeCell ref="K95:P95"/>
    <mergeCell ref="Q95:V95"/>
    <mergeCell ref="W95:AB95"/>
    <mergeCell ref="AC95:AH95"/>
    <mergeCell ref="AR95:AU95"/>
    <mergeCell ref="AV95:AY95"/>
    <mergeCell ref="BA95:BC95"/>
    <mergeCell ref="BD95:BG95"/>
    <mergeCell ref="BH95:BJ95"/>
    <mergeCell ref="BK95:BM95"/>
    <mergeCell ref="BN95:BO95"/>
    <mergeCell ref="BP95:BQ95"/>
    <mergeCell ref="BR95:BS95"/>
    <mergeCell ref="BH96:BJ96"/>
    <mergeCell ref="BK96:BM96"/>
    <mergeCell ref="BN96:BO96"/>
    <mergeCell ref="BP96:BQ96"/>
    <mergeCell ref="BR96:BS96"/>
    <mergeCell ref="F97:J97"/>
    <mergeCell ref="K97:P97"/>
    <mergeCell ref="Q97:V97"/>
    <mergeCell ref="W97:AB97"/>
    <mergeCell ref="AC97:AH97"/>
    <mergeCell ref="AR97:AU97"/>
    <mergeCell ref="AV97:AY97"/>
    <mergeCell ref="BA97:BC97"/>
    <mergeCell ref="BD97:BG97"/>
    <mergeCell ref="BH97:BJ97"/>
    <mergeCell ref="BK97:BM97"/>
    <mergeCell ref="BN97:BO97"/>
    <mergeCell ref="BP97:BQ97"/>
    <mergeCell ref="BR97:BS97"/>
    <mergeCell ref="F96:J96"/>
    <mergeCell ref="BH98:BJ98"/>
    <mergeCell ref="BK98:BM98"/>
    <mergeCell ref="BN98:BO98"/>
    <mergeCell ref="BP98:BQ98"/>
    <mergeCell ref="BR98:BS98"/>
    <mergeCell ref="F99:J99"/>
    <mergeCell ref="K99:P99"/>
    <mergeCell ref="Q99:V99"/>
    <mergeCell ref="W99:AB99"/>
    <mergeCell ref="AC99:AH99"/>
    <mergeCell ref="AR99:AU99"/>
    <mergeCell ref="AV99:AY99"/>
    <mergeCell ref="BA99:BC99"/>
    <mergeCell ref="BD99:BG99"/>
    <mergeCell ref="BH99:BJ99"/>
    <mergeCell ref="BK99:BM99"/>
    <mergeCell ref="BN99:BO99"/>
    <mergeCell ref="BP99:BQ99"/>
    <mergeCell ref="BR99:BS99"/>
    <mergeCell ref="BH100:BJ100"/>
    <mergeCell ref="BK100:BM100"/>
    <mergeCell ref="BN100:BO100"/>
    <mergeCell ref="BP100:BQ100"/>
    <mergeCell ref="BR100:BS100"/>
    <mergeCell ref="F101:J101"/>
    <mergeCell ref="K101:P101"/>
    <mergeCell ref="Q101:V101"/>
    <mergeCell ref="W101:AB101"/>
    <mergeCell ref="AC101:AH101"/>
    <mergeCell ref="AR101:AU101"/>
    <mergeCell ref="AV101:AY101"/>
    <mergeCell ref="BA101:BC101"/>
    <mergeCell ref="BD101:BG101"/>
    <mergeCell ref="BH101:BJ101"/>
    <mergeCell ref="BK101:BM101"/>
    <mergeCell ref="BN101:BO101"/>
    <mergeCell ref="BP101:BQ101"/>
    <mergeCell ref="BR101:BS101"/>
    <mergeCell ref="F100:J100"/>
    <mergeCell ref="K100:P100"/>
    <mergeCell ref="Q100:V100"/>
    <mergeCell ref="BH102:BJ102"/>
    <mergeCell ref="BK102:BM102"/>
    <mergeCell ref="BN102:BO102"/>
    <mergeCell ref="BP102:BQ102"/>
    <mergeCell ref="BR102:BS102"/>
    <mergeCell ref="F103:J103"/>
    <mergeCell ref="K103:P103"/>
    <mergeCell ref="Q103:V103"/>
    <mergeCell ref="W103:AB103"/>
    <mergeCell ref="AC103:AH103"/>
    <mergeCell ref="AR103:AU103"/>
    <mergeCell ref="AV103:AY103"/>
    <mergeCell ref="BA103:BC103"/>
    <mergeCell ref="BD103:BG103"/>
    <mergeCell ref="BH103:BJ103"/>
    <mergeCell ref="BK103:BM103"/>
    <mergeCell ref="BN103:BO103"/>
    <mergeCell ref="BP103:BQ103"/>
    <mergeCell ref="BR103:BS103"/>
    <mergeCell ref="BH104:BJ104"/>
    <mergeCell ref="BK104:BM104"/>
    <mergeCell ref="BN104:BO104"/>
    <mergeCell ref="BP104:BQ104"/>
    <mergeCell ref="BR104:BS104"/>
    <mergeCell ref="F105:J105"/>
    <mergeCell ref="K105:P105"/>
    <mergeCell ref="Q105:V105"/>
    <mergeCell ref="W105:AB105"/>
    <mergeCell ref="AC105:AH105"/>
    <mergeCell ref="AR105:AU105"/>
    <mergeCell ref="AV105:AY105"/>
    <mergeCell ref="BA105:BC105"/>
    <mergeCell ref="BD105:BG105"/>
    <mergeCell ref="BH105:BJ105"/>
    <mergeCell ref="BK105:BM105"/>
    <mergeCell ref="BN105:BO105"/>
    <mergeCell ref="BP105:BQ105"/>
    <mergeCell ref="BR105:BS105"/>
    <mergeCell ref="AR104:AU104"/>
    <mergeCell ref="AV104:AY104"/>
    <mergeCell ref="BA104:BC104"/>
    <mergeCell ref="BD104:BG104"/>
    <mergeCell ref="AR106:AU106"/>
    <mergeCell ref="AV106:AY106"/>
    <mergeCell ref="BA106:BC106"/>
    <mergeCell ref="BD106:BG106"/>
    <mergeCell ref="BH106:BJ106"/>
    <mergeCell ref="BK106:BM106"/>
    <mergeCell ref="BN106:BO106"/>
    <mergeCell ref="BP106:BQ106"/>
    <mergeCell ref="BR106:BS106"/>
    <mergeCell ref="F107:J107"/>
    <mergeCell ref="K107:P107"/>
    <mergeCell ref="Q107:V107"/>
    <mergeCell ref="W107:AB107"/>
    <mergeCell ref="AC107:AH107"/>
    <mergeCell ref="AR107:AU107"/>
    <mergeCell ref="AV107:AY107"/>
    <mergeCell ref="BA107:BC107"/>
    <mergeCell ref="BD107:BG107"/>
    <mergeCell ref="BH107:BJ107"/>
    <mergeCell ref="BK107:BM107"/>
    <mergeCell ref="BN107:BO107"/>
    <mergeCell ref="BP107:BQ107"/>
    <mergeCell ref="BR107:BS107"/>
    <mergeCell ref="AR108:AU108"/>
    <mergeCell ref="AV108:AY108"/>
    <mergeCell ref="BA108:BC108"/>
    <mergeCell ref="BD108:BG108"/>
    <mergeCell ref="BH108:BJ108"/>
    <mergeCell ref="BK108:BM108"/>
    <mergeCell ref="BN108:BO108"/>
    <mergeCell ref="BP108:BQ108"/>
    <mergeCell ref="BR108:BS108"/>
    <mergeCell ref="F109:J109"/>
    <mergeCell ref="K109:P109"/>
    <mergeCell ref="Q109:V109"/>
    <mergeCell ref="W109:AB109"/>
    <mergeCell ref="AC109:AH109"/>
    <mergeCell ref="AR109:AU109"/>
    <mergeCell ref="AV109:AY109"/>
    <mergeCell ref="BA109:BC109"/>
    <mergeCell ref="BD109:BG109"/>
    <mergeCell ref="BH109:BJ109"/>
    <mergeCell ref="BK109:BM109"/>
    <mergeCell ref="BN109:BO109"/>
    <mergeCell ref="BP109:BQ109"/>
    <mergeCell ref="BR109:BS109"/>
    <mergeCell ref="BH110:BJ110"/>
    <mergeCell ref="BK110:BM110"/>
    <mergeCell ref="BN110:BO110"/>
    <mergeCell ref="BP110:BQ110"/>
    <mergeCell ref="BR110:BS110"/>
    <mergeCell ref="F111:J111"/>
    <mergeCell ref="K111:P111"/>
    <mergeCell ref="Q111:V111"/>
    <mergeCell ref="W111:AB111"/>
    <mergeCell ref="AC111:AH111"/>
    <mergeCell ref="AR111:AU111"/>
    <mergeCell ref="AV111:AY111"/>
    <mergeCell ref="BA111:BC111"/>
    <mergeCell ref="BD111:BG111"/>
    <mergeCell ref="BH111:BJ111"/>
    <mergeCell ref="BK111:BM111"/>
    <mergeCell ref="BN111:BO111"/>
    <mergeCell ref="BP111:BQ111"/>
    <mergeCell ref="BR111:BS111"/>
    <mergeCell ref="B38:E38"/>
    <mergeCell ref="F38:H38"/>
    <mergeCell ref="I38:K38"/>
    <mergeCell ref="L38:O38"/>
    <mergeCell ref="P38:S38"/>
    <mergeCell ref="T38:W38"/>
    <mergeCell ref="X38:AA38"/>
    <mergeCell ref="AB38:AE38"/>
    <mergeCell ref="AF38:AH38"/>
    <mergeCell ref="AK38:AN38"/>
    <mergeCell ref="AO38:AQ38"/>
    <mergeCell ref="AR38:AT38"/>
    <mergeCell ref="AU38:AV38"/>
    <mergeCell ref="AW38:AX38"/>
    <mergeCell ref="AY38:BA38"/>
    <mergeCell ref="BB38:BC38"/>
    <mergeCell ref="BD38:BE38"/>
    <mergeCell ref="AK40:AN40"/>
    <mergeCell ref="AO40:AQ40"/>
    <mergeCell ref="AR40:AT40"/>
    <mergeCell ref="AU40:AV40"/>
    <mergeCell ref="AW40:AX40"/>
    <mergeCell ref="AY40:BA40"/>
    <mergeCell ref="BB40:BC40"/>
    <mergeCell ref="BD40:BE40"/>
    <mergeCell ref="BO38:BP38"/>
    <mergeCell ref="BQ38:BS38"/>
    <mergeCell ref="B39:E39"/>
    <mergeCell ref="F39:H39"/>
    <mergeCell ref="I39:K39"/>
    <mergeCell ref="L39:O39"/>
    <mergeCell ref="P39:S39"/>
    <mergeCell ref="T39:W39"/>
    <mergeCell ref="X39:AA39"/>
    <mergeCell ref="AB39:AE39"/>
    <mergeCell ref="AF39:AH39"/>
    <mergeCell ref="AK39:AN39"/>
    <mergeCell ref="AO39:AQ39"/>
    <mergeCell ref="AR39:AT39"/>
    <mergeCell ref="AU39:AV39"/>
    <mergeCell ref="AW39:AX39"/>
    <mergeCell ref="AY39:BA39"/>
    <mergeCell ref="BB39:BC39"/>
    <mergeCell ref="BG40:BH40"/>
    <mergeCell ref="BI40:BJ40"/>
    <mergeCell ref="BK40:BL40"/>
    <mergeCell ref="BM40:BN40"/>
    <mergeCell ref="BO40:BP40"/>
    <mergeCell ref="BQ40:BS40"/>
    <mergeCell ref="B41:E41"/>
    <mergeCell ref="F41:H41"/>
    <mergeCell ref="I41:K41"/>
    <mergeCell ref="L41:O41"/>
    <mergeCell ref="P41:S41"/>
    <mergeCell ref="T41:W41"/>
    <mergeCell ref="X41:AA41"/>
    <mergeCell ref="AB41:AE41"/>
    <mergeCell ref="AF41:AH41"/>
    <mergeCell ref="AK41:AN41"/>
    <mergeCell ref="AO41:AQ41"/>
    <mergeCell ref="AR41:AT41"/>
    <mergeCell ref="AU41:AV41"/>
    <mergeCell ref="AW41:AX41"/>
    <mergeCell ref="AY41:BA41"/>
    <mergeCell ref="BB41:BC41"/>
    <mergeCell ref="BD41:BE41"/>
    <mergeCell ref="BG41:BH41"/>
    <mergeCell ref="BI41:BJ41"/>
    <mergeCell ref="BK41:BL41"/>
    <mergeCell ref="BM41:BN41"/>
    <mergeCell ref="BO41:BP41"/>
    <mergeCell ref="BQ41:BS41"/>
    <mergeCell ref="B40:E40"/>
    <mergeCell ref="F40:H40"/>
    <mergeCell ref="I40:K40"/>
    <mergeCell ref="BI42:BJ42"/>
    <mergeCell ref="BK42:BL42"/>
    <mergeCell ref="BM42:BN42"/>
    <mergeCell ref="BO42:BP42"/>
    <mergeCell ref="BQ42:BS42"/>
    <mergeCell ref="B43:E43"/>
    <mergeCell ref="F43:H43"/>
    <mergeCell ref="I43:K43"/>
    <mergeCell ref="L43:O43"/>
    <mergeCell ref="P43:S43"/>
    <mergeCell ref="T43:W43"/>
    <mergeCell ref="X43:AA43"/>
    <mergeCell ref="AB43:AE43"/>
    <mergeCell ref="AF43:AH43"/>
    <mergeCell ref="AK43:AN43"/>
    <mergeCell ref="AO43:AQ43"/>
    <mergeCell ref="AR43:AT43"/>
    <mergeCell ref="AU43:AV43"/>
    <mergeCell ref="AW43:AX43"/>
    <mergeCell ref="AY43:BA43"/>
    <mergeCell ref="BB43:BC43"/>
    <mergeCell ref="BD43:BE43"/>
    <mergeCell ref="BG43:BH43"/>
    <mergeCell ref="BI43:BJ43"/>
    <mergeCell ref="BK43:BL43"/>
    <mergeCell ref="BM43:BN43"/>
    <mergeCell ref="BO43:BP43"/>
    <mergeCell ref="BQ43:BS43"/>
    <mergeCell ref="B42:E42"/>
    <mergeCell ref="F42:H42"/>
    <mergeCell ref="I42:K42"/>
    <mergeCell ref="L42:O42"/>
    <mergeCell ref="F44:H44"/>
    <mergeCell ref="I44:K44"/>
    <mergeCell ref="L44:O44"/>
    <mergeCell ref="P44:S44"/>
    <mergeCell ref="T44:W44"/>
    <mergeCell ref="X44:AA44"/>
    <mergeCell ref="AB44:AE44"/>
    <mergeCell ref="AF44:AH44"/>
    <mergeCell ref="AK44:AN44"/>
    <mergeCell ref="AO44:AQ44"/>
    <mergeCell ref="AR44:AT44"/>
    <mergeCell ref="AU44:AV44"/>
    <mergeCell ref="AW44:AX44"/>
    <mergeCell ref="AY44:BA44"/>
    <mergeCell ref="BB44:BC44"/>
    <mergeCell ref="BD44:BE44"/>
    <mergeCell ref="BG42:BH42"/>
    <mergeCell ref="P42:S42"/>
    <mergeCell ref="T42:W42"/>
    <mergeCell ref="X42:AA42"/>
    <mergeCell ref="AB42:AE42"/>
    <mergeCell ref="AF42:AH42"/>
    <mergeCell ref="AK42:AN42"/>
    <mergeCell ref="AO42:AQ42"/>
    <mergeCell ref="AR42:AT42"/>
    <mergeCell ref="AU42:AV42"/>
    <mergeCell ref="AW42:AX42"/>
    <mergeCell ref="AY42:BA42"/>
    <mergeCell ref="BB42:BC42"/>
    <mergeCell ref="BD42:BE42"/>
    <mergeCell ref="BO47:BP47"/>
    <mergeCell ref="BQ47:BS47"/>
    <mergeCell ref="BG44:BH44"/>
    <mergeCell ref="BI44:BJ44"/>
    <mergeCell ref="BK44:BL44"/>
    <mergeCell ref="BM44:BN44"/>
    <mergeCell ref="BO44:BP44"/>
    <mergeCell ref="BQ44:BS44"/>
    <mergeCell ref="B45:E45"/>
    <mergeCell ref="F45:H45"/>
    <mergeCell ref="I45:K45"/>
    <mergeCell ref="L45:O45"/>
    <mergeCell ref="P45:S45"/>
    <mergeCell ref="T45:W45"/>
    <mergeCell ref="X45:AA45"/>
    <mergeCell ref="AB45:AE45"/>
    <mergeCell ref="AF45:AH45"/>
    <mergeCell ref="AK45:AN45"/>
    <mergeCell ref="AO45:AQ45"/>
    <mergeCell ref="AR45:AT45"/>
    <mergeCell ref="AU45:AV45"/>
    <mergeCell ref="AW45:AX45"/>
    <mergeCell ref="AY45:BA45"/>
    <mergeCell ref="BB45:BC45"/>
    <mergeCell ref="BD45:BE45"/>
    <mergeCell ref="BG45:BH45"/>
    <mergeCell ref="BI45:BJ45"/>
    <mergeCell ref="BK45:BL45"/>
    <mergeCell ref="BM45:BN45"/>
    <mergeCell ref="BO45:BP45"/>
    <mergeCell ref="BQ45:BS45"/>
    <mergeCell ref="B44:E44"/>
    <mergeCell ref="AW48:AX48"/>
    <mergeCell ref="AY48:BA48"/>
    <mergeCell ref="BB48:BC48"/>
    <mergeCell ref="BD48:BE48"/>
    <mergeCell ref="BG48:BH48"/>
    <mergeCell ref="BI48:BJ48"/>
    <mergeCell ref="BK48:BL48"/>
    <mergeCell ref="BM48:BN48"/>
    <mergeCell ref="BO48:BP48"/>
    <mergeCell ref="BO46:BP46"/>
    <mergeCell ref="BQ46:BS46"/>
    <mergeCell ref="B47:E47"/>
    <mergeCell ref="F47:H47"/>
    <mergeCell ref="I47:K47"/>
    <mergeCell ref="L47:O47"/>
    <mergeCell ref="P47:S47"/>
    <mergeCell ref="T47:W47"/>
    <mergeCell ref="X47:AA47"/>
    <mergeCell ref="AB47:AE47"/>
    <mergeCell ref="AF47:AH47"/>
    <mergeCell ref="AK47:AN47"/>
    <mergeCell ref="AO47:AQ47"/>
    <mergeCell ref="AR47:AT47"/>
    <mergeCell ref="AU47:AV47"/>
    <mergeCell ref="AW47:AX47"/>
    <mergeCell ref="AY47:BA47"/>
    <mergeCell ref="BB47:BC47"/>
    <mergeCell ref="BD47:BE47"/>
    <mergeCell ref="BG47:BH47"/>
    <mergeCell ref="BI47:BJ47"/>
    <mergeCell ref="BK47:BL47"/>
    <mergeCell ref="BM47:BN47"/>
    <mergeCell ref="BQ48:BS48"/>
    <mergeCell ref="B49:E49"/>
    <mergeCell ref="F49:H49"/>
    <mergeCell ref="I49:K49"/>
    <mergeCell ref="L49:O49"/>
    <mergeCell ref="P49:S49"/>
    <mergeCell ref="T49:W49"/>
    <mergeCell ref="X49:AA49"/>
    <mergeCell ref="AB49:AE49"/>
    <mergeCell ref="AF49:AH49"/>
    <mergeCell ref="AK49:AN49"/>
    <mergeCell ref="AO49:AQ49"/>
    <mergeCell ref="AR49:AT49"/>
    <mergeCell ref="AU49:AV49"/>
    <mergeCell ref="AW49:AX49"/>
    <mergeCell ref="AY49:BA49"/>
    <mergeCell ref="BB49:BC49"/>
    <mergeCell ref="BD49:BE49"/>
    <mergeCell ref="BG49:BH49"/>
    <mergeCell ref="BI49:BJ49"/>
    <mergeCell ref="BK49:BL49"/>
    <mergeCell ref="BM49:BN49"/>
    <mergeCell ref="BO49:BP49"/>
    <mergeCell ref="BQ49:BS49"/>
    <mergeCell ref="T48:W48"/>
    <mergeCell ref="AK48:AN48"/>
    <mergeCell ref="AO48:AQ48"/>
    <mergeCell ref="AR48:AT48"/>
    <mergeCell ref="AU48:AV48"/>
    <mergeCell ref="BO50:BP50"/>
    <mergeCell ref="BQ50:BS50"/>
    <mergeCell ref="B51:E51"/>
    <mergeCell ref="F51:H51"/>
    <mergeCell ref="I51:K51"/>
    <mergeCell ref="L51:O51"/>
    <mergeCell ref="P51:S51"/>
    <mergeCell ref="T51:W51"/>
    <mergeCell ref="X51:AA51"/>
    <mergeCell ref="AB51:AE51"/>
    <mergeCell ref="AF51:AH51"/>
    <mergeCell ref="AK51:AN51"/>
    <mergeCell ref="AO51:AQ51"/>
    <mergeCell ref="AR51:AT51"/>
    <mergeCell ref="AU51:AV51"/>
    <mergeCell ref="AW51:AX51"/>
    <mergeCell ref="AY51:BA51"/>
    <mergeCell ref="BB51:BC51"/>
    <mergeCell ref="BD51:BE51"/>
    <mergeCell ref="BG51:BH51"/>
    <mergeCell ref="BI51:BJ51"/>
    <mergeCell ref="BK51:BL51"/>
    <mergeCell ref="BM51:BN51"/>
    <mergeCell ref="BO51:BP51"/>
    <mergeCell ref="BQ51:BS51"/>
    <mergeCell ref="BG53:BH53"/>
    <mergeCell ref="BI53:BJ53"/>
    <mergeCell ref="BK53:BL53"/>
    <mergeCell ref="BM53:BN53"/>
    <mergeCell ref="BO53:BP53"/>
    <mergeCell ref="BQ53:BS53"/>
    <mergeCell ref="T52:W52"/>
    <mergeCell ref="X52:AA52"/>
    <mergeCell ref="AB52:AE52"/>
    <mergeCell ref="AF52:AH52"/>
    <mergeCell ref="AK52:AN52"/>
    <mergeCell ref="AO52:AQ52"/>
    <mergeCell ref="AR52:AT52"/>
    <mergeCell ref="AU52:AV52"/>
    <mergeCell ref="AW52:AX52"/>
    <mergeCell ref="AY52:BA52"/>
    <mergeCell ref="BB52:BC52"/>
    <mergeCell ref="BD52:BE52"/>
    <mergeCell ref="BG52:BH52"/>
    <mergeCell ref="BI52:BJ52"/>
    <mergeCell ref="BK52:BL52"/>
    <mergeCell ref="BM52:BN52"/>
    <mergeCell ref="BO52:BP52"/>
    <mergeCell ref="L54:O54"/>
    <mergeCell ref="P54:S54"/>
    <mergeCell ref="T54:W54"/>
    <mergeCell ref="X54:AA54"/>
    <mergeCell ref="AB54:AE54"/>
    <mergeCell ref="AF54:AH54"/>
    <mergeCell ref="AK54:AN54"/>
    <mergeCell ref="AO54:AQ54"/>
    <mergeCell ref="AR54:AT54"/>
    <mergeCell ref="AU54:AV54"/>
    <mergeCell ref="AW54:AX54"/>
    <mergeCell ref="AY54:BA54"/>
    <mergeCell ref="BB54:BC54"/>
    <mergeCell ref="BD54:BE54"/>
    <mergeCell ref="BQ52:BS52"/>
    <mergeCell ref="B53:E53"/>
    <mergeCell ref="F53:H53"/>
    <mergeCell ref="I53:K53"/>
    <mergeCell ref="L53:O53"/>
    <mergeCell ref="P53:S53"/>
    <mergeCell ref="T53:W53"/>
    <mergeCell ref="X53:AA53"/>
    <mergeCell ref="AB53:AE53"/>
    <mergeCell ref="AF53:AH53"/>
    <mergeCell ref="AK53:AN53"/>
    <mergeCell ref="AO53:AQ53"/>
    <mergeCell ref="AR53:AT53"/>
    <mergeCell ref="AU53:AV53"/>
    <mergeCell ref="AW53:AX53"/>
    <mergeCell ref="AY53:BA53"/>
    <mergeCell ref="BB53:BC53"/>
    <mergeCell ref="BD53:BE53"/>
    <mergeCell ref="BG54:BH54"/>
    <mergeCell ref="BI54:BJ54"/>
    <mergeCell ref="BK54:BL54"/>
    <mergeCell ref="BM54:BN54"/>
    <mergeCell ref="BO54:BP54"/>
    <mergeCell ref="BQ54:BS54"/>
    <mergeCell ref="B55:E55"/>
    <mergeCell ref="F55:H55"/>
    <mergeCell ref="I55:K55"/>
    <mergeCell ref="L55:O55"/>
    <mergeCell ref="P55:S55"/>
    <mergeCell ref="T55:W55"/>
    <mergeCell ref="X55:AA55"/>
    <mergeCell ref="AB55:AE55"/>
    <mergeCell ref="AF55:AH55"/>
    <mergeCell ref="AK55:AN55"/>
    <mergeCell ref="AO55:AQ55"/>
    <mergeCell ref="AR55:AT55"/>
    <mergeCell ref="AU55:AV55"/>
    <mergeCell ref="AW55:AX55"/>
    <mergeCell ref="AY55:BA55"/>
    <mergeCell ref="BB55:BC55"/>
    <mergeCell ref="BD55:BE55"/>
    <mergeCell ref="BG55:BH55"/>
    <mergeCell ref="BI55:BJ55"/>
    <mergeCell ref="BK55:BL55"/>
    <mergeCell ref="BM55:BN55"/>
    <mergeCell ref="BO55:BP55"/>
    <mergeCell ref="BQ55:BS55"/>
    <mergeCell ref="B54:E54"/>
    <mergeCell ref="F54:H54"/>
    <mergeCell ref="I54:K54"/>
  </mergeCells>
  <phoneticPr fontId="1" type="noConversion"/>
  <conditionalFormatting sqref="CB34:CB35">
    <cfRule type="endsWith" dxfId="165" priority="740" operator="endsWith" text="중">
      <formula>RIGHT(CB34,LEN("중"))="중"</formula>
    </cfRule>
    <cfRule type="endsWith" dxfId="164" priority="741" operator="endsWith" text="상">
      <formula>RIGHT(CB34,LEN("상"))="상"</formula>
    </cfRule>
    <cfRule type="endsWith" dxfId="163" priority="742" operator="endsWith" text="하">
      <formula>RIGHT(CB34,LEN("하"))="하"</formula>
    </cfRule>
  </conditionalFormatting>
  <conditionalFormatting sqref="CB36">
    <cfRule type="endsWith" dxfId="162" priority="737" operator="endsWith" text="중">
      <formula>RIGHT(CB36,LEN("중"))="중"</formula>
    </cfRule>
    <cfRule type="endsWith" dxfId="161" priority="738" operator="endsWith" text="상">
      <formula>RIGHT(CB36,LEN("상"))="상"</formula>
    </cfRule>
    <cfRule type="endsWith" dxfId="160" priority="739" operator="endsWith" text="하">
      <formula>RIGHT(CB36,LEN("하"))="하"</formula>
    </cfRule>
  </conditionalFormatting>
  <conditionalFormatting sqref="CB44">
    <cfRule type="endsWith" dxfId="159" priority="716" operator="endsWith" text="중">
      <formula>RIGHT(CB44,LEN("중"))="중"</formula>
    </cfRule>
    <cfRule type="endsWith" dxfId="158" priority="717" operator="endsWith" text="상">
      <formula>RIGHT(CB44,LEN("상"))="상"</formula>
    </cfRule>
    <cfRule type="endsWith" dxfId="157" priority="718" operator="endsWith" text="하">
      <formula>RIGHT(CB44,LEN("하"))="하"</formula>
    </cfRule>
  </conditionalFormatting>
  <conditionalFormatting sqref="CB45:CB55">
    <cfRule type="endsWith" dxfId="156" priority="713" operator="endsWith" text="중">
      <formula>RIGHT(CB45,LEN("중"))="중"</formula>
    </cfRule>
    <cfRule type="endsWith" dxfId="155" priority="714" operator="endsWith" text="상">
      <formula>RIGHT(CB45,LEN("상"))="상"</formula>
    </cfRule>
    <cfRule type="endsWith" dxfId="154" priority="715" operator="endsWith" text="하">
      <formula>RIGHT(CB45,LEN("하"))="하"</formula>
    </cfRule>
  </conditionalFormatting>
  <conditionalFormatting sqref="CB56">
    <cfRule type="endsWith" dxfId="153" priority="710" operator="endsWith" text="중">
      <formula>RIGHT(CB56,LEN("중"))="중"</formula>
    </cfRule>
    <cfRule type="endsWith" dxfId="152" priority="711" operator="endsWith" text="상">
      <formula>RIGHT(CB56,LEN("상"))="상"</formula>
    </cfRule>
    <cfRule type="endsWith" dxfId="151" priority="712" operator="endsWith" text="하">
      <formula>RIGHT(CB56,LEN("하"))="하"</formula>
    </cfRule>
  </conditionalFormatting>
  <conditionalFormatting sqref="AE64">
    <cfRule type="endsWith" dxfId="150" priority="707" operator="endsWith" text="중">
      <formula>RIGHT(AE64,LEN("중"))="중"</formula>
    </cfRule>
    <cfRule type="endsWith" dxfId="149" priority="708" operator="endsWith" text="상">
      <formula>RIGHT(AE64,LEN("상"))="상"</formula>
    </cfRule>
    <cfRule type="endsWith" dxfId="148" priority="709" operator="endsWith" text="하">
      <formula>RIGHT(AE64,LEN("하"))="하"</formula>
    </cfRule>
  </conditionalFormatting>
  <conditionalFormatting sqref="BP64">
    <cfRule type="endsWith" dxfId="147" priority="704" operator="endsWith" text="중">
      <formula>RIGHT(BP64,LEN("중"))="중"</formula>
    </cfRule>
    <cfRule type="endsWith" dxfId="146" priority="705" operator="endsWith" text="상">
      <formula>RIGHT(BP64,LEN("상"))="상"</formula>
    </cfRule>
    <cfRule type="endsWith" dxfId="145" priority="706" operator="endsWith" text="하">
      <formula>RIGHT(BP64,LEN("하"))="하"</formula>
    </cfRule>
  </conditionalFormatting>
  <conditionalFormatting sqref="AF56:AH59">
    <cfRule type="containsText" dxfId="144" priority="565" operator="containsText" text="미흡">
      <formula>NOT(ISERROR(SEARCH("미흡",AF56)))</formula>
    </cfRule>
  </conditionalFormatting>
  <conditionalFormatting sqref="BQ56:BS59">
    <cfRule type="beginsWith" dxfId="143" priority="564" operator="beginsWith" text="미흡">
      <formula>LEFT(BQ56,LEN("미흡"))="미흡"</formula>
    </cfRule>
  </conditionalFormatting>
  <conditionalFormatting sqref="Y282:Z369">
    <cfRule type="endsWith" dxfId="142" priority="555" operator="endsWith" text="상">
      <formula>RIGHT(Y282,LEN("상"))="상"</formula>
    </cfRule>
    <cfRule type="endsWith" dxfId="141" priority="559" operator="endsWith" text="중">
      <formula>RIGHT(Y282,LEN("중"))="중"</formula>
    </cfRule>
    <cfRule type="endsWith" dxfId="140" priority="560" operator="endsWith" text="하">
      <formula>RIGHT(Y282,LEN("하"))="하"</formula>
    </cfRule>
  </conditionalFormatting>
  <conditionalFormatting sqref="BJ282:BK369">
    <cfRule type="endsWith" dxfId="139" priority="552" operator="endsWith" text="하">
      <formula>RIGHT(BJ282,LEN("하"))="하"</formula>
    </cfRule>
    <cfRule type="endsWith" dxfId="138" priority="553" operator="endsWith" text="중">
      <formula>RIGHT(BJ282,LEN("중"))="중"</formula>
    </cfRule>
    <cfRule type="endsWith" dxfId="137" priority="554" operator="endsWith" text="상">
      <formula>RIGHT(BJ282,LEN("상"))="상"</formula>
    </cfRule>
  </conditionalFormatting>
  <conditionalFormatting sqref="Y270:Z270">
    <cfRule type="endsWith" dxfId="136" priority="147" operator="endsWith" text="상">
      <formula>RIGHT(Y270,LEN("상"))="상"</formula>
    </cfRule>
    <cfRule type="endsWith" dxfId="135" priority="148" operator="endsWith" text="중">
      <formula>RIGHT(Y270,LEN("중"))="중"</formula>
    </cfRule>
    <cfRule type="endsWith" dxfId="134" priority="149" operator="endsWith" text="하">
      <formula>RIGHT(Y270,LEN("하"))="하"</formula>
    </cfRule>
  </conditionalFormatting>
  <conditionalFormatting sqref="BJ270:BK270">
    <cfRule type="endsWith" dxfId="133" priority="144" operator="endsWith" text="하">
      <formula>RIGHT(BJ270,LEN("하"))="하"</formula>
    </cfRule>
    <cfRule type="endsWith" dxfId="132" priority="145" operator="endsWith" text="중">
      <formula>RIGHT(BJ270,LEN("중"))="중"</formula>
    </cfRule>
    <cfRule type="endsWith" dxfId="131" priority="146" operator="endsWith" text="상">
      <formula>RIGHT(BJ270,LEN("상"))="상"</formula>
    </cfRule>
  </conditionalFormatting>
  <conditionalFormatting sqref="Y271:Z271">
    <cfRule type="endsWith" dxfId="130" priority="141" operator="endsWith" text="상">
      <formula>RIGHT(Y271,LEN("상"))="상"</formula>
    </cfRule>
    <cfRule type="endsWith" dxfId="129" priority="142" operator="endsWith" text="중">
      <formula>RIGHT(Y271,LEN("중"))="중"</formula>
    </cfRule>
    <cfRule type="endsWith" dxfId="128" priority="143" operator="endsWith" text="하">
      <formula>RIGHT(Y271,LEN("하"))="하"</formula>
    </cfRule>
  </conditionalFormatting>
  <conditionalFormatting sqref="BJ271:BK271">
    <cfRule type="endsWith" dxfId="127" priority="138" operator="endsWith" text="하">
      <formula>RIGHT(BJ271,LEN("하"))="하"</formula>
    </cfRule>
    <cfRule type="endsWith" dxfId="126" priority="139" operator="endsWith" text="중">
      <formula>RIGHT(BJ271,LEN("중"))="중"</formula>
    </cfRule>
    <cfRule type="endsWith" dxfId="125" priority="140" operator="endsWith" text="상">
      <formula>RIGHT(BJ271,LEN("상"))="상"</formula>
    </cfRule>
  </conditionalFormatting>
  <conditionalFormatting sqref="Y272:Z272">
    <cfRule type="endsWith" dxfId="124" priority="135" operator="endsWith" text="상">
      <formula>RIGHT(Y272,LEN("상"))="상"</formula>
    </cfRule>
    <cfRule type="endsWith" dxfId="123" priority="136" operator="endsWith" text="중">
      <formula>RIGHT(Y272,LEN("중"))="중"</formula>
    </cfRule>
    <cfRule type="endsWith" dxfId="122" priority="137" operator="endsWith" text="하">
      <formula>RIGHT(Y272,LEN("하"))="하"</formula>
    </cfRule>
  </conditionalFormatting>
  <conditionalFormatting sqref="BJ272:BK272">
    <cfRule type="endsWith" dxfId="121" priority="132" operator="endsWith" text="하">
      <formula>RIGHT(BJ272,LEN("하"))="하"</formula>
    </cfRule>
    <cfRule type="endsWith" dxfId="120" priority="133" operator="endsWith" text="중">
      <formula>RIGHT(BJ272,LEN("중"))="중"</formula>
    </cfRule>
    <cfRule type="endsWith" dxfId="119" priority="134" operator="endsWith" text="상">
      <formula>RIGHT(BJ272,LEN("상"))="상"</formula>
    </cfRule>
  </conditionalFormatting>
  <conditionalFormatting sqref="Y273:Z273">
    <cfRule type="endsWith" dxfId="118" priority="129" operator="endsWith" text="상">
      <formula>RIGHT(Y273,LEN("상"))="상"</formula>
    </cfRule>
    <cfRule type="endsWith" dxfId="117" priority="130" operator="endsWith" text="중">
      <formula>RIGHT(Y273,LEN("중"))="중"</formula>
    </cfRule>
    <cfRule type="endsWith" dxfId="116" priority="131" operator="endsWith" text="하">
      <formula>RIGHT(Y273,LEN("하"))="하"</formula>
    </cfRule>
  </conditionalFormatting>
  <conditionalFormatting sqref="BJ273:BK273">
    <cfRule type="endsWith" dxfId="115" priority="126" operator="endsWith" text="하">
      <formula>RIGHT(BJ273,LEN("하"))="하"</formula>
    </cfRule>
    <cfRule type="endsWith" dxfId="114" priority="127" operator="endsWith" text="중">
      <formula>RIGHT(BJ273,LEN("중"))="중"</formula>
    </cfRule>
    <cfRule type="endsWith" dxfId="113" priority="128" operator="endsWith" text="상">
      <formula>RIGHT(BJ273,LEN("상"))="상"</formula>
    </cfRule>
  </conditionalFormatting>
  <conditionalFormatting sqref="Y274:Z274">
    <cfRule type="endsWith" dxfId="112" priority="123" operator="endsWith" text="상">
      <formula>RIGHT(Y274,LEN("상"))="상"</formula>
    </cfRule>
    <cfRule type="endsWith" dxfId="111" priority="124" operator="endsWith" text="중">
      <formula>RIGHT(Y274,LEN("중"))="중"</formula>
    </cfRule>
    <cfRule type="endsWith" dxfId="110" priority="125" operator="endsWith" text="하">
      <formula>RIGHT(Y274,LEN("하"))="하"</formula>
    </cfRule>
  </conditionalFormatting>
  <conditionalFormatting sqref="BJ274:BK274">
    <cfRule type="endsWith" dxfId="109" priority="120" operator="endsWith" text="하">
      <formula>RIGHT(BJ274,LEN("하"))="하"</formula>
    </cfRule>
    <cfRule type="endsWith" dxfId="108" priority="121" operator="endsWith" text="중">
      <formula>RIGHT(BJ274,LEN("중"))="중"</formula>
    </cfRule>
    <cfRule type="endsWith" dxfId="107" priority="122" operator="endsWith" text="상">
      <formula>RIGHT(BJ274,LEN("상"))="상"</formula>
    </cfRule>
  </conditionalFormatting>
  <conditionalFormatting sqref="Y275:Z275">
    <cfRule type="endsWith" dxfId="106" priority="117" operator="endsWith" text="상">
      <formula>RIGHT(Y275,LEN("상"))="상"</formula>
    </cfRule>
    <cfRule type="endsWith" dxfId="105" priority="118" operator="endsWith" text="중">
      <formula>RIGHT(Y275,LEN("중"))="중"</formula>
    </cfRule>
    <cfRule type="endsWith" dxfId="104" priority="119" operator="endsWith" text="하">
      <formula>RIGHT(Y275,LEN("하"))="하"</formula>
    </cfRule>
  </conditionalFormatting>
  <conditionalFormatting sqref="BJ275:BK275">
    <cfRule type="endsWith" dxfId="103" priority="114" operator="endsWith" text="하">
      <formula>RIGHT(BJ275,LEN("하"))="하"</formula>
    </cfRule>
    <cfRule type="endsWith" dxfId="102" priority="115" operator="endsWith" text="중">
      <formula>RIGHT(BJ275,LEN("중"))="중"</formula>
    </cfRule>
    <cfRule type="endsWith" dxfId="101" priority="116" operator="endsWith" text="상">
      <formula>RIGHT(BJ275,LEN("상"))="상"</formula>
    </cfRule>
  </conditionalFormatting>
  <conditionalFormatting sqref="Y276:Z276">
    <cfRule type="endsWith" dxfId="100" priority="111" operator="endsWith" text="상">
      <formula>RIGHT(Y276,LEN("상"))="상"</formula>
    </cfRule>
    <cfRule type="endsWith" dxfId="99" priority="112" operator="endsWith" text="중">
      <formula>RIGHT(Y276,LEN("중"))="중"</formula>
    </cfRule>
    <cfRule type="endsWith" dxfId="98" priority="113" operator="endsWith" text="하">
      <formula>RIGHT(Y276,LEN("하"))="하"</formula>
    </cfRule>
  </conditionalFormatting>
  <conditionalFormatting sqref="BJ276:BK276">
    <cfRule type="endsWith" dxfId="97" priority="108" operator="endsWith" text="하">
      <formula>RIGHT(BJ276,LEN("하"))="하"</formula>
    </cfRule>
    <cfRule type="endsWith" dxfId="96" priority="109" operator="endsWith" text="중">
      <formula>RIGHT(BJ276,LEN("중"))="중"</formula>
    </cfRule>
    <cfRule type="endsWith" dxfId="95" priority="110" operator="endsWith" text="상">
      <formula>RIGHT(BJ276,LEN("상"))="상"</formula>
    </cfRule>
  </conditionalFormatting>
  <conditionalFormatting sqref="Y277:Z277">
    <cfRule type="endsWith" dxfId="94" priority="105" operator="endsWith" text="상">
      <formula>RIGHT(Y277,LEN("상"))="상"</formula>
    </cfRule>
    <cfRule type="endsWith" dxfId="93" priority="106" operator="endsWith" text="중">
      <formula>RIGHT(Y277,LEN("중"))="중"</formula>
    </cfRule>
    <cfRule type="endsWith" dxfId="92" priority="107" operator="endsWith" text="하">
      <formula>RIGHT(Y277,LEN("하"))="하"</formula>
    </cfRule>
  </conditionalFormatting>
  <conditionalFormatting sqref="BJ277:BK277">
    <cfRule type="endsWith" dxfId="91" priority="102" operator="endsWith" text="하">
      <formula>RIGHT(BJ277,LEN("하"))="하"</formula>
    </cfRule>
    <cfRule type="endsWith" dxfId="90" priority="103" operator="endsWith" text="중">
      <formula>RIGHT(BJ277,LEN("중"))="중"</formula>
    </cfRule>
    <cfRule type="endsWith" dxfId="89" priority="104" operator="endsWith" text="상">
      <formula>RIGHT(BJ277,LEN("상"))="상"</formula>
    </cfRule>
  </conditionalFormatting>
  <conditionalFormatting sqref="Y278:Z278">
    <cfRule type="endsWith" dxfId="88" priority="99" operator="endsWith" text="상">
      <formula>RIGHT(Y278,LEN("상"))="상"</formula>
    </cfRule>
    <cfRule type="endsWith" dxfId="87" priority="100" operator="endsWith" text="중">
      <formula>RIGHT(Y278,LEN("중"))="중"</formula>
    </cfRule>
    <cfRule type="endsWith" dxfId="86" priority="101" operator="endsWith" text="하">
      <formula>RIGHT(Y278,LEN("하"))="하"</formula>
    </cfRule>
  </conditionalFormatting>
  <conditionalFormatting sqref="BJ278:BK278">
    <cfRule type="endsWith" dxfId="85" priority="96" operator="endsWith" text="하">
      <formula>RIGHT(BJ278,LEN("하"))="하"</formula>
    </cfRule>
    <cfRule type="endsWith" dxfId="84" priority="97" operator="endsWith" text="중">
      <formula>RIGHT(BJ278,LEN("중"))="중"</formula>
    </cfRule>
    <cfRule type="endsWith" dxfId="83" priority="98" operator="endsWith" text="상">
      <formula>RIGHT(BJ278,LEN("상"))="상"</formula>
    </cfRule>
  </conditionalFormatting>
  <conditionalFormatting sqref="Y279:Z279">
    <cfRule type="endsWith" dxfId="82" priority="93" operator="endsWith" text="상">
      <formula>RIGHT(Y279,LEN("상"))="상"</formula>
    </cfRule>
    <cfRule type="endsWith" dxfId="81" priority="94" operator="endsWith" text="중">
      <formula>RIGHT(Y279,LEN("중"))="중"</formula>
    </cfRule>
    <cfRule type="endsWith" dxfId="80" priority="95" operator="endsWith" text="하">
      <formula>RIGHT(Y279,LEN("하"))="하"</formula>
    </cfRule>
  </conditionalFormatting>
  <conditionalFormatting sqref="BJ279:BK279">
    <cfRule type="endsWith" dxfId="79" priority="90" operator="endsWith" text="하">
      <formula>RIGHT(BJ279,LEN("하"))="하"</formula>
    </cfRule>
    <cfRule type="endsWith" dxfId="78" priority="91" operator="endsWith" text="중">
      <formula>RIGHT(BJ279,LEN("중"))="중"</formula>
    </cfRule>
    <cfRule type="endsWith" dxfId="77" priority="92" operator="endsWith" text="상">
      <formula>RIGHT(BJ279,LEN("상"))="상"</formula>
    </cfRule>
  </conditionalFormatting>
  <conditionalFormatting sqref="Y280:Z280">
    <cfRule type="endsWith" dxfId="76" priority="87" operator="endsWith" text="상">
      <formula>RIGHT(Y280,LEN("상"))="상"</formula>
    </cfRule>
    <cfRule type="endsWith" dxfId="75" priority="88" operator="endsWith" text="중">
      <formula>RIGHT(Y280,LEN("중"))="중"</formula>
    </cfRule>
    <cfRule type="endsWith" dxfId="74" priority="89" operator="endsWith" text="하">
      <formula>RIGHT(Y280,LEN("하"))="하"</formula>
    </cfRule>
  </conditionalFormatting>
  <conditionalFormatting sqref="BJ280:BK280">
    <cfRule type="endsWith" dxfId="73" priority="84" operator="endsWith" text="하">
      <formula>RIGHT(BJ280,LEN("하"))="하"</formula>
    </cfRule>
    <cfRule type="endsWith" dxfId="72" priority="85" operator="endsWith" text="중">
      <formula>RIGHT(BJ280,LEN("중"))="중"</formula>
    </cfRule>
    <cfRule type="endsWith" dxfId="71" priority="86" operator="endsWith" text="상">
      <formula>RIGHT(BJ280,LEN("상"))="상"</formula>
    </cfRule>
  </conditionalFormatting>
  <conditionalFormatting sqref="Y281:Z281">
    <cfRule type="endsWith" dxfId="70" priority="81" operator="endsWith" text="상">
      <formula>RIGHT(Y281,LEN("상"))="상"</formula>
    </cfRule>
    <cfRule type="endsWith" dxfId="69" priority="82" operator="endsWith" text="중">
      <formula>RIGHT(Y281,LEN("중"))="중"</formula>
    </cfRule>
    <cfRule type="endsWith" dxfId="68" priority="83" operator="endsWith" text="하">
      <formula>RIGHT(Y281,LEN("하"))="하"</formula>
    </cfRule>
  </conditionalFormatting>
  <conditionalFormatting sqref="BJ281:BK281">
    <cfRule type="endsWith" dxfId="67" priority="78" operator="endsWith" text="하">
      <formula>RIGHT(BJ281,LEN("하"))="하"</formula>
    </cfRule>
    <cfRule type="endsWith" dxfId="66" priority="79" operator="endsWith" text="중">
      <formula>RIGHT(BJ281,LEN("중"))="중"</formula>
    </cfRule>
    <cfRule type="endsWith" dxfId="65" priority="80" operator="endsWith" text="상">
      <formula>RIGHT(BJ281,LEN("상"))="상"</formula>
    </cfRule>
  </conditionalFormatting>
  <conditionalFormatting sqref="BN270:BS281">
    <cfRule type="cellIs" dxfId="64" priority="76" operator="equal">
      <formula>"일부 조치"</formula>
    </cfRule>
    <cfRule type="beginsWith" dxfId="63" priority="77" operator="beginsWith" text="미조치">
      <formula>LEFT(BN270,LEN("미조치"))="미조치"</formula>
    </cfRule>
  </conditionalFormatting>
  <conditionalFormatting sqref="Y147">
    <cfRule type="endsWith" dxfId="62" priority="62" operator="endsWith" text="중">
      <formula>RIGHT(Y147,LEN("중"))="중"</formula>
    </cfRule>
    <cfRule type="endsWith" dxfId="61" priority="63" operator="endsWith" text="상">
      <formula>RIGHT(Y147,LEN("상"))="상"</formula>
    </cfRule>
    <cfRule type="endsWith" dxfId="60" priority="64" operator="endsWith" text="하">
      <formula>RIGHT(Y147,LEN("하"))="하"</formula>
    </cfRule>
  </conditionalFormatting>
  <conditionalFormatting sqref="BJ147">
    <cfRule type="endsWith" dxfId="59" priority="57" operator="endsWith" text="중">
      <formula>RIGHT(BJ147,LEN("중"))="중"</formula>
    </cfRule>
    <cfRule type="endsWith" dxfId="58" priority="58" operator="endsWith" text="상">
      <formula>RIGHT(BJ147,LEN("상"))="상"</formula>
    </cfRule>
    <cfRule type="endsWith" dxfId="57" priority="59" operator="endsWith" text="하">
      <formula>RIGHT(BJ147,LEN("하"))="하"</formula>
    </cfRule>
  </conditionalFormatting>
  <conditionalFormatting sqref="Y149:Z149">
    <cfRule type="endsWith" dxfId="56" priority="56" operator="endsWith" text="상">
      <formula>RIGHT(Y149,LEN("상"))="상"</formula>
    </cfRule>
    <cfRule type="endsWith" dxfId="55" priority="60" operator="endsWith" text="중">
      <formula>RIGHT(Y149,LEN("중"))="중"</formula>
    </cfRule>
    <cfRule type="endsWith" dxfId="54" priority="61" operator="endsWith" text="하">
      <formula>RIGHT(Y149,LEN("하"))="하"</formula>
    </cfRule>
  </conditionalFormatting>
  <conditionalFormatting sqref="BJ149:BK149">
    <cfRule type="endsWith" dxfId="53" priority="53" operator="endsWith" text="하">
      <formula>RIGHT(BJ149,LEN("하"))="하"</formula>
    </cfRule>
    <cfRule type="endsWith" dxfId="52" priority="54" operator="endsWith" text="중">
      <formula>RIGHT(BJ149,LEN("중"))="중"</formula>
    </cfRule>
    <cfRule type="endsWith" dxfId="51" priority="55" operator="endsWith" text="상">
      <formula>RIGHT(BJ149,LEN("상"))="상"</formula>
    </cfRule>
  </conditionalFormatting>
  <conditionalFormatting sqref="Y269:Z269">
    <cfRule type="endsWith" dxfId="50" priority="50" operator="endsWith" text="상">
      <formula>RIGHT(Y269,LEN("상"))="상"</formula>
    </cfRule>
    <cfRule type="endsWith" dxfId="49" priority="51" operator="endsWith" text="중">
      <formula>RIGHT(Y269,LEN("중"))="중"</formula>
    </cfRule>
    <cfRule type="endsWith" dxfId="48" priority="52" operator="endsWith" text="하">
      <formula>RIGHT(Y269,LEN("하"))="하"</formula>
    </cfRule>
  </conditionalFormatting>
  <conditionalFormatting sqref="BJ269:BK269">
    <cfRule type="endsWith" dxfId="47" priority="47" operator="endsWith" text="하">
      <formula>RIGHT(BJ269,LEN("하"))="하"</formula>
    </cfRule>
    <cfRule type="endsWith" dxfId="46" priority="48" operator="endsWith" text="중">
      <formula>RIGHT(BJ269,LEN("중"))="중"</formula>
    </cfRule>
    <cfRule type="endsWith" dxfId="45" priority="49" operator="endsWith" text="상">
      <formula>RIGHT(BJ269,LEN("상"))="상"</formula>
    </cfRule>
  </conditionalFormatting>
  <conditionalFormatting sqref="BN149:BS149 BN269:BS269">
    <cfRule type="cellIs" dxfId="44" priority="45" operator="equal">
      <formula>"일부 조치"</formula>
    </cfRule>
    <cfRule type="beginsWith" dxfId="43" priority="46" operator="beginsWith" text="미조치">
      <formula>LEFT(BN149,LEN("미조치"))="미조치"</formula>
    </cfRule>
  </conditionalFormatting>
  <conditionalFormatting sqref="Y150:Z195">
    <cfRule type="endsWith" dxfId="42" priority="42" operator="endsWith" text="상">
      <formula>RIGHT(Y150,LEN("상"))="상"</formula>
    </cfRule>
    <cfRule type="endsWith" dxfId="41" priority="43" operator="endsWith" text="중">
      <formula>RIGHT(Y150,LEN("중"))="중"</formula>
    </cfRule>
    <cfRule type="endsWith" dxfId="40" priority="44" operator="endsWith" text="하">
      <formula>RIGHT(Y150,LEN("하"))="하"</formula>
    </cfRule>
  </conditionalFormatting>
  <conditionalFormatting sqref="BJ150:BK195">
    <cfRule type="endsWith" dxfId="39" priority="39" operator="endsWith" text="하">
      <formula>RIGHT(BJ150,LEN("하"))="하"</formula>
    </cfRule>
    <cfRule type="endsWith" dxfId="38" priority="40" operator="endsWith" text="중">
      <formula>RIGHT(BJ150,LEN("중"))="중"</formula>
    </cfRule>
    <cfRule type="endsWith" dxfId="37" priority="41" operator="endsWith" text="상">
      <formula>RIGHT(BJ150,LEN("상"))="상"</formula>
    </cfRule>
  </conditionalFormatting>
  <conditionalFormatting sqref="BN150:BS195">
    <cfRule type="cellIs" dxfId="36" priority="37" operator="equal">
      <formula>"일부 조치"</formula>
    </cfRule>
    <cfRule type="beginsWith" dxfId="35" priority="38" operator="beginsWith" text="미조치">
      <formula>LEFT(BN150,LEN("미조치"))="미조치"</formula>
    </cfRule>
  </conditionalFormatting>
  <conditionalFormatting sqref="Y196:Z198">
    <cfRule type="endsWith" dxfId="34" priority="34" operator="endsWith" text="상">
      <formula>RIGHT(Y196,LEN("상"))="상"</formula>
    </cfRule>
    <cfRule type="endsWith" dxfId="33" priority="35" operator="endsWith" text="중">
      <formula>RIGHT(Y196,LEN("중"))="중"</formula>
    </cfRule>
    <cfRule type="endsWith" dxfId="32" priority="36" operator="endsWith" text="하">
      <formula>RIGHT(Y196,LEN("하"))="하"</formula>
    </cfRule>
  </conditionalFormatting>
  <conditionalFormatting sqref="BJ196:BK198">
    <cfRule type="endsWith" dxfId="31" priority="31" operator="endsWith" text="하">
      <formula>RIGHT(BJ196,LEN("하"))="하"</formula>
    </cfRule>
    <cfRule type="endsWith" dxfId="30" priority="32" operator="endsWith" text="중">
      <formula>RIGHT(BJ196,LEN("중"))="중"</formula>
    </cfRule>
    <cfRule type="endsWith" dxfId="29" priority="33" operator="endsWith" text="상">
      <formula>RIGHT(BJ196,LEN("상"))="상"</formula>
    </cfRule>
  </conditionalFormatting>
  <conditionalFormatting sqref="BN196:BS198">
    <cfRule type="cellIs" dxfId="28" priority="29" operator="equal">
      <formula>"일부 조치"</formula>
    </cfRule>
    <cfRule type="beginsWith" dxfId="27" priority="30" operator="beginsWith" text="미조치">
      <formula>LEFT(BN196,LEN("미조치"))="미조치"</formula>
    </cfRule>
  </conditionalFormatting>
  <conditionalFormatting sqref="Y203">
    <cfRule type="endsWith" dxfId="26" priority="26" operator="endsWith" text="상">
      <formula>RIGHT(Y203,LEN("상"))="상"</formula>
    </cfRule>
    <cfRule type="endsWith" dxfId="25" priority="27" operator="endsWith" text="중">
      <formula>RIGHT(Y203,LEN("중"))="중"</formula>
    </cfRule>
    <cfRule type="endsWith" dxfId="24" priority="28" operator="endsWith" text="하">
      <formula>RIGHT(Y203,LEN("하"))="하"</formula>
    </cfRule>
  </conditionalFormatting>
  <conditionalFormatting sqref="BJ203">
    <cfRule type="endsWith" dxfId="23" priority="23" operator="endsWith" text="하">
      <formula>RIGHT(BJ203,LEN("하"))="하"</formula>
    </cfRule>
    <cfRule type="endsWith" dxfId="22" priority="24" operator="endsWith" text="중">
      <formula>RIGHT(BJ203,LEN("중"))="중"</formula>
    </cfRule>
    <cfRule type="endsWith" dxfId="21" priority="25" operator="endsWith" text="상">
      <formula>RIGHT(BJ203,LEN("상"))="상"</formula>
    </cfRule>
  </conditionalFormatting>
  <conditionalFormatting sqref="Y201">
    <cfRule type="endsWith" dxfId="20" priority="20" operator="endsWith" text="중">
      <formula>RIGHT(Y201,LEN("중"))="중"</formula>
    </cfRule>
    <cfRule type="endsWith" dxfId="19" priority="21" operator="endsWith" text="상">
      <formula>RIGHT(Y201,LEN("상"))="상"</formula>
    </cfRule>
    <cfRule type="endsWith" dxfId="18" priority="22" operator="endsWith" text="하">
      <formula>RIGHT(Y201,LEN("하"))="하"</formula>
    </cfRule>
  </conditionalFormatting>
  <conditionalFormatting sqref="BJ201">
    <cfRule type="endsWith" dxfId="17" priority="17" operator="endsWith" text="중">
      <formula>RIGHT(BJ201,LEN("중"))="중"</formula>
    </cfRule>
    <cfRule type="endsWith" dxfId="16" priority="18" operator="endsWith" text="상">
      <formula>RIGHT(BJ201,LEN("상"))="상"</formula>
    </cfRule>
    <cfRule type="endsWith" dxfId="15" priority="19" operator="endsWith" text="하">
      <formula>RIGHT(BJ201,LEN("하"))="하"</formula>
    </cfRule>
  </conditionalFormatting>
  <conditionalFormatting sqref="Y204:Y268">
    <cfRule type="endsWith" dxfId="14" priority="14" operator="endsWith" text="상">
      <formula>RIGHT(Y204,LEN("상"))="상"</formula>
    </cfRule>
    <cfRule type="endsWith" dxfId="13" priority="15" operator="endsWith" text="중">
      <formula>RIGHT(Y204,LEN("중"))="중"</formula>
    </cfRule>
    <cfRule type="endsWith" dxfId="12" priority="16" operator="endsWith" text="하">
      <formula>RIGHT(Y204,LEN("하"))="하"</formula>
    </cfRule>
  </conditionalFormatting>
  <conditionalFormatting sqref="BJ204:BJ268">
    <cfRule type="endsWith" dxfId="11" priority="11" operator="endsWith" text="하">
      <formula>RIGHT(BJ204,LEN("하"))="하"</formula>
    </cfRule>
    <cfRule type="endsWith" dxfId="10" priority="12" operator="endsWith" text="중">
      <formula>RIGHT(BJ204,LEN("중"))="중"</formula>
    </cfRule>
    <cfRule type="endsWith" dxfId="9" priority="13" operator="endsWith" text="상">
      <formula>RIGHT(BJ204,LEN("상"))="상"</formula>
    </cfRule>
  </conditionalFormatting>
  <conditionalFormatting sqref="AF38">
    <cfRule type="containsText" dxfId="8" priority="4" operator="containsText" text="미흡">
      <formula>NOT(ISERROR(SEARCH("미흡",AF38)))</formula>
    </cfRule>
  </conditionalFormatting>
  <conditionalFormatting sqref="AF39:AF43">
    <cfRule type="containsText" dxfId="7" priority="3" operator="containsText" text="미흡">
      <formula>NOT(ISERROR(SEARCH("미흡",AF39)))</formula>
    </cfRule>
  </conditionalFormatting>
  <conditionalFormatting sqref="BQ38">
    <cfRule type="beginsWith" dxfId="6" priority="2" operator="beginsWith" text="미흡">
      <formula>LEFT(BQ38,LEN("미흡"))="미흡"</formula>
    </cfRule>
  </conditionalFormatting>
  <conditionalFormatting sqref="BQ39:BQ43">
    <cfRule type="beginsWith" dxfId="5" priority="1" operator="beginsWith" text="미흡">
      <formula>LEFT(BQ39,LEN("미흡"))="미흡"</formula>
    </cfRule>
  </conditionalFormatting>
  <pageMargins left="0.70866141732283472" right="0.70866141732283472" top="0.74803149606299213" bottom="0.74803149606299213" header="0.31496062992125984" footer="0.31496062992125984"/>
  <pageSetup paperSize="9" scale="59" firstPageNumber="21" fitToWidth="0" orientation="portrait" useFirstPageNumber="1" r:id="rId1"/>
  <headerFooter scaleWithDoc="0">
    <oddHeader>&amp;L&amp;G&amp;R&amp;10작성날짜 : &amp;D</oddHeader>
    <oddFooter>&amp;L&amp;G&amp;R&amp;K04+000| &amp;P</oddFooter>
  </headerFooter>
  <rowBreaks count="1" manualBreakCount="1">
    <brk id="197" max="71" man="1"/>
  </rowBreaks>
  <drawing r:id="rId2"/>
  <legacyDrawingHF r:id="rId3"/>
  <extLst>
    <ext xmlns:x14="http://schemas.microsoft.com/office/spreadsheetml/2009/9/main" uri="{78C0D931-6437-407d-A8EE-F0AAD7539E65}">
      <x14:conditionalFormattings>
        <x14:conditionalFormatting xmlns:xm="http://schemas.microsoft.com/office/excel/2006/main">
          <x14:cfRule type="beginsWith" priority="10" operator="beginsWith" text="미흡" id="{80665C23-E840-4180-A519-88C1ABB99885}">
            <xm:f>LEFT(Linux!BQ44,LEN("미흡"))="미흡"</xm:f>
            <x14:dxf>
              <font>
                <b/>
                <i val="0"/>
                <color rgb="FFFF0000"/>
              </font>
            </x14:dxf>
          </x14:cfRule>
          <xm:sqref>BQ44:BQ55</xm:sqref>
        </x14:conditionalFormatting>
        <x14:conditionalFormatting xmlns:xm="http://schemas.microsoft.com/office/excel/2006/main">
          <x14:cfRule type="containsText" priority="9" operator="containsText" text="미흡" id="{9681342C-D3F3-4EC7-B96D-BB76B5DD15C7}">
            <xm:f>NOT(ISERROR(SEARCH("미흡",Linux!AF44)))</xm:f>
            <x14:dxf>
              <font>
                <b/>
                <i val="0"/>
                <color rgb="FFFF0000"/>
              </font>
            </x14:dxf>
          </x14:cfRule>
          <xm:sqref>AF44:AF55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L481"/>
  <sheetViews>
    <sheetView view="pageBreakPreview" zoomScaleNormal="100" zoomScaleSheetLayoutView="100" zoomScalePageLayoutView="75" workbookViewId="0">
      <pane xSplit="9" ySplit="4" topLeftCell="J5" activePane="bottomRight" state="frozen"/>
      <selection activeCell="H25" sqref="H25"/>
      <selection pane="topRight" activeCell="H25" sqref="H25"/>
      <selection pane="bottomLeft" activeCell="H25" sqref="H25"/>
      <selection pane="bottomRight" activeCell="A2" sqref="A2"/>
    </sheetView>
  </sheetViews>
  <sheetFormatPr defaultColWidth="8.875" defaultRowHeight="16.5"/>
  <cols>
    <col min="1" max="1" width="3.625" style="239" customWidth="1"/>
    <col min="2" max="2" width="5.625" style="239" customWidth="1"/>
    <col min="3" max="3" width="10.625" style="239" bestFit="1" customWidth="1"/>
    <col min="4" max="4" width="17.625" style="239" customWidth="1"/>
    <col min="5" max="5" width="8.125" style="248" bestFit="1" customWidth="1"/>
    <col min="6" max="6" width="10.125" style="248" customWidth="1"/>
    <col min="7" max="7" width="17.625" style="372" customWidth="1"/>
    <col min="8" max="8" width="6.875" style="267" bestFit="1" customWidth="1"/>
    <col min="9" max="9" width="17.625" style="239" customWidth="1"/>
    <col min="10" max="36" width="4.625" style="239" customWidth="1"/>
    <col min="37" max="16384" width="8.875" style="239"/>
  </cols>
  <sheetData>
    <row r="1" spans="1:12" ht="14.1" customHeight="1">
      <c r="A1" s="238"/>
      <c r="B1" s="238"/>
      <c r="C1" s="238"/>
      <c r="D1" s="238"/>
      <c r="E1" s="238"/>
      <c r="F1" s="238"/>
      <c r="G1" s="369"/>
      <c r="H1" s="263"/>
      <c r="I1" s="238"/>
      <c r="J1" s="238"/>
    </row>
    <row r="2" spans="1:12" ht="14.1" customHeight="1">
      <c r="A2" s="240" t="s">
        <v>53</v>
      </c>
      <c r="B2" s="241"/>
      <c r="C2" s="241"/>
      <c r="D2" s="241"/>
      <c r="E2" s="241"/>
      <c r="F2" s="241"/>
      <c r="G2" s="370"/>
      <c r="H2" s="264"/>
      <c r="I2" s="241"/>
      <c r="J2" s="241"/>
      <c r="K2" s="242"/>
      <c r="L2" s="242"/>
    </row>
    <row r="3" spans="1:12" ht="14.1" customHeight="1">
      <c r="A3" s="241"/>
      <c r="B3" s="241"/>
      <c r="C3" s="243"/>
      <c r="D3" s="241"/>
      <c r="E3" s="241"/>
      <c r="F3" s="241"/>
      <c r="G3" s="370"/>
      <c r="H3" s="264"/>
      <c r="I3" s="241"/>
      <c r="J3" s="241"/>
    </row>
    <row r="4" spans="1:12" ht="20.100000000000001" customHeight="1">
      <c r="A4" s="241"/>
      <c r="B4" s="244" t="s">
        <v>45</v>
      </c>
      <c r="C4" s="244" t="s">
        <v>46</v>
      </c>
      <c r="D4" s="244" t="s">
        <v>47</v>
      </c>
      <c r="E4" s="244" t="s">
        <v>211</v>
      </c>
      <c r="F4" s="244" t="s">
        <v>212</v>
      </c>
      <c r="G4" s="265" t="s">
        <v>213</v>
      </c>
      <c r="H4" s="265" t="s">
        <v>210</v>
      </c>
      <c r="I4" s="244" t="s">
        <v>48</v>
      </c>
      <c r="J4" s="241"/>
    </row>
    <row r="5" spans="1:12" ht="14.1" customHeight="1">
      <c r="A5" s="241"/>
      <c r="B5" s="245"/>
      <c r="C5" s="245"/>
      <c r="D5" s="245"/>
      <c r="E5" s="245"/>
      <c r="F5" s="245"/>
      <c r="G5" s="371"/>
      <c r="H5" s="266"/>
      <c r="I5" s="246"/>
      <c r="J5" s="241"/>
    </row>
    <row r="6" spans="1:12" ht="14.1" customHeight="1">
      <c r="A6" s="241"/>
      <c r="B6" s="245"/>
      <c r="C6" s="245"/>
      <c r="D6" s="245"/>
      <c r="E6" s="245"/>
      <c r="F6" s="245"/>
      <c r="G6" s="371"/>
      <c r="H6" s="266"/>
      <c r="I6" s="246"/>
      <c r="J6" s="241"/>
    </row>
    <row r="7" spans="1:12" ht="14.1" customHeight="1">
      <c r="A7" s="241"/>
      <c r="B7" s="245"/>
      <c r="C7" s="245"/>
      <c r="D7" s="245"/>
      <c r="E7" s="245"/>
      <c r="F7" s="245"/>
      <c r="G7" s="371"/>
      <c r="H7" s="266"/>
      <c r="I7" s="246"/>
      <c r="J7" s="241"/>
    </row>
    <row r="8" spans="1:12" ht="14.1" customHeight="1">
      <c r="A8" s="241"/>
      <c r="B8" s="245"/>
      <c r="C8" s="245"/>
      <c r="D8" s="245"/>
      <c r="E8" s="245"/>
      <c r="F8" s="245"/>
      <c r="G8" s="371"/>
      <c r="H8" s="266"/>
      <c r="I8" s="246"/>
      <c r="J8" s="241"/>
    </row>
    <row r="9" spans="1:12" ht="14.1" customHeight="1">
      <c r="A9" s="241"/>
      <c r="B9" s="245"/>
      <c r="C9" s="245"/>
      <c r="D9" s="245"/>
      <c r="E9" s="245"/>
      <c r="F9" s="245"/>
      <c r="G9" s="371"/>
      <c r="H9" s="266"/>
      <c r="I9" s="246"/>
      <c r="J9" s="241"/>
    </row>
    <row r="10" spans="1:12" ht="14.1" customHeight="1">
      <c r="A10" s="241"/>
      <c r="B10" s="245"/>
      <c r="C10" s="245"/>
      <c r="D10" s="245"/>
      <c r="E10" s="245"/>
      <c r="F10" s="245"/>
      <c r="G10" s="371"/>
      <c r="H10" s="266"/>
      <c r="I10" s="246"/>
      <c r="J10" s="241"/>
    </row>
    <row r="11" spans="1:12" ht="14.1" customHeight="1">
      <c r="A11" s="241"/>
      <c r="B11" s="245"/>
      <c r="C11" s="245"/>
      <c r="D11" s="245"/>
      <c r="E11" s="245"/>
      <c r="F11" s="245"/>
      <c r="G11" s="371"/>
      <c r="H11" s="266"/>
      <c r="I11" s="246"/>
      <c r="J11" s="241"/>
    </row>
    <row r="12" spans="1:12" ht="14.1" customHeight="1">
      <c r="A12" s="241"/>
      <c r="B12" s="245"/>
      <c r="C12" s="245"/>
      <c r="D12" s="245"/>
      <c r="E12" s="245"/>
      <c r="F12" s="245"/>
      <c r="G12" s="371"/>
      <c r="H12" s="266"/>
      <c r="I12" s="246"/>
      <c r="J12" s="241"/>
    </row>
    <row r="13" spans="1:12" ht="14.1" customHeight="1">
      <c r="A13" s="241"/>
      <c r="B13" s="245"/>
      <c r="C13" s="245"/>
      <c r="D13" s="245"/>
      <c r="E13" s="245"/>
      <c r="F13" s="245"/>
      <c r="G13" s="371"/>
      <c r="H13" s="266"/>
      <c r="I13" s="246"/>
      <c r="J13" s="241"/>
    </row>
    <row r="14" spans="1:12" ht="14.1" customHeight="1">
      <c r="A14" s="241"/>
      <c r="B14" s="245"/>
      <c r="C14" s="245"/>
      <c r="D14" s="245"/>
      <c r="E14" s="245"/>
      <c r="F14" s="245"/>
      <c r="G14" s="371"/>
      <c r="H14" s="266"/>
      <c r="I14" s="246"/>
      <c r="J14" s="241"/>
    </row>
    <row r="15" spans="1:12" ht="14.1" customHeight="1">
      <c r="A15" s="241"/>
      <c r="B15" s="245"/>
      <c r="C15" s="245"/>
      <c r="D15" s="245"/>
      <c r="E15" s="245"/>
      <c r="F15" s="245"/>
      <c r="G15" s="371"/>
      <c r="H15" s="266"/>
      <c r="I15" s="246"/>
      <c r="J15" s="241"/>
    </row>
    <row r="16" spans="1:12" ht="14.1" customHeight="1">
      <c r="A16" s="241"/>
      <c r="B16" s="245"/>
      <c r="C16" s="245"/>
      <c r="D16" s="245"/>
      <c r="E16" s="245"/>
      <c r="F16" s="245"/>
      <c r="G16" s="371"/>
      <c r="H16" s="266"/>
      <c r="I16" s="246"/>
      <c r="J16" s="241"/>
    </row>
    <row r="17" spans="1:10" ht="14.1" customHeight="1">
      <c r="A17" s="241"/>
      <c r="B17" s="245"/>
      <c r="C17" s="245"/>
      <c r="D17" s="245"/>
      <c r="E17" s="245"/>
      <c r="F17" s="245"/>
      <c r="G17" s="371"/>
      <c r="H17" s="266"/>
      <c r="I17" s="246"/>
      <c r="J17" s="241"/>
    </row>
    <row r="18" spans="1:10" ht="14.1" customHeight="1">
      <c r="A18" s="241"/>
      <c r="B18" s="245"/>
      <c r="C18" s="245"/>
      <c r="D18" s="245"/>
      <c r="E18" s="245"/>
      <c r="F18" s="245"/>
      <c r="G18" s="371"/>
      <c r="H18" s="266"/>
      <c r="I18" s="246"/>
      <c r="J18" s="241"/>
    </row>
    <row r="19" spans="1:10" ht="14.1" customHeight="1">
      <c r="A19" s="241"/>
      <c r="B19" s="245"/>
      <c r="C19" s="245"/>
      <c r="D19" s="245"/>
      <c r="E19" s="245"/>
      <c r="F19" s="245"/>
      <c r="G19" s="371"/>
      <c r="H19" s="266"/>
      <c r="I19" s="246"/>
      <c r="J19" s="241"/>
    </row>
    <row r="20" spans="1:10" ht="14.1" customHeight="1">
      <c r="A20" s="241"/>
      <c r="B20" s="245"/>
      <c r="C20" s="245"/>
      <c r="D20" s="245"/>
      <c r="E20" s="245"/>
      <c r="F20" s="245"/>
      <c r="G20" s="371"/>
      <c r="H20" s="266"/>
      <c r="I20" s="246"/>
      <c r="J20" s="241"/>
    </row>
    <row r="21" spans="1:10" ht="14.1" customHeight="1">
      <c r="A21" s="241"/>
      <c r="B21" s="245"/>
      <c r="C21" s="245"/>
      <c r="D21" s="245"/>
      <c r="E21" s="245"/>
      <c r="F21" s="245"/>
      <c r="G21" s="371"/>
      <c r="H21" s="266"/>
      <c r="I21" s="246"/>
      <c r="J21" s="241"/>
    </row>
    <row r="22" spans="1:10" ht="14.1" customHeight="1">
      <c r="A22" s="241"/>
      <c r="B22" s="245"/>
      <c r="C22" s="245"/>
      <c r="D22" s="245"/>
      <c r="E22" s="245"/>
      <c r="F22" s="245"/>
      <c r="G22" s="371"/>
      <c r="H22" s="266"/>
      <c r="I22" s="246"/>
      <c r="J22" s="241"/>
    </row>
    <row r="23" spans="1:10" ht="14.1" customHeight="1">
      <c r="A23" s="241"/>
      <c r="B23" s="245"/>
      <c r="C23" s="245"/>
      <c r="D23" s="245"/>
      <c r="E23" s="245"/>
      <c r="F23" s="245"/>
      <c r="G23" s="371"/>
      <c r="H23" s="266"/>
      <c r="I23" s="246"/>
      <c r="J23" s="241"/>
    </row>
    <row r="24" spans="1:10" ht="14.1" customHeight="1">
      <c r="A24" s="241"/>
      <c r="B24" s="245"/>
      <c r="C24" s="245"/>
      <c r="D24" s="245"/>
      <c r="E24" s="245"/>
      <c r="F24" s="245"/>
      <c r="G24" s="371"/>
      <c r="H24" s="266"/>
      <c r="I24" s="246"/>
      <c r="J24" s="241"/>
    </row>
    <row r="25" spans="1:10" ht="14.1" customHeight="1">
      <c r="A25" s="241"/>
      <c r="B25" s="245"/>
      <c r="C25" s="245"/>
      <c r="D25" s="245"/>
      <c r="E25" s="245"/>
      <c r="F25" s="245"/>
      <c r="G25" s="371"/>
      <c r="H25" s="266"/>
      <c r="I25" s="246"/>
      <c r="J25" s="241"/>
    </row>
    <row r="26" spans="1:10" ht="14.1" customHeight="1">
      <c r="A26" s="241"/>
      <c r="B26" s="245"/>
      <c r="C26" s="245"/>
      <c r="D26" s="245"/>
      <c r="E26" s="245"/>
      <c r="F26" s="245"/>
      <c r="G26" s="371"/>
      <c r="H26" s="266"/>
      <c r="I26" s="246"/>
      <c r="J26" s="241"/>
    </row>
    <row r="27" spans="1:10" ht="14.1" customHeight="1">
      <c r="A27" s="241"/>
      <c r="B27" s="245"/>
      <c r="C27" s="245"/>
      <c r="D27" s="245"/>
      <c r="E27" s="245"/>
      <c r="F27" s="245"/>
      <c r="G27" s="371"/>
      <c r="H27" s="266"/>
      <c r="I27" s="246"/>
      <c r="J27" s="241"/>
    </row>
    <row r="28" spans="1:10" ht="14.1" customHeight="1">
      <c r="A28" s="241"/>
      <c r="B28" s="245"/>
      <c r="C28" s="245"/>
      <c r="D28" s="245"/>
      <c r="E28" s="245"/>
      <c r="F28" s="245"/>
      <c r="G28" s="371"/>
      <c r="H28" s="266"/>
      <c r="I28" s="246"/>
      <c r="J28" s="241"/>
    </row>
    <row r="29" spans="1:10" ht="14.1" customHeight="1">
      <c r="A29" s="241"/>
      <c r="B29" s="245"/>
      <c r="C29" s="245"/>
      <c r="D29" s="245"/>
      <c r="E29" s="245"/>
      <c r="F29" s="245"/>
      <c r="G29" s="371"/>
      <c r="H29" s="266"/>
      <c r="I29" s="246"/>
      <c r="J29" s="241"/>
    </row>
    <row r="30" spans="1:10" ht="14.1" customHeight="1">
      <c r="A30" s="241"/>
      <c r="B30" s="245"/>
      <c r="C30" s="245"/>
      <c r="D30" s="245"/>
      <c r="E30" s="245"/>
      <c r="F30" s="245"/>
      <c r="G30" s="371"/>
      <c r="H30" s="266"/>
      <c r="I30" s="246"/>
      <c r="J30" s="241"/>
    </row>
    <row r="31" spans="1:10" ht="14.1" customHeight="1">
      <c r="A31" s="241"/>
      <c r="B31" s="245"/>
      <c r="C31" s="245"/>
      <c r="D31" s="245"/>
      <c r="E31" s="245"/>
      <c r="F31" s="245"/>
      <c r="G31" s="371"/>
      <c r="H31" s="266"/>
      <c r="I31" s="246"/>
      <c r="J31" s="241"/>
    </row>
    <row r="32" spans="1:10" ht="14.1" customHeight="1">
      <c r="A32" s="247"/>
      <c r="B32" s="245"/>
      <c r="C32" s="245"/>
      <c r="D32" s="245"/>
      <c r="E32" s="245"/>
      <c r="F32" s="245"/>
      <c r="G32" s="371"/>
      <c r="H32" s="266"/>
      <c r="I32" s="246"/>
      <c r="J32" s="247"/>
    </row>
    <row r="33" spans="1:12" ht="14.1" customHeight="1">
      <c r="A33" s="247"/>
      <c r="B33" s="245"/>
      <c r="C33" s="245"/>
      <c r="D33" s="245"/>
      <c r="E33" s="245"/>
      <c r="F33" s="245"/>
      <c r="G33" s="371"/>
      <c r="H33" s="266"/>
      <c r="I33" s="246"/>
      <c r="J33" s="247"/>
      <c r="L33" s="248" t="s">
        <v>49</v>
      </c>
    </row>
    <row r="34" spans="1:12" ht="14.1" customHeight="1">
      <c r="A34" s="247"/>
      <c r="B34" s="245"/>
      <c r="C34" s="245"/>
      <c r="D34" s="245"/>
      <c r="E34" s="245"/>
      <c r="F34" s="245"/>
      <c r="G34" s="371"/>
      <c r="H34" s="266"/>
      <c r="I34" s="246"/>
      <c r="J34" s="247"/>
      <c r="L34" s="248" t="s">
        <v>50</v>
      </c>
    </row>
    <row r="35" spans="1:12" ht="14.1" customHeight="1">
      <c r="A35" s="241"/>
      <c r="B35" s="245"/>
      <c r="C35" s="245"/>
      <c r="D35" s="245"/>
      <c r="E35" s="245"/>
      <c r="F35" s="245"/>
      <c r="G35" s="371"/>
      <c r="H35" s="266"/>
      <c r="I35" s="246"/>
      <c r="J35" s="241"/>
      <c r="L35" s="249" t="s">
        <v>51</v>
      </c>
    </row>
    <row r="36" spans="1:12" ht="14.1" customHeight="1">
      <c r="B36" s="245"/>
      <c r="C36" s="245"/>
      <c r="D36" s="245"/>
      <c r="E36" s="245"/>
      <c r="F36" s="245"/>
      <c r="G36" s="371"/>
      <c r="H36" s="266"/>
      <c r="I36" s="246"/>
    </row>
    <row r="37" spans="1:12" ht="14.1" customHeight="1">
      <c r="B37" s="245"/>
      <c r="C37" s="245"/>
      <c r="D37" s="245"/>
      <c r="E37" s="245"/>
      <c r="F37" s="245"/>
      <c r="G37" s="371"/>
      <c r="H37" s="266"/>
      <c r="I37" s="246"/>
    </row>
    <row r="38" spans="1:12" ht="14.1" customHeight="1">
      <c r="B38" s="245"/>
      <c r="C38" s="245"/>
      <c r="D38" s="245"/>
      <c r="E38" s="245"/>
      <c r="F38" s="245"/>
      <c r="G38" s="371"/>
      <c r="H38" s="266"/>
      <c r="I38" s="246"/>
    </row>
    <row r="39" spans="1:12" ht="14.1" customHeight="1">
      <c r="B39" s="245"/>
      <c r="C39" s="245"/>
      <c r="D39" s="245"/>
      <c r="E39" s="245"/>
      <c r="F39" s="245"/>
      <c r="G39" s="371"/>
      <c r="H39" s="266"/>
      <c r="I39" s="246"/>
    </row>
    <row r="40" spans="1:12" ht="14.1" customHeight="1">
      <c r="B40" s="245"/>
      <c r="C40" s="245"/>
      <c r="D40" s="245"/>
      <c r="E40" s="245"/>
      <c r="F40" s="245"/>
      <c r="G40" s="371"/>
      <c r="H40" s="266"/>
      <c r="I40" s="246"/>
    </row>
    <row r="41" spans="1:12" ht="14.1" customHeight="1">
      <c r="B41" s="245"/>
      <c r="C41" s="245"/>
      <c r="D41" s="245"/>
      <c r="E41" s="245"/>
      <c r="F41" s="245"/>
      <c r="G41" s="371"/>
      <c r="H41" s="266"/>
      <c r="I41" s="246"/>
    </row>
    <row r="42" spans="1:12" ht="14.1" customHeight="1">
      <c r="B42" s="245"/>
      <c r="C42" s="245"/>
      <c r="D42" s="245"/>
      <c r="E42" s="245"/>
      <c r="F42" s="245"/>
      <c r="G42" s="371"/>
      <c r="H42" s="266"/>
      <c r="I42" s="246"/>
    </row>
    <row r="43" spans="1:12" ht="14.1" customHeight="1">
      <c r="B43" s="245"/>
      <c r="C43" s="245"/>
      <c r="D43" s="245"/>
      <c r="E43" s="245"/>
      <c r="F43" s="245"/>
      <c r="G43" s="371"/>
      <c r="H43" s="266"/>
      <c r="I43" s="246"/>
    </row>
    <row r="44" spans="1:12" ht="14.1" customHeight="1">
      <c r="B44" s="245"/>
      <c r="C44" s="245"/>
      <c r="D44" s="245"/>
      <c r="E44" s="245"/>
      <c r="F44" s="245"/>
      <c r="G44" s="371"/>
      <c r="H44" s="266"/>
      <c r="I44" s="246"/>
    </row>
    <row r="45" spans="1:12" ht="14.1" customHeight="1">
      <c r="B45" s="245"/>
      <c r="C45" s="245"/>
      <c r="D45" s="245"/>
      <c r="E45" s="245"/>
      <c r="F45" s="245"/>
      <c r="G45" s="371"/>
      <c r="H45" s="266"/>
      <c r="I45" s="246"/>
    </row>
    <row r="46" spans="1:12" ht="14.1" customHeight="1">
      <c r="B46" s="245"/>
      <c r="C46" s="245"/>
      <c r="D46" s="245"/>
      <c r="E46" s="245"/>
      <c r="F46" s="245"/>
      <c r="G46" s="371"/>
      <c r="H46" s="266"/>
      <c r="I46" s="246"/>
    </row>
    <row r="47" spans="1:12" ht="14.1" customHeight="1">
      <c r="B47" s="245"/>
      <c r="C47" s="245"/>
      <c r="D47" s="245"/>
      <c r="E47" s="245"/>
      <c r="F47" s="245"/>
      <c r="G47" s="371"/>
      <c r="H47" s="266"/>
      <c r="I47" s="246"/>
    </row>
    <row r="48" spans="1:12" ht="14.1" customHeight="1">
      <c r="B48" s="245"/>
      <c r="C48" s="245"/>
      <c r="D48" s="245"/>
      <c r="E48" s="245"/>
      <c r="F48" s="245"/>
      <c r="G48" s="371"/>
      <c r="H48" s="266"/>
      <c r="I48" s="246"/>
    </row>
    <row r="49" spans="2:9" ht="14.1" customHeight="1">
      <c r="B49" s="245"/>
      <c r="C49" s="245"/>
      <c r="D49" s="245"/>
      <c r="E49" s="245"/>
      <c r="F49" s="245"/>
      <c r="G49" s="371"/>
      <c r="H49" s="266"/>
      <c r="I49" s="246"/>
    </row>
    <row r="50" spans="2:9" ht="14.1" customHeight="1">
      <c r="B50" s="245"/>
      <c r="C50" s="245"/>
      <c r="D50" s="245"/>
      <c r="E50" s="245"/>
      <c r="F50" s="245"/>
      <c r="G50" s="371"/>
      <c r="H50" s="266"/>
      <c r="I50" s="246"/>
    </row>
    <row r="51" spans="2:9" ht="14.1" customHeight="1">
      <c r="B51" s="245"/>
      <c r="C51" s="245"/>
      <c r="D51" s="245"/>
      <c r="E51" s="245"/>
      <c r="F51" s="245"/>
      <c r="G51" s="371"/>
      <c r="H51" s="266"/>
      <c r="I51" s="246"/>
    </row>
    <row r="52" spans="2:9" ht="14.1" customHeight="1">
      <c r="B52" s="245"/>
      <c r="C52" s="245"/>
      <c r="D52" s="245"/>
      <c r="E52" s="245"/>
      <c r="F52" s="245"/>
      <c r="G52" s="371"/>
      <c r="H52" s="266"/>
      <c r="I52" s="246"/>
    </row>
    <row r="53" spans="2:9" ht="14.1" customHeight="1">
      <c r="B53" s="245"/>
      <c r="C53" s="245"/>
      <c r="D53" s="245"/>
      <c r="E53" s="245"/>
      <c r="F53" s="245"/>
      <c r="G53" s="371"/>
      <c r="H53" s="266"/>
      <c r="I53" s="246"/>
    </row>
    <row r="54" spans="2:9" ht="14.1" customHeight="1">
      <c r="B54" s="245"/>
      <c r="C54" s="245"/>
      <c r="D54" s="245"/>
      <c r="E54" s="245"/>
      <c r="F54" s="245"/>
      <c r="G54" s="371"/>
      <c r="H54" s="266"/>
      <c r="I54" s="246"/>
    </row>
    <row r="55" spans="2:9" ht="14.1" customHeight="1">
      <c r="B55" s="245"/>
      <c r="C55" s="245"/>
      <c r="D55" s="245"/>
      <c r="E55" s="245"/>
      <c r="F55" s="245"/>
      <c r="G55" s="371"/>
      <c r="H55" s="266"/>
      <c r="I55" s="246"/>
    </row>
    <row r="56" spans="2:9" ht="14.1" customHeight="1">
      <c r="B56" s="245"/>
      <c r="C56" s="245"/>
      <c r="D56" s="245"/>
      <c r="E56" s="245"/>
      <c r="F56" s="245"/>
      <c r="G56" s="371"/>
      <c r="H56" s="266"/>
      <c r="I56" s="246"/>
    </row>
    <row r="57" spans="2:9" ht="14.1" customHeight="1">
      <c r="B57" s="245"/>
      <c r="C57" s="245"/>
      <c r="D57" s="245"/>
      <c r="E57" s="245"/>
      <c r="F57" s="245"/>
      <c r="G57" s="371"/>
      <c r="H57" s="266"/>
      <c r="I57" s="246"/>
    </row>
    <row r="58" spans="2:9" ht="14.1" customHeight="1">
      <c r="B58" s="245"/>
      <c r="C58" s="245"/>
      <c r="D58" s="245"/>
      <c r="E58" s="245"/>
      <c r="F58" s="245"/>
      <c r="G58" s="371"/>
      <c r="H58" s="266"/>
      <c r="I58" s="246"/>
    </row>
    <row r="59" spans="2:9" ht="14.1" customHeight="1">
      <c r="B59" s="245"/>
      <c r="C59" s="245"/>
      <c r="D59" s="245"/>
      <c r="E59" s="245"/>
      <c r="F59" s="245"/>
      <c r="G59" s="371"/>
      <c r="H59" s="266"/>
      <c r="I59" s="246"/>
    </row>
    <row r="60" spans="2:9" ht="14.1" customHeight="1">
      <c r="B60" s="245"/>
      <c r="C60" s="245"/>
      <c r="D60" s="245"/>
      <c r="E60" s="245"/>
      <c r="F60" s="245"/>
      <c r="G60" s="371"/>
      <c r="H60" s="266"/>
      <c r="I60" s="246"/>
    </row>
    <row r="61" spans="2:9" ht="14.1" customHeight="1">
      <c r="B61" s="245"/>
      <c r="C61" s="245"/>
      <c r="D61" s="245"/>
      <c r="E61" s="245"/>
      <c r="F61" s="245"/>
      <c r="G61" s="371"/>
      <c r="H61" s="266"/>
      <c r="I61" s="246"/>
    </row>
    <row r="62" spans="2:9" ht="14.1" customHeight="1">
      <c r="B62" s="245"/>
      <c r="C62" s="245"/>
      <c r="D62" s="245"/>
      <c r="E62" s="245"/>
      <c r="F62" s="245"/>
      <c r="G62" s="371"/>
      <c r="H62" s="266"/>
      <c r="I62" s="246"/>
    </row>
    <row r="63" spans="2:9" ht="14.1" customHeight="1">
      <c r="B63" s="245"/>
      <c r="C63" s="245"/>
      <c r="D63" s="245"/>
      <c r="E63" s="245"/>
      <c r="F63" s="245"/>
      <c r="G63" s="371"/>
      <c r="H63" s="266"/>
      <c r="I63" s="246"/>
    </row>
    <row r="64" spans="2:9" ht="14.1" customHeight="1">
      <c r="B64" s="245"/>
      <c r="C64" s="245"/>
      <c r="D64" s="245"/>
      <c r="E64" s="245"/>
      <c r="F64" s="245"/>
      <c r="G64" s="371"/>
      <c r="H64" s="266"/>
      <c r="I64" s="246"/>
    </row>
    <row r="65" spans="2:9" ht="14.1" customHeight="1">
      <c r="B65" s="245"/>
      <c r="C65" s="245"/>
      <c r="D65" s="245"/>
      <c r="E65" s="245"/>
      <c r="F65" s="245"/>
      <c r="G65" s="371"/>
      <c r="H65" s="266"/>
      <c r="I65" s="246"/>
    </row>
    <row r="66" spans="2:9" ht="14.1" customHeight="1">
      <c r="B66" s="245"/>
      <c r="C66" s="245"/>
      <c r="D66" s="245"/>
      <c r="E66" s="245"/>
      <c r="F66" s="245"/>
      <c r="G66" s="371"/>
      <c r="H66" s="266"/>
      <c r="I66" s="246"/>
    </row>
    <row r="67" spans="2:9" ht="14.1" customHeight="1">
      <c r="B67" s="245"/>
      <c r="C67" s="245"/>
      <c r="D67" s="245"/>
      <c r="E67" s="245"/>
      <c r="F67" s="245"/>
      <c r="G67" s="371"/>
      <c r="H67" s="266"/>
      <c r="I67" s="246"/>
    </row>
    <row r="68" spans="2:9" ht="14.1" customHeight="1">
      <c r="B68" s="245"/>
      <c r="C68" s="245"/>
      <c r="D68" s="245"/>
      <c r="E68" s="245"/>
      <c r="F68" s="245"/>
      <c r="G68" s="371"/>
      <c r="H68" s="266"/>
      <c r="I68" s="246"/>
    </row>
    <row r="69" spans="2:9" ht="14.1" customHeight="1">
      <c r="B69" s="245"/>
      <c r="C69" s="245"/>
      <c r="D69" s="245"/>
      <c r="E69" s="245"/>
      <c r="F69" s="245"/>
      <c r="G69" s="371"/>
      <c r="H69" s="266"/>
      <c r="I69" s="246"/>
    </row>
    <row r="70" spans="2:9" ht="14.1" customHeight="1">
      <c r="B70" s="245"/>
      <c r="C70" s="245"/>
      <c r="D70" s="245"/>
      <c r="E70" s="245"/>
      <c r="F70" s="245"/>
      <c r="G70" s="371"/>
      <c r="H70" s="266"/>
      <c r="I70" s="246"/>
    </row>
    <row r="71" spans="2:9" ht="14.1" customHeight="1">
      <c r="B71" s="245"/>
      <c r="C71" s="245"/>
      <c r="D71" s="245"/>
      <c r="E71" s="245"/>
      <c r="F71" s="245"/>
      <c r="G71" s="371"/>
      <c r="H71" s="266"/>
      <c r="I71" s="246"/>
    </row>
    <row r="72" spans="2:9" ht="14.1" customHeight="1">
      <c r="B72" s="245"/>
      <c r="C72" s="245"/>
      <c r="D72" s="245"/>
      <c r="E72" s="245"/>
      <c r="F72" s="245"/>
      <c r="G72" s="371"/>
      <c r="H72" s="266"/>
      <c r="I72" s="246"/>
    </row>
    <row r="73" spans="2:9" ht="14.1" customHeight="1">
      <c r="B73" s="245"/>
      <c r="C73" s="245"/>
      <c r="D73" s="245"/>
      <c r="E73" s="245"/>
      <c r="F73" s="245"/>
      <c r="G73" s="371"/>
      <c r="H73" s="266"/>
      <c r="I73" s="246"/>
    </row>
    <row r="74" spans="2:9" ht="14.1" customHeight="1">
      <c r="B74" s="245"/>
      <c r="C74" s="245"/>
      <c r="D74" s="245"/>
      <c r="E74" s="245"/>
      <c r="F74" s="245"/>
      <c r="G74" s="371"/>
      <c r="H74" s="266"/>
      <c r="I74" s="246"/>
    </row>
    <row r="75" spans="2:9" ht="14.1" customHeight="1">
      <c r="B75" s="245"/>
      <c r="C75" s="245"/>
      <c r="D75" s="245"/>
      <c r="E75" s="245"/>
      <c r="F75" s="245"/>
      <c r="G75" s="371"/>
      <c r="H75" s="266"/>
      <c r="I75" s="246"/>
    </row>
    <row r="76" spans="2:9" ht="14.1" customHeight="1">
      <c r="B76" s="245"/>
      <c r="C76" s="245"/>
      <c r="D76" s="245"/>
      <c r="E76" s="245"/>
      <c r="F76" s="245"/>
      <c r="G76" s="371"/>
      <c r="H76" s="266"/>
      <c r="I76" s="246"/>
    </row>
    <row r="77" spans="2:9" ht="14.1" customHeight="1">
      <c r="B77" s="245"/>
      <c r="C77" s="245"/>
      <c r="D77" s="245"/>
      <c r="E77" s="245"/>
      <c r="F77" s="245"/>
      <c r="G77" s="371"/>
      <c r="H77" s="266"/>
      <c r="I77" s="246"/>
    </row>
    <row r="78" spans="2:9" ht="14.1" customHeight="1">
      <c r="B78" s="245"/>
      <c r="C78" s="245"/>
      <c r="D78" s="245"/>
      <c r="E78" s="245"/>
      <c r="F78" s="245"/>
      <c r="G78" s="371"/>
      <c r="H78" s="266"/>
      <c r="I78" s="246"/>
    </row>
    <row r="79" spans="2:9" ht="14.1" customHeight="1">
      <c r="B79" s="245"/>
      <c r="C79" s="245"/>
      <c r="D79" s="245"/>
      <c r="E79" s="245"/>
      <c r="F79" s="245"/>
      <c r="G79" s="371"/>
      <c r="H79" s="266"/>
      <c r="I79" s="246"/>
    </row>
    <row r="80" spans="2:9" ht="14.1" customHeight="1">
      <c r="B80" s="245"/>
      <c r="C80" s="245"/>
      <c r="D80" s="245"/>
      <c r="E80" s="245"/>
      <c r="F80" s="245"/>
      <c r="G80" s="371"/>
      <c r="H80" s="266"/>
      <c r="I80" s="246"/>
    </row>
    <row r="81" spans="2:9" ht="14.1" customHeight="1">
      <c r="B81" s="245"/>
      <c r="C81" s="245"/>
      <c r="D81" s="245"/>
      <c r="E81" s="245"/>
      <c r="F81" s="245"/>
      <c r="G81" s="371"/>
      <c r="H81" s="266"/>
      <c r="I81" s="246"/>
    </row>
    <row r="82" spans="2:9" ht="14.1" customHeight="1">
      <c r="B82" s="245"/>
      <c r="C82" s="245"/>
      <c r="D82" s="245"/>
      <c r="E82" s="245"/>
      <c r="F82" s="245"/>
      <c r="G82" s="371"/>
      <c r="H82" s="266"/>
      <c r="I82" s="246"/>
    </row>
    <row r="83" spans="2:9" ht="14.1" customHeight="1">
      <c r="B83" s="245"/>
      <c r="C83" s="245"/>
      <c r="D83" s="245"/>
      <c r="E83" s="245"/>
      <c r="F83" s="245"/>
      <c r="G83" s="371"/>
      <c r="H83" s="266"/>
      <c r="I83" s="246"/>
    </row>
    <row r="84" spans="2:9" ht="14.1" customHeight="1">
      <c r="B84" s="245"/>
      <c r="C84" s="245"/>
      <c r="D84" s="245"/>
      <c r="E84" s="245"/>
      <c r="F84" s="245"/>
      <c r="G84" s="371"/>
      <c r="H84" s="266"/>
      <c r="I84" s="246"/>
    </row>
    <row r="85" spans="2:9" ht="14.1" customHeight="1">
      <c r="B85" s="245"/>
      <c r="C85" s="245"/>
      <c r="D85" s="245"/>
      <c r="E85" s="245"/>
      <c r="F85" s="245"/>
      <c r="G85" s="371"/>
      <c r="H85" s="266"/>
      <c r="I85" s="246"/>
    </row>
    <row r="86" spans="2:9" ht="14.1" customHeight="1">
      <c r="B86" s="245"/>
      <c r="C86" s="245"/>
      <c r="D86" s="245"/>
      <c r="E86" s="245"/>
      <c r="F86" s="245"/>
      <c r="G86" s="371"/>
      <c r="H86" s="266"/>
      <c r="I86" s="246"/>
    </row>
    <row r="87" spans="2:9" ht="14.1" customHeight="1">
      <c r="B87" s="245"/>
      <c r="C87" s="245"/>
      <c r="D87" s="245"/>
      <c r="E87" s="245"/>
      <c r="F87" s="245"/>
      <c r="G87" s="371"/>
      <c r="H87" s="266"/>
      <c r="I87" s="246"/>
    </row>
    <row r="88" spans="2:9" ht="14.1" customHeight="1">
      <c r="B88" s="245"/>
      <c r="C88" s="245"/>
      <c r="D88" s="245"/>
      <c r="E88" s="245"/>
      <c r="F88" s="245"/>
      <c r="G88" s="371"/>
      <c r="H88" s="266"/>
      <c r="I88" s="246"/>
    </row>
    <row r="89" spans="2:9" ht="14.1" customHeight="1">
      <c r="B89" s="245"/>
      <c r="C89" s="245"/>
      <c r="D89" s="245"/>
      <c r="E89" s="245"/>
      <c r="F89" s="245"/>
      <c r="G89" s="371"/>
      <c r="H89" s="266"/>
      <c r="I89" s="246"/>
    </row>
    <row r="90" spans="2:9" ht="14.1" customHeight="1">
      <c r="B90" s="245"/>
      <c r="C90" s="245"/>
      <c r="D90" s="245"/>
      <c r="E90" s="245"/>
      <c r="F90" s="245"/>
      <c r="G90" s="371"/>
      <c r="H90" s="266"/>
      <c r="I90" s="246"/>
    </row>
    <row r="91" spans="2:9" ht="14.1" customHeight="1">
      <c r="B91" s="245"/>
      <c r="C91" s="245"/>
      <c r="D91" s="245"/>
      <c r="E91" s="245"/>
      <c r="F91" s="245"/>
      <c r="G91" s="371"/>
      <c r="H91" s="266"/>
      <c r="I91" s="246"/>
    </row>
    <row r="92" spans="2:9" ht="14.1" customHeight="1">
      <c r="B92" s="245"/>
      <c r="C92" s="245"/>
      <c r="D92" s="245"/>
      <c r="E92" s="245"/>
      <c r="F92" s="245"/>
      <c r="G92" s="371"/>
      <c r="H92" s="266"/>
      <c r="I92" s="246"/>
    </row>
    <row r="93" spans="2:9" ht="14.1" customHeight="1">
      <c r="B93" s="245"/>
      <c r="C93" s="245"/>
      <c r="D93" s="245"/>
      <c r="E93" s="245"/>
      <c r="F93" s="245"/>
      <c r="G93" s="371"/>
      <c r="H93" s="266"/>
      <c r="I93" s="246"/>
    </row>
    <row r="94" spans="2:9" ht="14.1" customHeight="1">
      <c r="B94" s="245"/>
      <c r="C94" s="245"/>
      <c r="D94" s="245"/>
      <c r="E94" s="245"/>
      <c r="F94" s="245"/>
      <c r="G94" s="371"/>
      <c r="H94" s="266"/>
      <c r="I94" s="246"/>
    </row>
    <row r="95" spans="2:9" ht="14.1" customHeight="1">
      <c r="B95" s="245"/>
      <c r="C95" s="245"/>
      <c r="D95" s="245"/>
      <c r="E95" s="245"/>
      <c r="F95" s="245"/>
      <c r="G95" s="371"/>
      <c r="H95" s="266"/>
      <c r="I95" s="246"/>
    </row>
    <row r="96" spans="2:9" ht="14.1" customHeight="1">
      <c r="B96" s="245"/>
      <c r="C96" s="245"/>
      <c r="D96" s="245"/>
      <c r="E96" s="245"/>
      <c r="F96" s="245"/>
      <c r="G96" s="371"/>
      <c r="H96" s="266"/>
      <c r="I96" s="246"/>
    </row>
    <row r="97" spans="2:9" ht="14.1" customHeight="1">
      <c r="B97" s="245"/>
      <c r="C97" s="245"/>
      <c r="D97" s="245"/>
      <c r="E97" s="245"/>
      <c r="F97" s="245"/>
      <c r="G97" s="371"/>
      <c r="H97" s="266"/>
      <c r="I97" s="246"/>
    </row>
    <row r="98" spans="2:9" ht="14.1" customHeight="1">
      <c r="B98" s="245"/>
      <c r="C98" s="245"/>
      <c r="D98" s="245"/>
      <c r="E98" s="245"/>
      <c r="F98" s="245"/>
      <c r="G98" s="371"/>
      <c r="H98" s="266"/>
      <c r="I98" s="246"/>
    </row>
    <row r="99" spans="2:9" ht="14.1" customHeight="1">
      <c r="B99" s="245"/>
      <c r="C99" s="245"/>
      <c r="D99" s="245"/>
      <c r="E99" s="245"/>
      <c r="F99" s="245"/>
      <c r="G99" s="371"/>
      <c r="H99" s="266"/>
      <c r="I99" s="246"/>
    </row>
    <row r="100" spans="2:9" ht="14.1" customHeight="1">
      <c r="B100" s="245"/>
      <c r="C100" s="245"/>
      <c r="D100" s="245"/>
      <c r="E100" s="245"/>
      <c r="F100" s="245"/>
      <c r="G100" s="371"/>
      <c r="H100" s="266"/>
      <c r="I100" s="246"/>
    </row>
    <row r="101" spans="2:9" ht="14.1" customHeight="1"/>
    <row r="102" spans="2:9" ht="14.1" customHeight="1"/>
    <row r="103" spans="2:9" ht="14.1" customHeight="1"/>
    <row r="104" spans="2:9" ht="14.1" customHeight="1"/>
    <row r="105" spans="2:9" ht="14.1" customHeight="1"/>
    <row r="106" spans="2:9" ht="14.1" customHeight="1"/>
    <row r="107" spans="2:9" ht="14.1" customHeight="1"/>
    <row r="108" spans="2:9" ht="14.1" customHeight="1"/>
    <row r="109" spans="2:9" ht="14.1" customHeight="1"/>
    <row r="110" spans="2:9" ht="14.1" customHeight="1"/>
    <row r="111" spans="2:9" ht="14.1" customHeight="1"/>
    <row r="112" spans="2:9" ht="14.1" customHeight="1"/>
    <row r="113" ht="14.1" customHeight="1"/>
    <row r="114" ht="14.1" customHeight="1"/>
    <row r="115" ht="14.1" customHeight="1"/>
    <row r="116" ht="14.1" customHeight="1"/>
    <row r="117" ht="14.1" customHeight="1"/>
    <row r="118" ht="14.1" customHeight="1"/>
    <row r="119" ht="14.1" customHeight="1"/>
    <row r="120" ht="14.1" customHeight="1"/>
    <row r="121" ht="14.1" customHeight="1"/>
    <row r="122" ht="14.1" customHeight="1"/>
    <row r="123" ht="14.1" customHeight="1"/>
    <row r="124" ht="14.1" customHeight="1"/>
    <row r="125" ht="14.1" customHeight="1"/>
    <row r="126" ht="14.1" customHeight="1"/>
    <row r="127" ht="14.1" customHeight="1"/>
    <row r="128" ht="14.1" customHeight="1"/>
    <row r="129" ht="14.1" customHeight="1"/>
    <row r="130" ht="14.1" customHeight="1"/>
    <row r="131" ht="14.1" customHeight="1"/>
    <row r="132" ht="14.1" customHeight="1"/>
    <row r="133" ht="14.1" customHeight="1"/>
    <row r="134" ht="14.1" customHeight="1"/>
    <row r="135" ht="14.1" customHeight="1"/>
    <row r="136" ht="14.1" customHeight="1"/>
    <row r="137" ht="14.1" customHeight="1"/>
    <row r="138" ht="14.1" customHeight="1"/>
    <row r="139" ht="14.1" customHeight="1"/>
    <row r="140" ht="14.1" customHeight="1"/>
    <row r="141" ht="14.1" customHeight="1"/>
    <row r="142" ht="14.1" customHeight="1"/>
    <row r="143" ht="14.1" customHeight="1"/>
    <row r="144" ht="14.1" customHeight="1"/>
    <row r="145" ht="14.1" customHeight="1"/>
    <row r="146" ht="14.1" customHeight="1"/>
    <row r="147" ht="14.1" customHeight="1"/>
    <row r="148" ht="14.1" customHeight="1"/>
    <row r="149" ht="14.1" customHeight="1"/>
    <row r="150" ht="14.1" customHeight="1"/>
    <row r="151" ht="14.1" customHeight="1"/>
    <row r="152" ht="14.1" customHeight="1"/>
    <row r="153" ht="14.1" customHeight="1"/>
    <row r="154" ht="14.1" customHeight="1"/>
    <row r="155" ht="14.1" customHeight="1"/>
    <row r="156" ht="14.1" customHeight="1"/>
    <row r="157" ht="14.1" customHeight="1"/>
    <row r="158" ht="14.1" customHeight="1"/>
    <row r="159" ht="14.1" customHeight="1"/>
    <row r="160" ht="14.1" customHeight="1"/>
    <row r="161" ht="14.1" customHeight="1"/>
    <row r="162" ht="14.1" customHeight="1"/>
    <row r="163" ht="14.1" customHeight="1"/>
    <row r="164" ht="14.1" customHeight="1"/>
    <row r="165" ht="14.1" customHeight="1"/>
    <row r="166" ht="14.1" customHeight="1"/>
    <row r="167" ht="14.1" customHeight="1"/>
    <row r="168" ht="14.1" customHeight="1"/>
    <row r="169" ht="14.1" customHeight="1"/>
    <row r="170" ht="14.1" customHeight="1"/>
    <row r="171" ht="14.1" customHeight="1"/>
    <row r="172" ht="14.1" customHeight="1"/>
    <row r="173" ht="14.1" customHeight="1"/>
    <row r="174" ht="14.1" customHeight="1"/>
    <row r="175" ht="14.1" customHeight="1"/>
    <row r="176" ht="14.1" customHeight="1"/>
    <row r="177" ht="14.1" customHeight="1"/>
    <row r="178" ht="14.1" customHeight="1"/>
    <row r="179" ht="14.1" customHeight="1"/>
    <row r="180" ht="14.1" customHeight="1"/>
    <row r="181" ht="14.1" customHeight="1"/>
    <row r="182" ht="14.1" customHeight="1"/>
    <row r="183" ht="14.1" customHeight="1"/>
    <row r="184" ht="14.1" customHeight="1"/>
    <row r="185" ht="14.1" customHeight="1"/>
    <row r="186" ht="14.1" customHeight="1"/>
    <row r="187" ht="14.1" customHeight="1"/>
    <row r="188" ht="14.1" customHeight="1"/>
    <row r="189" ht="14.1" customHeight="1"/>
    <row r="190" ht="14.1" customHeight="1"/>
    <row r="191" ht="14.1" customHeight="1"/>
    <row r="192" ht="14.1" customHeight="1"/>
    <row r="193" ht="14.1" customHeight="1"/>
    <row r="194" ht="14.1" customHeight="1"/>
    <row r="195" ht="14.1" customHeight="1"/>
    <row r="196" ht="14.1" customHeight="1"/>
    <row r="197" ht="14.1" customHeight="1"/>
    <row r="198" ht="14.1" customHeight="1"/>
    <row r="199" ht="14.1" customHeight="1"/>
    <row r="200" ht="14.1" customHeight="1"/>
    <row r="201" ht="14.1" customHeight="1"/>
    <row r="202" ht="14.1" customHeight="1"/>
    <row r="203" ht="14.1" customHeight="1"/>
    <row r="204" ht="14.1" customHeight="1"/>
    <row r="205" ht="14.1" customHeight="1"/>
    <row r="206" ht="14.1" customHeight="1"/>
    <row r="207" ht="14.1" customHeight="1"/>
    <row r="208" ht="14.1" customHeight="1"/>
    <row r="209" ht="14.1" customHeight="1"/>
    <row r="210" ht="14.1" customHeight="1"/>
    <row r="211" ht="14.1" customHeight="1"/>
    <row r="212" ht="14.1" customHeight="1"/>
    <row r="213" ht="14.1" customHeight="1"/>
    <row r="214" ht="14.1" customHeight="1"/>
    <row r="215" ht="14.1" customHeight="1"/>
    <row r="216" ht="14.1" customHeight="1"/>
    <row r="217" ht="14.1" customHeight="1"/>
    <row r="218" ht="14.1" customHeight="1"/>
    <row r="219" ht="14.1" customHeight="1"/>
    <row r="220" ht="14.1" customHeight="1"/>
    <row r="221" ht="14.1" customHeight="1"/>
    <row r="222" ht="14.1" customHeight="1"/>
    <row r="223" ht="14.1" customHeight="1"/>
    <row r="224" ht="14.1" customHeight="1"/>
    <row r="225" ht="14.1" customHeight="1"/>
    <row r="226" ht="14.1" customHeight="1"/>
    <row r="227" ht="14.1" customHeight="1"/>
    <row r="228" ht="14.1" customHeight="1"/>
    <row r="229" ht="14.1" customHeight="1"/>
    <row r="230" ht="14.1" customHeight="1"/>
    <row r="231" ht="14.1" customHeight="1"/>
    <row r="232" ht="14.1" customHeight="1"/>
    <row r="233" ht="14.1" customHeight="1"/>
    <row r="234" ht="14.1" customHeight="1"/>
    <row r="235" ht="14.1" customHeight="1"/>
    <row r="236" ht="14.1" customHeight="1"/>
    <row r="237" ht="14.1" customHeight="1"/>
    <row r="238" ht="14.1" customHeight="1"/>
    <row r="239" ht="14.1" customHeight="1"/>
    <row r="240" ht="14.1" customHeight="1"/>
    <row r="241" ht="14.1" customHeight="1"/>
    <row r="242" ht="14.1" customHeight="1"/>
    <row r="243" ht="14.1" customHeight="1"/>
    <row r="244" ht="14.1" customHeight="1"/>
    <row r="245" ht="14.1" customHeight="1"/>
    <row r="246" ht="14.1" customHeight="1"/>
    <row r="247" ht="14.1" customHeight="1"/>
    <row r="248" ht="14.1" customHeight="1"/>
    <row r="249" ht="14.1" customHeight="1"/>
    <row r="250" ht="14.1" customHeight="1"/>
    <row r="251" ht="14.1" customHeight="1"/>
    <row r="252" ht="14.1" customHeight="1"/>
    <row r="253" ht="14.1" customHeight="1"/>
    <row r="254" ht="14.1" customHeight="1"/>
    <row r="255" ht="14.1" customHeight="1"/>
    <row r="256" ht="14.1" customHeight="1"/>
    <row r="257" ht="14.1" customHeight="1"/>
    <row r="258" ht="14.1" customHeight="1"/>
    <row r="259" ht="14.1" customHeight="1"/>
    <row r="260" ht="14.1" customHeight="1"/>
    <row r="261" ht="14.1" customHeight="1"/>
    <row r="262" ht="14.1" customHeight="1"/>
    <row r="263" ht="14.1" customHeight="1"/>
    <row r="264" ht="14.1" customHeight="1"/>
    <row r="265" ht="14.1" customHeight="1"/>
    <row r="266" ht="14.1" customHeight="1"/>
    <row r="267" ht="14.1" customHeight="1"/>
    <row r="268" ht="14.1" customHeight="1"/>
    <row r="269" ht="14.1" customHeight="1"/>
    <row r="270" ht="14.1" customHeight="1"/>
    <row r="271" ht="14.1" customHeight="1"/>
    <row r="272"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14.1" customHeight="1"/>
    <row r="289" ht="14.1" customHeight="1"/>
    <row r="290" ht="14.1" customHeight="1"/>
    <row r="291" ht="14.1" customHeight="1"/>
    <row r="292" ht="14.1" customHeight="1"/>
    <row r="293" ht="14.1" customHeight="1"/>
    <row r="294" ht="14.1" customHeight="1"/>
    <row r="295" ht="14.1" customHeight="1"/>
    <row r="296" ht="14.1" customHeight="1"/>
    <row r="297" ht="14.1" customHeight="1"/>
    <row r="298" ht="14.1" customHeight="1"/>
    <row r="299" ht="14.1" customHeight="1"/>
    <row r="300" ht="14.1" customHeight="1"/>
    <row r="301" ht="14.1" customHeight="1"/>
    <row r="302" ht="14.1" customHeight="1"/>
    <row r="303" ht="14.1" customHeight="1"/>
    <row r="304" ht="14.1" customHeight="1"/>
    <row r="305" ht="14.1" customHeight="1"/>
    <row r="306" ht="14.1" customHeight="1"/>
    <row r="307" ht="14.1" customHeight="1"/>
    <row r="308" ht="14.1" customHeight="1"/>
    <row r="309" ht="14.1" customHeight="1"/>
    <row r="310" ht="14.1" customHeight="1"/>
    <row r="311" ht="14.1" customHeight="1"/>
    <row r="312" ht="14.1" customHeight="1"/>
    <row r="313" ht="14.1" customHeight="1"/>
    <row r="314" ht="14.1" customHeight="1"/>
    <row r="315" ht="14.1" customHeight="1"/>
    <row r="316" ht="14.1" customHeight="1"/>
    <row r="317" ht="14.1" customHeight="1"/>
    <row r="318" ht="14.1" customHeight="1"/>
    <row r="319" ht="14.1" customHeight="1"/>
    <row r="320" ht="14.1" customHeight="1"/>
    <row r="321" ht="14.1" customHeight="1"/>
    <row r="322" ht="14.1" customHeight="1"/>
    <row r="323" ht="14.1" customHeight="1"/>
    <row r="324" ht="14.1" customHeight="1"/>
    <row r="325" ht="14.1" customHeight="1"/>
    <row r="326" ht="14.1" customHeight="1"/>
    <row r="327" ht="14.1" customHeight="1"/>
    <row r="328" ht="14.1" customHeight="1"/>
    <row r="329" ht="14.1" customHeight="1"/>
    <row r="330" ht="14.1" customHeight="1"/>
    <row r="331" ht="14.1" customHeight="1"/>
    <row r="332" ht="14.1" customHeight="1"/>
    <row r="333" ht="14.1" customHeight="1"/>
    <row r="334" ht="14.1" customHeight="1"/>
    <row r="335" ht="14.1" customHeight="1"/>
    <row r="336" ht="14.1" customHeight="1"/>
    <row r="337" ht="14.1" customHeight="1"/>
    <row r="338" ht="14.1" customHeight="1"/>
    <row r="339" ht="14.1" customHeight="1"/>
    <row r="340" ht="14.1" customHeight="1"/>
    <row r="341" ht="14.1" customHeight="1"/>
    <row r="342" ht="14.1" customHeight="1"/>
    <row r="343" ht="14.1" customHeight="1"/>
    <row r="344" ht="14.1" customHeight="1"/>
    <row r="345" ht="14.1" customHeight="1"/>
    <row r="346" ht="14.1" customHeight="1"/>
    <row r="347" ht="14.1" customHeight="1"/>
    <row r="348" ht="14.1" customHeight="1"/>
    <row r="349" ht="14.1" customHeight="1"/>
    <row r="350" ht="14.1" customHeight="1"/>
    <row r="351" ht="14.1" customHeight="1"/>
    <row r="352" ht="14.1" customHeight="1"/>
    <row r="353" ht="14.1" customHeight="1"/>
    <row r="354" ht="14.1" customHeight="1"/>
    <row r="355" ht="14.1" customHeight="1"/>
    <row r="356" ht="14.1" customHeight="1"/>
    <row r="357" ht="14.1" customHeight="1"/>
    <row r="358" ht="14.1" customHeight="1"/>
    <row r="359" ht="14.1" customHeight="1"/>
    <row r="360" ht="14.1" customHeight="1"/>
    <row r="361" ht="14.1" customHeight="1"/>
    <row r="362" ht="14.1" customHeight="1"/>
    <row r="363" ht="14.1" customHeight="1"/>
    <row r="364" ht="14.1" customHeight="1"/>
    <row r="365" ht="14.1" customHeight="1"/>
    <row r="366" ht="14.1" customHeight="1"/>
    <row r="367" ht="14.1" customHeight="1"/>
    <row r="368" ht="14.1" customHeight="1"/>
    <row r="369" ht="14.1" customHeight="1"/>
    <row r="370" ht="14.1" customHeight="1"/>
    <row r="371" ht="14.1" customHeight="1"/>
    <row r="372" ht="14.1" customHeight="1"/>
    <row r="373" ht="14.1" customHeight="1"/>
    <row r="374" ht="14.1" customHeight="1"/>
    <row r="375" ht="14.1" customHeight="1"/>
    <row r="376" ht="14.1" customHeight="1"/>
    <row r="377" ht="14.1" customHeight="1"/>
    <row r="378" ht="14.1" customHeight="1"/>
    <row r="379" ht="14.1" customHeight="1"/>
    <row r="380" ht="14.1" customHeight="1"/>
    <row r="381" ht="14.1" customHeight="1"/>
    <row r="382" ht="14.1" customHeight="1"/>
    <row r="383" ht="14.1" customHeight="1"/>
    <row r="384" ht="14.1" customHeight="1"/>
    <row r="385" ht="14.1" customHeight="1"/>
    <row r="386" ht="14.1" customHeight="1"/>
    <row r="387" ht="14.1" customHeight="1"/>
    <row r="388" ht="14.1" customHeight="1"/>
    <row r="389" ht="14.1" customHeight="1"/>
    <row r="390" ht="14.1" customHeight="1"/>
    <row r="391" ht="14.1" customHeight="1"/>
    <row r="392" ht="14.1" customHeight="1"/>
    <row r="393" ht="14.1" customHeight="1"/>
    <row r="394" ht="14.1" customHeight="1"/>
    <row r="395" ht="14.1" customHeight="1"/>
    <row r="396" ht="14.1" customHeight="1"/>
    <row r="397" ht="14.1" customHeight="1"/>
    <row r="398" ht="14.1" customHeight="1"/>
    <row r="399" ht="14.1" customHeight="1"/>
    <row r="400" ht="14.1" customHeight="1"/>
    <row r="401" ht="14.1" customHeight="1"/>
    <row r="402" ht="14.1" customHeight="1"/>
    <row r="403" ht="14.1" customHeight="1"/>
    <row r="404" ht="14.1" customHeight="1"/>
    <row r="405" ht="14.1" customHeight="1"/>
    <row r="406" ht="14.1" customHeight="1"/>
    <row r="407" ht="14.1" customHeight="1"/>
    <row r="408" ht="14.1" customHeight="1"/>
    <row r="409" ht="14.1" customHeight="1"/>
    <row r="410" ht="14.1" customHeight="1"/>
    <row r="411" ht="14.1" customHeight="1"/>
    <row r="412" ht="14.1" customHeight="1"/>
    <row r="413" ht="14.1" customHeight="1"/>
    <row r="414" ht="14.1" customHeight="1"/>
    <row r="415" ht="14.1" customHeight="1"/>
    <row r="416" ht="14.1" customHeight="1"/>
    <row r="417" ht="14.1" customHeight="1"/>
    <row r="418" ht="14.1" customHeight="1"/>
    <row r="419" ht="14.1" customHeight="1"/>
    <row r="420" ht="14.1" customHeight="1"/>
    <row r="421" ht="14.1" customHeight="1"/>
    <row r="422" ht="14.1" customHeight="1"/>
    <row r="423" ht="14.1" customHeight="1"/>
    <row r="424" ht="14.1" customHeight="1"/>
    <row r="425" ht="14.1" customHeight="1"/>
    <row r="426" ht="14.1" customHeight="1"/>
    <row r="427" ht="14.1" customHeight="1"/>
    <row r="428" ht="14.1" customHeight="1"/>
    <row r="429" ht="14.1" customHeight="1"/>
    <row r="430" ht="14.1" customHeight="1"/>
    <row r="431" ht="14.1" customHeight="1"/>
    <row r="432" ht="14.1" customHeight="1"/>
    <row r="433" ht="14.1" customHeight="1"/>
    <row r="434" ht="14.1" customHeight="1"/>
    <row r="435" ht="14.1" customHeight="1"/>
    <row r="436" ht="14.1" customHeight="1"/>
    <row r="437" ht="14.1" customHeight="1"/>
    <row r="438" ht="14.1" customHeight="1"/>
    <row r="439" ht="14.1" customHeight="1"/>
    <row r="440" ht="14.1" customHeight="1"/>
    <row r="441" ht="14.1" customHeight="1"/>
    <row r="442" ht="14.1" customHeight="1"/>
    <row r="443" ht="14.1" customHeight="1"/>
    <row r="444" ht="14.1" customHeight="1"/>
    <row r="445" ht="14.1" customHeight="1"/>
    <row r="446" ht="14.1" customHeight="1"/>
    <row r="447" ht="14.1" customHeight="1"/>
    <row r="448" ht="14.1" customHeight="1"/>
    <row r="449" ht="14.1" customHeight="1"/>
    <row r="450" ht="14.1" customHeight="1"/>
    <row r="451" ht="14.1" customHeight="1"/>
    <row r="452" ht="14.1" customHeight="1"/>
    <row r="453" ht="14.1" customHeight="1"/>
    <row r="454" ht="14.1" customHeight="1"/>
    <row r="455" ht="14.1" customHeight="1"/>
    <row r="456" ht="14.1" customHeight="1"/>
    <row r="457" ht="14.1" customHeight="1"/>
    <row r="458" ht="14.1" customHeight="1"/>
    <row r="459" ht="14.1" customHeight="1"/>
    <row r="460" ht="14.1" customHeight="1"/>
    <row r="461" ht="14.1" customHeight="1"/>
    <row r="462" ht="14.1" customHeight="1"/>
    <row r="463" ht="14.1" customHeight="1"/>
    <row r="464" ht="14.1" customHeight="1"/>
    <row r="465" ht="14.1" customHeight="1"/>
    <row r="466" ht="14.1" customHeight="1"/>
    <row r="467" ht="14.1" customHeight="1"/>
    <row r="468" ht="14.1" customHeight="1"/>
    <row r="469" ht="14.1" customHeight="1"/>
    <row r="470" ht="14.1" customHeight="1"/>
    <row r="471" ht="14.1" customHeight="1"/>
    <row r="472" ht="14.1" customHeight="1"/>
    <row r="473" ht="14.1" customHeight="1"/>
    <row r="474" ht="14.1" customHeight="1"/>
    <row r="475" ht="14.1" customHeight="1"/>
    <row r="476" ht="14.1" customHeight="1"/>
    <row r="477" ht="14.1" customHeight="1"/>
    <row r="478" ht="14.1" customHeight="1"/>
    <row r="479" ht="14.1" customHeight="1"/>
    <row r="480" ht="14.1" customHeight="1"/>
    <row r="481" ht="14.1" customHeight="1"/>
  </sheetData>
  <autoFilter ref="B4:I5"/>
  <phoneticPr fontId="1" type="noConversion"/>
  <pageMargins left="0.70866141732283472" right="0.70866141732283472" top="0.74803149606299213" bottom="0.74803149606299213" header="0.31496062992125984" footer="0.31496062992125984"/>
  <pageSetup paperSize="9" scale="74" fitToWidth="0" fitToHeight="0" orientation="portrait" r:id="rId1"/>
  <headerFooter scaleWithDoc="0">
    <oddHeader>&amp;L&amp;G&amp;R&amp;10작성날짜 : &amp;D</oddHeader>
    <oddFooter>&amp;L&amp;G</oddFoot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L396"/>
  <sheetViews>
    <sheetView showGridLines="0" view="pageBreakPreview" zoomScaleNormal="100" zoomScaleSheetLayoutView="100" zoomScalePageLayoutView="75" workbookViewId="0">
      <selection activeCell="A2" sqref="A2"/>
    </sheetView>
  </sheetViews>
  <sheetFormatPr defaultColWidth="5.625" defaultRowHeight="14.1" customHeight="1"/>
  <cols>
    <col min="1" max="1" width="3.625" style="255" customWidth="1"/>
    <col min="2" max="2" width="17.75" style="282" customWidth="1"/>
    <col min="3" max="3" width="10.625" style="277" customWidth="1"/>
    <col min="4" max="4" width="44.5" style="262" customWidth="1"/>
    <col min="5" max="5" width="6" style="262" bestFit="1" customWidth="1"/>
    <col min="6" max="6" width="3.625" style="255" customWidth="1"/>
    <col min="7" max="16384" width="5.625" style="255"/>
  </cols>
  <sheetData>
    <row r="1" spans="1:12" s="252" customFormat="1" ht="14.1" customHeight="1">
      <c r="A1" s="250"/>
      <c r="B1" s="279"/>
      <c r="C1" s="250"/>
      <c r="D1" s="250"/>
      <c r="E1" s="250"/>
      <c r="F1" s="250"/>
      <c r="G1" s="251"/>
    </row>
    <row r="2" spans="1:12" s="252" customFormat="1" ht="14.1" customHeight="1">
      <c r="A2" s="253" t="s">
        <v>261</v>
      </c>
      <c r="B2" s="280"/>
      <c r="C2" s="275"/>
      <c r="D2" s="254"/>
      <c r="E2" s="254"/>
      <c r="F2" s="253"/>
      <c r="G2" s="255"/>
      <c r="H2" s="255"/>
      <c r="I2" s="255"/>
      <c r="J2" s="255"/>
      <c r="K2" s="255"/>
      <c r="L2" s="255"/>
    </row>
    <row r="3" spans="1:12" ht="14.1" customHeight="1">
      <c r="A3" s="256"/>
      <c r="B3" s="281"/>
      <c r="C3" s="276"/>
      <c r="D3" s="257"/>
      <c r="E3" s="257"/>
      <c r="F3" s="256"/>
    </row>
    <row r="4" spans="1:12" ht="14.1" customHeight="1">
      <c r="A4" s="259"/>
      <c r="C4" s="278"/>
      <c r="D4" s="258"/>
      <c r="E4" s="258"/>
      <c r="F4" s="259"/>
    </row>
    <row r="5" spans="1:12" ht="14.1" customHeight="1">
      <c r="A5" s="259"/>
      <c r="B5" s="283"/>
      <c r="C5" s="278"/>
      <c r="D5" s="258"/>
      <c r="E5" s="258"/>
      <c r="F5" s="259"/>
    </row>
    <row r="6" spans="1:12" ht="14.1" customHeight="1">
      <c r="A6" s="259"/>
      <c r="B6" s="388"/>
      <c r="C6" s="385"/>
      <c r="D6" s="385"/>
      <c r="E6" s="260"/>
      <c r="F6" s="259"/>
    </row>
    <row r="7" spans="1:12" ht="14.1" customHeight="1">
      <c r="A7" s="259"/>
      <c r="B7" s="388"/>
      <c r="C7" s="386"/>
      <c r="D7" s="387"/>
      <c r="E7" s="261"/>
      <c r="F7" s="259"/>
    </row>
    <row r="8" spans="1:12" ht="14.1" customHeight="1">
      <c r="A8" s="259"/>
      <c r="B8" s="388"/>
      <c r="C8" s="386"/>
      <c r="D8" s="387"/>
      <c r="E8" s="261"/>
      <c r="F8" s="259"/>
    </row>
    <row r="9" spans="1:12" ht="14.1" customHeight="1">
      <c r="A9" s="259"/>
      <c r="B9" s="388"/>
      <c r="C9" s="386"/>
      <c r="D9" s="274"/>
      <c r="E9" s="261"/>
      <c r="F9" s="259"/>
    </row>
    <row r="10" spans="1:12" ht="14.1" customHeight="1">
      <c r="A10" s="259"/>
      <c r="B10" s="388"/>
      <c r="C10" s="386"/>
      <c r="D10" s="274"/>
      <c r="E10" s="261"/>
      <c r="F10" s="259"/>
    </row>
    <row r="11" spans="1:12" ht="14.1" customHeight="1">
      <c r="A11" s="259"/>
      <c r="B11" s="388"/>
      <c r="C11" s="386"/>
      <c r="D11" s="274"/>
      <c r="E11" s="261"/>
      <c r="F11" s="259"/>
    </row>
    <row r="12" spans="1:12" ht="14.1" customHeight="1">
      <c r="A12" s="259"/>
      <c r="B12" s="388"/>
      <c r="C12" s="386"/>
      <c r="D12" s="274"/>
      <c r="E12" s="261"/>
      <c r="F12" s="259"/>
    </row>
    <row r="13" spans="1:12" ht="14.1" customHeight="1">
      <c r="A13" s="259"/>
      <c r="B13" s="388"/>
      <c r="C13" s="386"/>
      <c r="D13" s="274"/>
      <c r="E13" s="261"/>
      <c r="F13" s="259"/>
    </row>
    <row r="14" spans="1:12" ht="14.1" customHeight="1">
      <c r="A14" s="259"/>
      <c r="B14" s="388"/>
      <c r="C14" s="386"/>
      <c r="D14" s="274"/>
      <c r="E14" s="261"/>
      <c r="F14" s="259"/>
    </row>
    <row r="15" spans="1:12" ht="14.1" customHeight="1">
      <c r="A15" s="259"/>
      <c r="B15" s="388"/>
      <c r="C15" s="386"/>
      <c r="D15" s="274"/>
      <c r="E15" s="261"/>
      <c r="F15" s="259"/>
    </row>
    <row r="16" spans="1:12" ht="14.1" customHeight="1">
      <c r="A16" s="259"/>
      <c r="B16" s="388"/>
      <c r="C16" s="386"/>
      <c r="D16" s="274"/>
      <c r="E16" s="261"/>
      <c r="F16" s="259"/>
    </row>
    <row r="17" spans="1:6" ht="14.1" customHeight="1">
      <c r="A17" s="259"/>
      <c r="B17" s="388"/>
      <c r="C17" s="386"/>
      <c r="D17" s="274"/>
      <c r="E17" s="261"/>
      <c r="F17" s="259"/>
    </row>
    <row r="18" spans="1:6" ht="14.1" customHeight="1">
      <c r="A18" s="259"/>
      <c r="B18" s="388"/>
      <c r="C18" s="386"/>
      <c r="D18" s="274"/>
      <c r="E18" s="261"/>
      <c r="F18" s="259"/>
    </row>
    <row r="19" spans="1:6" ht="14.1" customHeight="1">
      <c r="A19" s="259"/>
      <c r="B19" s="388"/>
      <c r="C19" s="386"/>
      <c r="D19" s="274"/>
      <c r="E19" s="261"/>
      <c r="F19" s="259"/>
    </row>
    <row r="20" spans="1:6" ht="14.1" customHeight="1">
      <c r="A20" s="259"/>
      <c r="B20" s="388"/>
      <c r="C20" s="386"/>
      <c r="D20" s="274"/>
      <c r="E20" s="261"/>
      <c r="F20" s="259"/>
    </row>
    <row r="21" spans="1:6" ht="14.1" customHeight="1">
      <c r="A21" s="259"/>
      <c r="B21" s="388"/>
      <c r="C21" s="386"/>
      <c r="D21" s="274"/>
      <c r="E21" s="261"/>
      <c r="F21" s="259"/>
    </row>
    <row r="22" spans="1:6" ht="14.1" customHeight="1">
      <c r="A22" s="259"/>
      <c r="B22" s="388"/>
      <c r="C22" s="386"/>
      <c r="D22" s="274"/>
      <c r="E22" s="261"/>
      <c r="F22" s="259"/>
    </row>
    <row r="23" spans="1:6" ht="14.1" customHeight="1">
      <c r="A23" s="259"/>
      <c r="B23" s="388"/>
      <c r="C23" s="386"/>
      <c r="D23" s="274"/>
      <c r="E23" s="261"/>
      <c r="F23" s="259"/>
    </row>
    <row r="24" spans="1:6" ht="14.1" customHeight="1">
      <c r="A24" s="259"/>
      <c r="B24" s="388"/>
      <c r="C24" s="386"/>
      <c r="D24" s="274"/>
      <c r="E24" s="261"/>
      <c r="F24" s="259"/>
    </row>
    <row r="25" spans="1:6" ht="14.1" customHeight="1">
      <c r="A25" s="259"/>
      <c r="B25" s="388"/>
      <c r="C25" s="386"/>
      <c r="D25" s="274"/>
      <c r="E25" s="261"/>
      <c r="F25" s="259"/>
    </row>
    <row r="26" spans="1:6" ht="14.1" customHeight="1">
      <c r="A26" s="259"/>
      <c r="B26" s="388"/>
      <c r="C26" s="386"/>
      <c r="D26" s="274"/>
      <c r="E26" s="261"/>
      <c r="F26" s="259"/>
    </row>
    <row r="27" spans="1:6" ht="14.1" customHeight="1">
      <c r="A27" s="259"/>
      <c r="B27" s="388"/>
      <c r="C27" s="386"/>
      <c r="D27" s="274"/>
      <c r="E27" s="261"/>
      <c r="F27" s="259"/>
    </row>
    <row r="28" spans="1:6" ht="14.1" customHeight="1">
      <c r="A28" s="259"/>
      <c r="B28" s="388"/>
      <c r="C28" s="386"/>
      <c r="D28" s="274"/>
      <c r="E28" s="261"/>
      <c r="F28" s="259"/>
    </row>
    <row r="29" spans="1:6" ht="14.1" customHeight="1">
      <c r="A29" s="259"/>
      <c r="B29" s="388"/>
      <c r="C29" s="386"/>
      <c r="D29" s="274"/>
      <c r="E29" s="261"/>
      <c r="F29" s="259"/>
    </row>
    <row r="30" spans="1:6" ht="14.1" customHeight="1">
      <c r="A30" s="259"/>
      <c r="B30" s="388"/>
      <c r="C30" s="386"/>
      <c r="D30" s="274"/>
      <c r="E30" s="261"/>
      <c r="F30" s="259"/>
    </row>
    <row r="31" spans="1:6" ht="14.1" customHeight="1">
      <c r="A31" s="259"/>
      <c r="B31" s="388"/>
      <c r="C31" s="386"/>
      <c r="D31" s="274"/>
      <c r="E31" s="261"/>
      <c r="F31" s="259"/>
    </row>
    <row r="32" spans="1:6" ht="14.1" customHeight="1">
      <c r="A32" s="259"/>
      <c r="B32" s="388"/>
      <c r="C32" s="386"/>
      <c r="D32" s="274"/>
      <c r="E32" s="261"/>
      <c r="F32" s="259"/>
    </row>
    <row r="33" spans="1:6" ht="14.1" customHeight="1">
      <c r="A33" s="259"/>
      <c r="B33" s="388"/>
      <c r="C33" s="386"/>
      <c r="D33" s="274"/>
      <c r="E33" s="261"/>
      <c r="F33" s="259"/>
    </row>
    <row r="34" spans="1:6" ht="14.1" customHeight="1">
      <c r="A34" s="259"/>
      <c r="B34" s="388"/>
      <c r="C34" s="386"/>
      <c r="D34" s="274"/>
      <c r="E34" s="261"/>
      <c r="F34" s="259"/>
    </row>
    <row r="35" spans="1:6" ht="14.1" customHeight="1">
      <c r="A35" s="259"/>
      <c r="B35" s="388"/>
      <c r="C35" s="386"/>
      <c r="D35" s="274"/>
      <c r="E35" s="261"/>
      <c r="F35" s="259"/>
    </row>
    <row r="36" spans="1:6" ht="14.1" customHeight="1">
      <c r="A36" s="259"/>
      <c r="B36" s="388"/>
      <c r="C36" s="386"/>
      <c r="D36" s="274"/>
      <c r="E36" s="261"/>
      <c r="F36" s="259"/>
    </row>
    <row r="37" spans="1:6" ht="14.1" customHeight="1">
      <c r="A37" s="259"/>
      <c r="B37" s="388"/>
      <c r="C37" s="386"/>
      <c r="D37" s="274"/>
      <c r="E37" s="261"/>
      <c r="F37" s="259"/>
    </row>
    <row r="38" spans="1:6" ht="14.1" customHeight="1">
      <c r="A38" s="259"/>
      <c r="B38" s="388"/>
      <c r="C38" s="386"/>
      <c r="D38" s="274"/>
      <c r="E38" s="261"/>
      <c r="F38" s="259"/>
    </row>
    <row r="39" spans="1:6" ht="14.1" customHeight="1">
      <c r="A39" s="259"/>
      <c r="B39" s="388"/>
      <c r="C39" s="386"/>
      <c r="D39" s="274"/>
      <c r="E39" s="261"/>
      <c r="F39" s="259"/>
    </row>
    <row r="40" spans="1:6" ht="14.1" customHeight="1">
      <c r="A40" s="259"/>
      <c r="B40" s="388"/>
      <c r="C40" s="386"/>
      <c r="D40" s="274"/>
      <c r="E40" s="261"/>
      <c r="F40" s="259"/>
    </row>
    <row r="41" spans="1:6" ht="14.1" customHeight="1">
      <c r="A41" s="259"/>
      <c r="B41" s="388"/>
      <c r="C41" s="386"/>
      <c r="D41" s="274"/>
      <c r="E41" s="261"/>
      <c r="F41" s="259"/>
    </row>
    <row r="42" spans="1:6" ht="14.1" customHeight="1">
      <c r="A42" s="259"/>
      <c r="B42" s="388"/>
      <c r="C42" s="386"/>
      <c r="D42" s="274"/>
      <c r="E42" s="261"/>
      <c r="F42" s="259"/>
    </row>
    <row r="43" spans="1:6" ht="14.1" customHeight="1">
      <c r="A43" s="259"/>
      <c r="B43" s="388"/>
      <c r="C43" s="386"/>
      <c r="D43" s="274"/>
      <c r="E43" s="261"/>
      <c r="F43" s="259"/>
    </row>
    <row r="44" spans="1:6" ht="14.1" customHeight="1">
      <c r="A44" s="259"/>
      <c r="B44" s="388"/>
      <c r="C44" s="386"/>
      <c r="D44" s="274"/>
      <c r="E44" s="261"/>
      <c r="F44" s="259"/>
    </row>
    <row r="45" spans="1:6" ht="14.1" customHeight="1">
      <c r="A45" s="259"/>
      <c r="B45" s="388"/>
      <c r="C45" s="386"/>
      <c r="D45" s="274"/>
      <c r="E45" s="261"/>
      <c r="F45" s="259"/>
    </row>
    <row r="46" spans="1:6" ht="14.1" customHeight="1">
      <c r="A46" s="259"/>
      <c r="B46" s="388"/>
      <c r="C46" s="386"/>
      <c r="D46" s="274"/>
      <c r="E46" s="261"/>
      <c r="F46" s="259"/>
    </row>
    <row r="47" spans="1:6" ht="14.1" customHeight="1">
      <c r="A47" s="259"/>
      <c r="B47" s="388"/>
      <c r="C47" s="386"/>
      <c r="D47" s="274"/>
      <c r="E47" s="261"/>
      <c r="F47" s="259"/>
    </row>
    <row r="48" spans="1:6" ht="14.1" customHeight="1">
      <c r="A48" s="259"/>
      <c r="B48" s="388"/>
      <c r="C48" s="386"/>
      <c r="D48" s="274"/>
      <c r="E48" s="261"/>
      <c r="F48" s="259"/>
    </row>
    <row r="49" spans="1:6" ht="14.1" customHeight="1">
      <c r="A49" s="259"/>
      <c r="B49" s="388"/>
      <c r="C49" s="386"/>
      <c r="D49" s="274"/>
      <c r="E49" s="261"/>
      <c r="F49" s="259"/>
    </row>
    <row r="50" spans="1:6" ht="14.1" customHeight="1">
      <c r="A50" s="259"/>
      <c r="B50" s="388"/>
      <c r="C50" s="386"/>
      <c r="D50" s="274"/>
      <c r="E50" s="261"/>
      <c r="F50" s="259"/>
    </row>
    <row r="51" spans="1:6" ht="14.1" customHeight="1">
      <c r="A51" s="259"/>
      <c r="B51" s="388"/>
      <c r="C51" s="386"/>
      <c r="D51" s="274"/>
      <c r="E51" s="261"/>
      <c r="F51" s="259"/>
    </row>
    <row r="52" spans="1:6" ht="14.1" customHeight="1">
      <c r="A52" s="259"/>
      <c r="B52" s="388"/>
      <c r="C52" s="386"/>
      <c r="D52" s="274"/>
      <c r="E52" s="261"/>
      <c r="F52" s="259"/>
    </row>
    <row r="53" spans="1:6" ht="14.1" customHeight="1">
      <c r="A53" s="259"/>
      <c r="B53" s="388"/>
      <c r="C53" s="386"/>
      <c r="D53" s="387"/>
      <c r="E53" s="261"/>
      <c r="F53" s="259"/>
    </row>
    <row r="54" spans="1:6" ht="14.1" customHeight="1">
      <c r="A54" s="259"/>
      <c r="B54" s="388"/>
      <c r="C54" s="386"/>
      <c r="D54" s="274"/>
      <c r="E54" s="261"/>
      <c r="F54" s="259"/>
    </row>
    <row r="55" spans="1:6" ht="14.1" customHeight="1">
      <c r="A55" s="259"/>
      <c r="B55" s="388"/>
      <c r="C55" s="386"/>
      <c r="D55" s="274"/>
      <c r="E55" s="261"/>
      <c r="F55" s="259"/>
    </row>
    <row r="56" spans="1:6" ht="14.1" customHeight="1">
      <c r="A56" s="259"/>
      <c r="B56" s="388"/>
      <c r="C56" s="386"/>
      <c r="D56" s="274"/>
      <c r="E56" s="261"/>
      <c r="F56" s="259"/>
    </row>
    <row r="57" spans="1:6" ht="14.1" customHeight="1">
      <c r="A57" s="259"/>
      <c r="B57" s="388"/>
      <c r="C57" s="386"/>
      <c r="D57" s="274"/>
      <c r="E57" s="261"/>
      <c r="F57" s="259"/>
    </row>
    <row r="58" spans="1:6" ht="14.1" customHeight="1">
      <c r="A58" s="259"/>
      <c r="B58" s="388"/>
      <c r="C58" s="386"/>
      <c r="D58" s="274"/>
      <c r="E58" s="261"/>
      <c r="F58" s="259"/>
    </row>
    <row r="59" spans="1:6" ht="14.1" customHeight="1">
      <c r="A59" s="259"/>
      <c r="B59" s="388"/>
      <c r="C59" s="386"/>
      <c r="D59" s="274"/>
      <c r="E59" s="261"/>
      <c r="F59" s="259"/>
    </row>
    <row r="60" spans="1:6" ht="14.1" customHeight="1">
      <c r="A60" s="259"/>
      <c r="B60" s="388"/>
      <c r="C60" s="386"/>
      <c r="D60" s="274"/>
      <c r="E60" s="261"/>
      <c r="F60" s="259"/>
    </row>
    <row r="61" spans="1:6" ht="14.1" customHeight="1">
      <c r="A61" s="259"/>
      <c r="B61" s="388"/>
      <c r="C61" s="386"/>
      <c r="D61" s="387"/>
      <c r="E61" s="261"/>
      <c r="F61" s="259"/>
    </row>
    <row r="62" spans="1:6" ht="14.1" customHeight="1">
      <c r="A62" s="259"/>
      <c r="B62" s="388"/>
      <c r="C62" s="386"/>
      <c r="D62" s="387"/>
      <c r="E62" s="261"/>
      <c r="F62" s="259"/>
    </row>
    <row r="63" spans="1:6" ht="14.1" customHeight="1">
      <c r="A63" s="259"/>
      <c r="B63" s="388"/>
      <c r="C63" s="386"/>
      <c r="D63" s="274"/>
      <c r="E63" s="261"/>
      <c r="F63" s="259"/>
    </row>
    <row r="64" spans="1:6" ht="14.1" customHeight="1">
      <c r="A64" s="259"/>
      <c r="B64" s="388"/>
      <c r="C64" s="386"/>
      <c r="D64" s="274"/>
      <c r="E64" s="261"/>
      <c r="F64" s="259"/>
    </row>
    <row r="65" spans="1:6" ht="14.1" customHeight="1">
      <c r="A65" s="259"/>
      <c r="B65" s="388"/>
      <c r="C65" s="386"/>
      <c r="D65" s="274"/>
      <c r="E65" s="261"/>
      <c r="F65" s="259"/>
    </row>
    <row r="66" spans="1:6" ht="14.1" customHeight="1">
      <c r="A66" s="259"/>
      <c r="B66" s="388"/>
      <c r="C66" s="386"/>
      <c r="D66" s="274"/>
      <c r="E66" s="261"/>
      <c r="F66" s="259"/>
    </row>
    <row r="67" spans="1:6" ht="14.1" customHeight="1">
      <c r="A67" s="259"/>
      <c r="B67" s="388"/>
      <c r="C67" s="386"/>
      <c r="D67" s="274"/>
      <c r="E67" s="261"/>
      <c r="F67" s="259"/>
    </row>
    <row r="68" spans="1:6" ht="14.1" customHeight="1">
      <c r="A68" s="259"/>
      <c r="B68" s="388"/>
      <c r="C68" s="386"/>
      <c r="D68" s="274"/>
      <c r="E68" s="261"/>
      <c r="F68" s="259"/>
    </row>
    <row r="69" spans="1:6" ht="14.1" customHeight="1">
      <c r="A69" s="259"/>
      <c r="B69" s="388"/>
      <c r="C69" s="386"/>
      <c r="D69" s="274"/>
      <c r="E69" s="261"/>
      <c r="F69" s="259"/>
    </row>
    <row r="70" spans="1:6" ht="14.1" customHeight="1">
      <c r="A70" s="259"/>
      <c r="B70" s="388"/>
      <c r="C70" s="386"/>
      <c r="D70" s="274"/>
      <c r="E70" s="261"/>
      <c r="F70" s="259"/>
    </row>
    <row r="71" spans="1:6" ht="14.1" customHeight="1">
      <c r="A71" s="259"/>
      <c r="B71" s="388"/>
      <c r="C71" s="386"/>
      <c r="D71" s="274"/>
      <c r="E71" s="261"/>
      <c r="F71" s="259"/>
    </row>
    <row r="72" spans="1:6" ht="14.1" customHeight="1">
      <c r="A72" s="259"/>
      <c r="B72" s="388"/>
      <c r="C72" s="386"/>
      <c r="D72" s="274"/>
      <c r="E72" s="261"/>
      <c r="F72" s="259"/>
    </row>
    <row r="73" spans="1:6" ht="14.1" customHeight="1">
      <c r="A73" s="259"/>
      <c r="B73" s="388"/>
      <c r="C73" s="386"/>
      <c r="D73" s="274"/>
      <c r="E73" s="261"/>
      <c r="F73" s="259"/>
    </row>
    <row r="74" spans="1:6" ht="14.1" customHeight="1">
      <c r="A74" s="259"/>
      <c r="B74" s="388"/>
      <c r="C74" s="386"/>
      <c r="D74" s="274"/>
      <c r="E74" s="261"/>
      <c r="F74" s="259"/>
    </row>
    <row r="75" spans="1:6" ht="14.1" customHeight="1">
      <c r="A75" s="259"/>
      <c r="B75" s="388"/>
      <c r="C75" s="386"/>
      <c r="D75" s="274"/>
      <c r="E75" s="261"/>
      <c r="F75" s="259"/>
    </row>
    <row r="76" spans="1:6" ht="14.1" customHeight="1">
      <c r="A76" s="259"/>
      <c r="B76" s="388"/>
      <c r="C76" s="386"/>
      <c r="D76" s="274"/>
      <c r="E76" s="261"/>
      <c r="F76" s="259"/>
    </row>
    <row r="77" spans="1:6" ht="14.1" customHeight="1">
      <c r="A77" s="259"/>
      <c r="B77" s="388"/>
      <c r="C77" s="386"/>
      <c r="D77" s="274"/>
      <c r="E77" s="261"/>
      <c r="F77" s="259"/>
    </row>
    <row r="78" spans="1:6" ht="14.1" customHeight="1">
      <c r="A78" s="259"/>
      <c r="B78" s="388"/>
      <c r="C78" s="386"/>
      <c r="D78" s="274"/>
      <c r="E78" s="261"/>
      <c r="F78" s="259"/>
    </row>
    <row r="79" spans="1:6" ht="14.1" customHeight="1">
      <c r="A79" s="259"/>
      <c r="B79" s="388"/>
      <c r="C79" s="386"/>
      <c r="D79" s="274"/>
      <c r="E79" s="261"/>
      <c r="F79" s="259"/>
    </row>
    <row r="80" spans="1:6" ht="14.1" customHeight="1">
      <c r="A80" s="259"/>
      <c r="B80" s="388"/>
      <c r="C80" s="386"/>
      <c r="D80" s="274"/>
      <c r="E80" s="261"/>
      <c r="F80" s="259"/>
    </row>
    <row r="81" spans="1:6" ht="14.1" customHeight="1">
      <c r="A81" s="259"/>
      <c r="B81" s="388"/>
      <c r="C81" s="386"/>
      <c r="D81" s="274"/>
      <c r="E81" s="261"/>
      <c r="F81" s="259"/>
    </row>
    <row r="82" spans="1:6" ht="14.1" customHeight="1">
      <c r="A82" s="259"/>
      <c r="B82" s="388"/>
      <c r="C82" s="386"/>
      <c r="D82" s="274"/>
      <c r="E82" s="261"/>
      <c r="F82" s="259"/>
    </row>
    <row r="83" spans="1:6" ht="14.1" customHeight="1">
      <c r="A83" s="259"/>
      <c r="B83" s="388"/>
      <c r="C83" s="386"/>
      <c r="D83" s="274"/>
      <c r="E83" s="261"/>
      <c r="F83" s="259"/>
    </row>
    <row r="84" spans="1:6" ht="14.1" customHeight="1">
      <c r="A84" s="259"/>
      <c r="B84" s="388"/>
      <c r="C84" s="386"/>
      <c r="D84" s="274"/>
      <c r="E84" s="261"/>
      <c r="F84" s="259"/>
    </row>
    <row r="85" spans="1:6" ht="14.1" customHeight="1">
      <c r="A85" s="259"/>
      <c r="B85" s="388"/>
      <c r="C85" s="386"/>
      <c r="D85" s="274"/>
      <c r="E85" s="261"/>
      <c r="F85" s="259"/>
    </row>
    <row r="86" spans="1:6" ht="14.1" customHeight="1">
      <c r="A86" s="259"/>
      <c r="B86" s="388"/>
      <c r="C86" s="386"/>
      <c r="D86" s="274"/>
      <c r="E86" s="261"/>
      <c r="F86" s="259"/>
    </row>
    <row r="87" spans="1:6" ht="14.1" customHeight="1">
      <c r="A87" s="259"/>
      <c r="B87" s="388"/>
      <c r="C87" s="386"/>
      <c r="D87" s="274"/>
      <c r="E87" s="261"/>
      <c r="F87" s="259"/>
    </row>
    <row r="88" spans="1:6" ht="14.1" customHeight="1">
      <c r="A88" s="259"/>
      <c r="B88" s="388"/>
      <c r="C88" s="386"/>
      <c r="D88" s="274"/>
      <c r="E88" s="261"/>
      <c r="F88" s="259"/>
    </row>
    <row r="89" spans="1:6" ht="14.1" customHeight="1">
      <c r="A89" s="259"/>
      <c r="B89" s="388"/>
      <c r="C89" s="386"/>
      <c r="D89" s="274"/>
      <c r="E89" s="261"/>
      <c r="F89" s="259"/>
    </row>
    <row r="90" spans="1:6" ht="14.1" customHeight="1">
      <c r="A90" s="259"/>
      <c r="B90" s="388"/>
      <c r="C90" s="386"/>
      <c r="D90" s="274"/>
      <c r="E90" s="261"/>
      <c r="F90" s="259"/>
    </row>
    <row r="91" spans="1:6" ht="14.1" customHeight="1">
      <c r="A91" s="259"/>
      <c r="B91" s="388"/>
      <c r="C91" s="386"/>
      <c r="D91" s="274"/>
      <c r="E91" s="261"/>
      <c r="F91" s="259"/>
    </row>
    <row r="92" spans="1:6" ht="14.1" customHeight="1">
      <c r="A92" s="259"/>
      <c r="B92" s="388"/>
      <c r="C92" s="386"/>
      <c r="D92" s="274"/>
      <c r="E92" s="261"/>
      <c r="F92" s="259"/>
    </row>
    <row r="93" spans="1:6" ht="14.1" customHeight="1">
      <c r="A93" s="259"/>
      <c r="B93" s="388"/>
      <c r="C93" s="386"/>
      <c r="D93" s="274"/>
      <c r="E93" s="261"/>
      <c r="F93" s="259"/>
    </row>
    <row r="94" spans="1:6" ht="14.1" customHeight="1">
      <c r="A94" s="259"/>
      <c r="B94" s="388"/>
      <c r="C94" s="386"/>
      <c r="D94" s="274"/>
      <c r="E94" s="261"/>
      <c r="F94" s="259"/>
    </row>
    <row r="95" spans="1:6" ht="14.1" customHeight="1">
      <c r="A95" s="259"/>
      <c r="B95" s="388"/>
      <c r="C95" s="386"/>
      <c r="D95" s="274"/>
      <c r="E95" s="261"/>
      <c r="F95" s="259"/>
    </row>
    <row r="96" spans="1:6" ht="14.1" customHeight="1">
      <c r="A96" s="259"/>
      <c r="B96" s="388"/>
      <c r="C96" s="386"/>
      <c r="D96" s="274"/>
      <c r="E96" s="261"/>
      <c r="F96" s="259"/>
    </row>
    <row r="97" spans="1:6" ht="14.1" customHeight="1">
      <c r="A97" s="259"/>
      <c r="B97" s="388"/>
      <c r="C97" s="386"/>
      <c r="D97" s="274"/>
      <c r="E97" s="261"/>
      <c r="F97" s="259"/>
    </row>
    <row r="98" spans="1:6" ht="14.1" customHeight="1">
      <c r="A98" s="259"/>
      <c r="B98" s="388"/>
      <c r="C98" s="386"/>
      <c r="D98" s="274"/>
      <c r="E98" s="261"/>
      <c r="F98" s="259"/>
    </row>
    <row r="99" spans="1:6" ht="14.1" customHeight="1">
      <c r="A99" s="259"/>
      <c r="B99" s="388"/>
      <c r="C99" s="386"/>
      <c r="D99" s="274"/>
      <c r="E99" s="261"/>
      <c r="F99" s="259"/>
    </row>
    <row r="100" spans="1:6" ht="14.1" customHeight="1">
      <c r="A100" s="259"/>
      <c r="B100" s="388"/>
      <c r="C100" s="386"/>
      <c r="D100" s="274"/>
      <c r="E100" s="261"/>
      <c r="F100" s="259"/>
    </row>
    <row r="101" spans="1:6" ht="14.1" customHeight="1">
      <c r="A101" s="259"/>
      <c r="B101" s="388"/>
      <c r="C101" s="386"/>
      <c r="D101" s="274"/>
      <c r="E101" s="261"/>
      <c r="F101" s="259"/>
    </row>
    <row r="102" spans="1:6" ht="14.1" customHeight="1">
      <c r="A102" s="259"/>
      <c r="B102" s="388"/>
      <c r="C102" s="386"/>
      <c r="D102" s="274"/>
      <c r="E102" s="261"/>
      <c r="F102" s="259"/>
    </row>
    <row r="103" spans="1:6" ht="14.1" customHeight="1">
      <c r="A103" s="259"/>
      <c r="B103" s="388"/>
      <c r="C103" s="386"/>
      <c r="D103" s="274"/>
      <c r="E103" s="261"/>
      <c r="F103" s="259"/>
    </row>
    <row r="104" spans="1:6" ht="14.1" customHeight="1">
      <c r="A104" s="259"/>
      <c r="B104" s="388"/>
      <c r="C104" s="386"/>
      <c r="D104" s="274"/>
      <c r="E104" s="261"/>
      <c r="F104" s="259"/>
    </row>
    <row r="105" spans="1:6" ht="14.1" customHeight="1">
      <c r="A105" s="259"/>
      <c r="B105" s="388"/>
      <c r="C105" s="386"/>
      <c r="D105" s="274"/>
      <c r="E105" s="261"/>
      <c r="F105" s="259"/>
    </row>
    <row r="106" spans="1:6" ht="14.1" customHeight="1">
      <c r="A106" s="259"/>
      <c r="B106" s="388"/>
      <c r="C106" s="386"/>
      <c r="D106" s="274"/>
      <c r="E106" s="261"/>
      <c r="F106" s="259"/>
    </row>
    <row r="107" spans="1:6" ht="14.1" customHeight="1">
      <c r="A107" s="259"/>
      <c r="B107" s="388"/>
      <c r="C107" s="386"/>
      <c r="D107" s="274"/>
      <c r="E107" s="261"/>
      <c r="F107" s="259"/>
    </row>
    <row r="108" spans="1:6" ht="14.1" customHeight="1">
      <c r="A108" s="259"/>
      <c r="B108" s="388"/>
      <c r="C108" s="386"/>
      <c r="D108" s="274"/>
      <c r="E108" s="261"/>
      <c r="F108" s="259"/>
    </row>
    <row r="109" spans="1:6" ht="14.1" customHeight="1">
      <c r="A109" s="259"/>
      <c r="B109" s="388"/>
      <c r="C109" s="386"/>
      <c r="D109" s="274"/>
      <c r="E109" s="261"/>
      <c r="F109" s="259"/>
    </row>
    <row r="110" spans="1:6" ht="14.1" customHeight="1">
      <c r="A110" s="259"/>
      <c r="B110" s="388"/>
      <c r="C110" s="386"/>
      <c r="D110" s="274"/>
      <c r="E110" s="261"/>
      <c r="F110" s="259"/>
    </row>
    <row r="111" spans="1:6" ht="14.1" customHeight="1">
      <c r="A111" s="259"/>
      <c r="B111" s="388"/>
      <c r="C111" s="386"/>
      <c r="D111" s="274"/>
      <c r="E111" s="261"/>
      <c r="F111" s="259"/>
    </row>
    <row r="112" spans="1:6" ht="14.1" customHeight="1">
      <c r="A112" s="259"/>
      <c r="B112" s="388"/>
      <c r="C112" s="386"/>
      <c r="D112" s="274"/>
      <c r="E112" s="261"/>
      <c r="F112" s="259"/>
    </row>
    <row r="113" spans="1:6" ht="14.1" customHeight="1">
      <c r="A113" s="259"/>
      <c r="B113" s="388"/>
      <c r="C113" s="386"/>
      <c r="D113" s="274"/>
      <c r="E113" s="261"/>
      <c r="F113" s="259"/>
    </row>
    <row r="114" spans="1:6" ht="14.1" customHeight="1">
      <c r="A114" s="259"/>
      <c r="B114" s="388"/>
      <c r="C114" s="386"/>
      <c r="D114" s="274"/>
      <c r="E114" s="261"/>
      <c r="F114" s="259"/>
    </row>
    <row r="115" spans="1:6" ht="14.1" customHeight="1">
      <c r="A115" s="259"/>
      <c r="B115" s="388"/>
      <c r="C115" s="386"/>
      <c r="D115" s="274"/>
      <c r="E115" s="261"/>
      <c r="F115" s="259"/>
    </row>
    <row r="116" spans="1:6" ht="14.1" customHeight="1">
      <c r="A116" s="259"/>
      <c r="B116" s="388"/>
      <c r="C116" s="386"/>
      <c r="D116" s="274"/>
      <c r="E116" s="261"/>
      <c r="F116" s="259"/>
    </row>
    <row r="117" spans="1:6" ht="14.1" customHeight="1">
      <c r="A117" s="259"/>
      <c r="B117" s="388"/>
      <c r="C117" s="386"/>
      <c r="D117" s="274"/>
      <c r="E117" s="261"/>
      <c r="F117" s="259"/>
    </row>
    <row r="118" spans="1:6" ht="14.1" customHeight="1">
      <c r="A118" s="259"/>
      <c r="B118" s="388"/>
      <c r="C118" s="386"/>
      <c r="D118" s="274"/>
      <c r="E118" s="261"/>
      <c r="F118" s="259"/>
    </row>
    <row r="119" spans="1:6" ht="14.1" customHeight="1">
      <c r="A119" s="259"/>
      <c r="B119" s="388"/>
      <c r="C119" s="386"/>
      <c r="D119" s="274"/>
      <c r="E119" s="261"/>
      <c r="F119" s="259"/>
    </row>
    <row r="120" spans="1:6" ht="14.1" customHeight="1">
      <c r="A120" s="259"/>
      <c r="B120" s="388"/>
      <c r="C120" s="386"/>
      <c r="D120" s="274"/>
      <c r="E120" s="261"/>
      <c r="F120" s="259"/>
    </row>
    <row r="121" spans="1:6" ht="14.1" customHeight="1">
      <c r="A121" s="259"/>
      <c r="B121" s="388"/>
      <c r="C121" s="386"/>
      <c r="D121" s="274"/>
      <c r="E121" s="261"/>
      <c r="F121" s="259"/>
    </row>
    <row r="122" spans="1:6" ht="14.1" customHeight="1">
      <c r="A122" s="259"/>
      <c r="B122" s="388"/>
      <c r="C122" s="386"/>
      <c r="D122" s="274"/>
      <c r="E122" s="261"/>
      <c r="F122" s="259"/>
    </row>
    <row r="123" spans="1:6" ht="14.1" customHeight="1">
      <c r="A123" s="259"/>
      <c r="B123" s="388"/>
      <c r="C123" s="386"/>
      <c r="D123" s="274"/>
      <c r="E123" s="261"/>
      <c r="F123" s="259"/>
    </row>
    <row r="124" spans="1:6" ht="14.1" customHeight="1">
      <c r="A124" s="259"/>
      <c r="B124" s="388"/>
      <c r="C124" s="386"/>
      <c r="D124" s="274"/>
      <c r="E124" s="261"/>
      <c r="F124" s="259"/>
    </row>
    <row r="125" spans="1:6" ht="14.1" customHeight="1">
      <c r="A125" s="259"/>
      <c r="B125" s="388"/>
      <c r="C125" s="386"/>
      <c r="D125" s="274"/>
      <c r="E125" s="261"/>
      <c r="F125" s="259"/>
    </row>
    <row r="126" spans="1:6" ht="14.1" customHeight="1">
      <c r="A126" s="259"/>
      <c r="B126" s="388"/>
      <c r="C126" s="386"/>
      <c r="D126" s="274"/>
      <c r="E126" s="261"/>
      <c r="F126" s="259"/>
    </row>
    <row r="127" spans="1:6" ht="14.1" customHeight="1">
      <c r="A127" s="259"/>
      <c r="B127" s="388"/>
      <c r="C127" s="386"/>
      <c r="D127" s="274"/>
      <c r="E127" s="261"/>
      <c r="F127" s="259"/>
    </row>
    <row r="128" spans="1:6" ht="14.1" customHeight="1">
      <c r="A128" s="259"/>
      <c r="B128" s="388"/>
      <c r="C128" s="386"/>
      <c r="D128" s="274"/>
      <c r="E128" s="261"/>
      <c r="F128" s="259"/>
    </row>
    <row r="129" spans="1:6" ht="14.1" customHeight="1">
      <c r="A129" s="259"/>
      <c r="B129" s="388"/>
      <c r="C129" s="386"/>
      <c r="D129" s="274"/>
      <c r="E129" s="261"/>
      <c r="F129" s="259"/>
    </row>
    <row r="130" spans="1:6" ht="14.1" customHeight="1">
      <c r="A130" s="259"/>
      <c r="B130" s="388"/>
      <c r="C130" s="386"/>
      <c r="D130" s="274"/>
      <c r="E130" s="261"/>
      <c r="F130" s="259"/>
    </row>
    <row r="131" spans="1:6" ht="14.1" customHeight="1">
      <c r="A131" s="259"/>
      <c r="B131" s="388"/>
      <c r="C131" s="386"/>
      <c r="D131" s="274"/>
      <c r="E131" s="261"/>
      <c r="F131" s="259"/>
    </row>
    <row r="132" spans="1:6" ht="14.1" customHeight="1">
      <c r="A132" s="259"/>
      <c r="B132" s="388"/>
      <c r="C132" s="386"/>
      <c r="D132" s="274"/>
      <c r="E132" s="261"/>
      <c r="F132" s="259"/>
    </row>
    <row r="133" spans="1:6" ht="14.1" customHeight="1">
      <c r="A133" s="259"/>
      <c r="B133" s="388"/>
      <c r="C133" s="386"/>
      <c r="D133" s="274"/>
      <c r="E133" s="261"/>
      <c r="F133" s="259"/>
    </row>
    <row r="134" spans="1:6" ht="14.1" customHeight="1">
      <c r="A134" s="259"/>
      <c r="B134" s="388"/>
      <c r="C134" s="386"/>
      <c r="D134" s="274"/>
      <c r="E134" s="261"/>
      <c r="F134" s="259"/>
    </row>
    <row r="135" spans="1:6" ht="14.1" customHeight="1">
      <c r="A135" s="259"/>
      <c r="B135" s="388"/>
      <c r="C135" s="386"/>
      <c r="D135" s="274"/>
      <c r="E135" s="261"/>
      <c r="F135" s="259"/>
    </row>
    <row r="136" spans="1:6" ht="14.1" customHeight="1">
      <c r="A136" s="259"/>
      <c r="B136" s="388"/>
      <c r="C136" s="386"/>
      <c r="D136" s="274"/>
      <c r="E136" s="261"/>
      <c r="F136" s="259"/>
    </row>
    <row r="137" spans="1:6" ht="14.1" customHeight="1">
      <c r="A137" s="259"/>
      <c r="B137" s="388"/>
      <c r="C137" s="386"/>
      <c r="D137" s="274"/>
      <c r="E137" s="261"/>
      <c r="F137" s="259"/>
    </row>
    <row r="138" spans="1:6" ht="14.1" customHeight="1">
      <c r="A138" s="259"/>
      <c r="B138" s="388"/>
      <c r="C138" s="386"/>
      <c r="D138" s="274"/>
      <c r="E138" s="261"/>
      <c r="F138" s="259"/>
    </row>
    <row r="139" spans="1:6" ht="14.1" customHeight="1">
      <c r="A139" s="259"/>
      <c r="B139" s="388"/>
      <c r="C139" s="386"/>
      <c r="D139" s="274"/>
      <c r="E139" s="261"/>
      <c r="F139" s="259"/>
    </row>
    <row r="140" spans="1:6" ht="14.1" customHeight="1">
      <c r="A140" s="259"/>
      <c r="B140" s="388"/>
      <c r="C140" s="386"/>
      <c r="D140" s="274"/>
      <c r="E140" s="261"/>
      <c r="F140" s="259"/>
    </row>
    <row r="141" spans="1:6" ht="14.1" customHeight="1">
      <c r="A141" s="259"/>
      <c r="B141" s="388"/>
      <c r="C141" s="386"/>
      <c r="D141" s="274"/>
      <c r="E141" s="261"/>
      <c r="F141" s="259"/>
    </row>
    <row r="142" spans="1:6" ht="14.1" customHeight="1">
      <c r="A142" s="259"/>
      <c r="B142" s="388"/>
      <c r="C142" s="386"/>
      <c r="D142" s="274"/>
      <c r="E142" s="261"/>
      <c r="F142" s="259"/>
    </row>
    <row r="143" spans="1:6" ht="14.1" customHeight="1">
      <c r="A143" s="259"/>
      <c r="B143" s="388"/>
      <c r="C143" s="386"/>
      <c r="D143" s="274"/>
      <c r="E143" s="261"/>
      <c r="F143" s="259"/>
    </row>
    <row r="144" spans="1:6" ht="14.1" customHeight="1">
      <c r="A144" s="259"/>
      <c r="B144" s="388"/>
      <c r="C144" s="386"/>
      <c r="D144" s="274"/>
      <c r="E144" s="261"/>
      <c r="F144" s="259"/>
    </row>
    <row r="145" spans="1:6" ht="14.1" customHeight="1">
      <c r="A145" s="259"/>
      <c r="B145" s="388"/>
      <c r="C145" s="386"/>
      <c r="D145" s="274"/>
      <c r="E145" s="261"/>
      <c r="F145" s="259"/>
    </row>
    <row r="146" spans="1:6" ht="14.1" customHeight="1">
      <c r="A146" s="259"/>
      <c r="B146" s="388"/>
      <c r="C146" s="386"/>
      <c r="D146" s="274"/>
      <c r="E146" s="261"/>
      <c r="F146" s="259"/>
    </row>
    <row r="147" spans="1:6" ht="14.1" customHeight="1">
      <c r="A147" s="259"/>
      <c r="B147" s="388"/>
      <c r="C147" s="386"/>
      <c r="D147" s="274"/>
      <c r="E147" s="261"/>
      <c r="F147" s="259"/>
    </row>
    <row r="148" spans="1:6" ht="14.1" customHeight="1">
      <c r="A148" s="259"/>
      <c r="B148" s="388"/>
      <c r="C148" s="386"/>
      <c r="D148" s="274"/>
      <c r="E148" s="261"/>
      <c r="F148" s="259"/>
    </row>
    <row r="149" spans="1:6" ht="14.1" customHeight="1">
      <c r="A149" s="259"/>
      <c r="B149" s="388"/>
      <c r="C149" s="386"/>
      <c r="D149" s="274"/>
      <c r="E149" s="261"/>
      <c r="F149" s="259"/>
    </row>
    <row r="150" spans="1:6" ht="14.1" customHeight="1">
      <c r="A150" s="259"/>
      <c r="B150" s="388"/>
      <c r="C150" s="386"/>
      <c r="D150" s="274"/>
      <c r="E150" s="261"/>
      <c r="F150" s="259"/>
    </row>
    <row r="151" spans="1:6" ht="14.1" customHeight="1">
      <c r="A151" s="259"/>
      <c r="B151" s="388"/>
      <c r="C151" s="386"/>
      <c r="D151" s="274"/>
      <c r="E151" s="261"/>
      <c r="F151" s="259"/>
    </row>
    <row r="152" spans="1:6" ht="14.1" customHeight="1">
      <c r="A152" s="259"/>
      <c r="B152" s="388"/>
      <c r="C152" s="386"/>
      <c r="D152" s="274"/>
      <c r="E152" s="261"/>
      <c r="F152" s="259"/>
    </row>
    <row r="153" spans="1:6" ht="14.1" customHeight="1">
      <c r="A153" s="259"/>
      <c r="B153" s="388"/>
      <c r="C153" s="386"/>
      <c r="D153" s="274"/>
      <c r="E153" s="261"/>
      <c r="F153" s="259"/>
    </row>
    <row r="154" spans="1:6" ht="14.1" customHeight="1">
      <c r="A154" s="259"/>
      <c r="B154" s="388"/>
      <c r="C154" s="386"/>
      <c r="D154" s="274"/>
      <c r="E154" s="261"/>
      <c r="F154" s="259"/>
    </row>
    <row r="155" spans="1:6" ht="14.1" customHeight="1">
      <c r="A155" s="259"/>
      <c r="B155" s="388"/>
      <c r="C155" s="386"/>
      <c r="D155" s="274"/>
      <c r="E155" s="261"/>
      <c r="F155" s="259"/>
    </row>
    <row r="156" spans="1:6" ht="14.1" customHeight="1">
      <c r="A156" s="259"/>
      <c r="B156" s="388"/>
      <c r="C156" s="386"/>
      <c r="D156" s="274"/>
      <c r="E156" s="261"/>
      <c r="F156" s="259"/>
    </row>
    <row r="157" spans="1:6" ht="14.1" customHeight="1">
      <c r="A157" s="259"/>
      <c r="B157" s="388"/>
      <c r="C157" s="386"/>
      <c r="D157" s="274"/>
      <c r="E157" s="261"/>
      <c r="F157" s="259"/>
    </row>
    <row r="158" spans="1:6" ht="14.1" customHeight="1">
      <c r="A158" s="259"/>
      <c r="B158" s="388"/>
      <c r="C158" s="386"/>
      <c r="D158" s="274"/>
      <c r="E158" s="261"/>
      <c r="F158" s="259"/>
    </row>
    <row r="159" spans="1:6" ht="14.1" customHeight="1">
      <c r="A159" s="259"/>
      <c r="B159" s="388"/>
      <c r="C159" s="386"/>
      <c r="D159" s="274"/>
      <c r="E159" s="261"/>
      <c r="F159" s="259"/>
    </row>
    <row r="160" spans="1:6" ht="14.1" customHeight="1">
      <c r="A160" s="259"/>
      <c r="B160" s="388"/>
      <c r="C160" s="386"/>
      <c r="D160" s="274"/>
      <c r="E160" s="261"/>
      <c r="F160" s="259"/>
    </row>
    <row r="161" spans="1:6" ht="14.1" customHeight="1">
      <c r="A161" s="259"/>
      <c r="B161" s="388"/>
      <c r="C161" s="386"/>
      <c r="D161" s="274"/>
      <c r="E161" s="261"/>
      <c r="F161" s="259"/>
    </row>
    <row r="162" spans="1:6" ht="14.1" customHeight="1">
      <c r="A162" s="259"/>
      <c r="B162" s="388"/>
      <c r="C162" s="386"/>
      <c r="D162" s="274"/>
      <c r="E162" s="261"/>
      <c r="F162" s="259"/>
    </row>
    <row r="163" spans="1:6" ht="14.1" customHeight="1">
      <c r="A163" s="259"/>
      <c r="B163" s="388"/>
      <c r="C163" s="386"/>
      <c r="D163" s="274"/>
      <c r="E163" s="261"/>
      <c r="F163" s="259"/>
    </row>
    <row r="164" spans="1:6" ht="14.1" customHeight="1">
      <c r="A164" s="259"/>
      <c r="B164" s="388"/>
      <c r="C164" s="386"/>
      <c r="D164" s="274"/>
      <c r="E164" s="261"/>
      <c r="F164" s="259"/>
    </row>
    <row r="165" spans="1:6" ht="14.1" customHeight="1">
      <c r="A165" s="259"/>
      <c r="B165" s="388"/>
      <c r="C165" s="386"/>
      <c r="D165" s="274"/>
      <c r="E165" s="261"/>
      <c r="F165" s="259"/>
    </row>
    <row r="166" spans="1:6" ht="14.1" customHeight="1">
      <c r="A166" s="259"/>
      <c r="B166" s="388"/>
      <c r="C166" s="386"/>
      <c r="D166" s="274"/>
      <c r="E166" s="261"/>
      <c r="F166" s="259"/>
    </row>
    <row r="167" spans="1:6" ht="14.1" customHeight="1">
      <c r="A167" s="259"/>
      <c r="B167" s="388"/>
      <c r="C167" s="386"/>
      <c r="D167" s="274"/>
      <c r="E167" s="261"/>
      <c r="F167" s="259"/>
    </row>
    <row r="168" spans="1:6" ht="14.1" customHeight="1">
      <c r="A168" s="259"/>
      <c r="B168" s="388"/>
      <c r="C168" s="386"/>
      <c r="D168" s="274"/>
      <c r="E168" s="261"/>
      <c r="F168" s="259"/>
    </row>
    <row r="169" spans="1:6" ht="14.1" customHeight="1">
      <c r="A169" s="259"/>
      <c r="B169" s="388"/>
      <c r="C169" s="386"/>
      <c r="D169" s="274"/>
      <c r="E169" s="261"/>
      <c r="F169" s="259"/>
    </row>
    <row r="170" spans="1:6" ht="14.1" customHeight="1">
      <c r="A170" s="259"/>
      <c r="B170" s="388"/>
      <c r="C170" s="386"/>
      <c r="D170" s="274"/>
      <c r="E170" s="261"/>
      <c r="F170" s="259"/>
    </row>
    <row r="171" spans="1:6" ht="14.1" customHeight="1">
      <c r="A171" s="259"/>
      <c r="B171" s="388"/>
      <c r="C171" s="386"/>
      <c r="D171" s="274"/>
      <c r="E171" s="261"/>
      <c r="F171" s="259"/>
    </row>
    <row r="172" spans="1:6" ht="14.1" customHeight="1">
      <c r="A172" s="259"/>
      <c r="B172" s="388"/>
      <c r="C172" s="386"/>
      <c r="D172" s="274"/>
      <c r="E172" s="261"/>
      <c r="F172" s="259"/>
    </row>
    <row r="173" spans="1:6" ht="14.1" customHeight="1">
      <c r="A173" s="259"/>
      <c r="B173" s="388"/>
      <c r="C173" s="386"/>
      <c r="D173" s="274"/>
      <c r="E173" s="261"/>
      <c r="F173" s="259"/>
    </row>
    <row r="174" spans="1:6" ht="14.1" customHeight="1">
      <c r="A174" s="259"/>
      <c r="B174" s="388"/>
      <c r="C174" s="386"/>
      <c r="D174" s="274"/>
      <c r="E174" s="261"/>
      <c r="F174" s="259"/>
    </row>
    <row r="175" spans="1:6" ht="14.1" customHeight="1">
      <c r="A175" s="259"/>
      <c r="B175" s="388"/>
      <c r="C175" s="386"/>
      <c r="D175" s="274"/>
      <c r="E175" s="261"/>
      <c r="F175" s="259"/>
    </row>
    <row r="176" spans="1:6" ht="14.1" customHeight="1">
      <c r="A176" s="259"/>
      <c r="B176" s="388"/>
      <c r="C176" s="386"/>
      <c r="D176" s="274"/>
      <c r="E176" s="261"/>
      <c r="F176" s="259"/>
    </row>
    <row r="177" spans="1:12" ht="14.1" customHeight="1">
      <c r="A177" s="259"/>
      <c r="B177" s="388"/>
      <c r="C177" s="386"/>
      <c r="D177" s="274"/>
      <c r="E177" s="261"/>
      <c r="F177" s="259"/>
    </row>
    <row r="178" spans="1:12" ht="14.1" customHeight="1">
      <c r="A178" s="259"/>
      <c r="B178" s="388"/>
      <c r="C178" s="386"/>
      <c r="D178" s="274"/>
      <c r="E178" s="261"/>
      <c r="F178" s="259"/>
    </row>
    <row r="179" spans="1:12" ht="14.1" customHeight="1">
      <c r="A179" s="259"/>
      <c r="B179" s="388"/>
      <c r="C179" s="386"/>
      <c r="D179" s="274"/>
      <c r="E179" s="261"/>
      <c r="F179" s="259"/>
    </row>
    <row r="180" spans="1:12" ht="14.1" customHeight="1">
      <c r="A180" s="259"/>
      <c r="B180" s="388"/>
      <c r="C180" s="386"/>
      <c r="D180" s="274"/>
      <c r="E180" s="261"/>
      <c r="F180" s="259"/>
    </row>
    <row r="181" spans="1:12" ht="14.1" customHeight="1">
      <c r="A181" s="259"/>
      <c r="B181" s="388"/>
      <c r="C181" s="386"/>
      <c r="D181" s="274"/>
      <c r="E181" s="261"/>
      <c r="F181" s="259"/>
    </row>
    <row r="182" spans="1:12" s="252" customFormat="1" ht="14.1" customHeight="1">
      <c r="A182" s="259"/>
      <c r="B182" s="388"/>
      <c r="C182" s="386"/>
      <c r="D182" s="274"/>
      <c r="E182" s="261"/>
      <c r="F182" s="259"/>
      <c r="G182" s="255"/>
      <c r="H182" s="255"/>
      <c r="I182" s="255"/>
      <c r="J182" s="255"/>
      <c r="K182" s="255"/>
      <c r="L182" s="255"/>
    </row>
    <row r="183" spans="1:12" s="252" customFormat="1" ht="14.1" customHeight="1">
      <c r="A183" s="259"/>
      <c r="B183" s="388"/>
      <c r="C183" s="386"/>
      <c r="D183" s="274"/>
      <c r="E183" s="261"/>
      <c r="F183" s="259"/>
      <c r="G183" s="255"/>
      <c r="H183" s="255"/>
      <c r="I183" s="255"/>
      <c r="J183" s="255"/>
      <c r="K183" s="255"/>
      <c r="L183" s="255"/>
    </row>
    <row r="184" spans="1:12" ht="14.1" customHeight="1">
      <c r="A184" s="259"/>
      <c r="B184" s="388"/>
      <c r="C184" s="386"/>
      <c r="D184" s="274"/>
      <c r="E184" s="261"/>
      <c r="F184" s="259"/>
    </row>
    <row r="185" spans="1:12" ht="14.1" customHeight="1">
      <c r="A185" s="259"/>
      <c r="B185" s="388"/>
      <c r="C185" s="386"/>
      <c r="D185" s="274"/>
      <c r="E185" s="261"/>
      <c r="F185" s="259"/>
    </row>
    <row r="186" spans="1:12" ht="14.1" customHeight="1">
      <c r="A186" s="259"/>
      <c r="B186" s="388"/>
      <c r="C186" s="386"/>
      <c r="D186" s="274"/>
      <c r="E186" s="261"/>
      <c r="F186" s="259"/>
    </row>
    <row r="187" spans="1:12" ht="14.1" customHeight="1">
      <c r="A187" s="259"/>
      <c r="B187" s="388"/>
      <c r="C187" s="386"/>
      <c r="D187" s="274"/>
      <c r="E187" s="261"/>
      <c r="F187" s="259"/>
    </row>
    <row r="188" spans="1:12" ht="14.1" customHeight="1">
      <c r="A188" s="259"/>
      <c r="B188" s="388"/>
      <c r="C188" s="386"/>
      <c r="D188" s="274"/>
      <c r="E188" s="261"/>
      <c r="F188" s="259"/>
    </row>
    <row r="189" spans="1:12" ht="14.1" customHeight="1">
      <c r="A189" s="259"/>
      <c r="B189" s="388"/>
      <c r="C189" s="386"/>
      <c r="D189" s="274"/>
      <c r="E189" s="261"/>
      <c r="F189" s="259"/>
    </row>
    <row r="190" spans="1:12" ht="14.1" customHeight="1">
      <c r="A190" s="259"/>
      <c r="B190" s="388"/>
      <c r="C190" s="386"/>
      <c r="D190" s="274"/>
      <c r="E190" s="261"/>
      <c r="F190" s="259"/>
    </row>
    <row r="191" spans="1:12" ht="14.1" customHeight="1">
      <c r="A191" s="259"/>
      <c r="B191" s="388"/>
      <c r="C191" s="386"/>
      <c r="D191" s="274"/>
      <c r="E191" s="261"/>
      <c r="F191" s="259"/>
    </row>
    <row r="192" spans="1:12" ht="14.1" customHeight="1">
      <c r="A192" s="259"/>
      <c r="B192" s="388"/>
      <c r="C192" s="386"/>
      <c r="D192" s="274"/>
      <c r="E192" s="261"/>
      <c r="F192" s="259"/>
    </row>
    <row r="193" spans="1:6" ht="14.1" customHeight="1">
      <c r="A193" s="259"/>
      <c r="B193" s="388"/>
      <c r="C193" s="386"/>
      <c r="D193" s="274"/>
      <c r="E193" s="261"/>
      <c r="F193" s="259"/>
    </row>
    <row r="194" spans="1:6" ht="14.1" customHeight="1">
      <c r="A194" s="259"/>
      <c r="B194" s="388"/>
      <c r="C194" s="386"/>
      <c r="D194" s="274"/>
      <c r="E194" s="261"/>
      <c r="F194" s="259"/>
    </row>
    <row r="195" spans="1:6" ht="14.1" customHeight="1">
      <c r="A195" s="259"/>
      <c r="B195" s="388"/>
      <c r="C195" s="386"/>
      <c r="D195" s="274"/>
      <c r="E195" s="261"/>
      <c r="F195" s="259"/>
    </row>
    <row r="196" spans="1:6" ht="14.1" customHeight="1">
      <c r="A196" s="259"/>
      <c r="B196" s="388"/>
      <c r="C196" s="386"/>
      <c r="D196" s="274"/>
      <c r="E196" s="261"/>
      <c r="F196" s="259"/>
    </row>
    <row r="197" spans="1:6" ht="14.1" customHeight="1">
      <c r="A197" s="259"/>
      <c r="B197" s="388"/>
      <c r="C197" s="386"/>
      <c r="D197" s="274"/>
      <c r="E197" s="261"/>
      <c r="F197" s="259"/>
    </row>
    <row r="198" spans="1:6" ht="14.1" customHeight="1">
      <c r="A198" s="259"/>
      <c r="B198" s="388"/>
      <c r="C198" s="386"/>
      <c r="D198" s="274"/>
      <c r="E198" s="261"/>
      <c r="F198" s="259"/>
    </row>
    <row r="199" spans="1:6" ht="14.1" customHeight="1">
      <c r="A199" s="259"/>
      <c r="B199" s="388"/>
      <c r="C199" s="386"/>
      <c r="D199" s="274"/>
      <c r="E199" s="261"/>
      <c r="F199" s="259"/>
    </row>
    <row r="200" spans="1:6" ht="14.1" customHeight="1">
      <c r="A200" s="259"/>
      <c r="B200" s="388"/>
      <c r="C200" s="386"/>
      <c r="D200" s="274"/>
      <c r="E200" s="261"/>
      <c r="F200" s="259"/>
    </row>
    <row r="201" spans="1:6" ht="14.1" customHeight="1">
      <c r="A201" s="259"/>
      <c r="B201" s="388"/>
      <c r="C201" s="386"/>
      <c r="D201" s="274"/>
      <c r="E201" s="261"/>
      <c r="F201" s="259"/>
    </row>
    <row r="202" spans="1:6" ht="14.1" customHeight="1">
      <c r="A202" s="259"/>
      <c r="B202" s="388"/>
      <c r="C202" s="386"/>
      <c r="D202" s="274"/>
      <c r="E202" s="261"/>
      <c r="F202" s="259"/>
    </row>
    <row r="203" spans="1:6" ht="14.1" customHeight="1">
      <c r="A203" s="259"/>
      <c r="B203" s="388"/>
      <c r="C203" s="386"/>
      <c r="D203" s="274"/>
      <c r="E203" s="261"/>
      <c r="F203" s="259"/>
    </row>
    <row r="204" spans="1:6" ht="14.1" customHeight="1">
      <c r="A204" s="259"/>
      <c r="B204" s="388"/>
      <c r="C204" s="386"/>
      <c r="D204" s="274"/>
      <c r="E204" s="261"/>
      <c r="F204" s="259"/>
    </row>
    <row r="205" spans="1:6" ht="14.1" customHeight="1">
      <c r="A205" s="259"/>
      <c r="B205" s="388"/>
      <c r="C205" s="386"/>
      <c r="D205" s="274"/>
      <c r="E205" s="261"/>
      <c r="F205" s="259"/>
    </row>
    <row r="206" spans="1:6" ht="14.1" customHeight="1">
      <c r="A206" s="259"/>
      <c r="B206" s="388"/>
      <c r="C206" s="386"/>
      <c r="D206" s="274"/>
      <c r="E206" s="261"/>
      <c r="F206" s="259"/>
    </row>
    <row r="207" spans="1:6" ht="14.1" customHeight="1">
      <c r="A207" s="259"/>
      <c r="B207" s="388"/>
      <c r="C207" s="386"/>
      <c r="D207" s="274"/>
      <c r="E207" s="261"/>
      <c r="F207" s="259"/>
    </row>
    <row r="208" spans="1:6" ht="14.1" customHeight="1">
      <c r="A208" s="259"/>
      <c r="B208" s="388"/>
      <c r="C208" s="386"/>
      <c r="D208" s="274"/>
      <c r="E208" s="261"/>
      <c r="F208" s="259"/>
    </row>
    <row r="209" spans="1:6" ht="14.1" customHeight="1">
      <c r="A209" s="259"/>
      <c r="B209" s="388"/>
      <c r="C209" s="386"/>
      <c r="D209" s="274"/>
      <c r="E209" s="261"/>
      <c r="F209" s="259"/>
    </row>
    <row r="210" spans="1:6" ht="14.1" customHeight="1">
      <c r="A210" s="259"/>
      <c r="B210" s="388"/>
      <c r="C210" s="386"/>
      <c r="D210" s="274"/>
      <c r="E210" s="261"/>
      <c r="F210" s="259"/>
    </row>
    <row r="211" spans="1:6" ht="14.1" customHeight="1">
      <c r="A211" s="259"/>
      <c r="B211" s="388"/>
      <c r="C211" s="386"/>
      <c r="D211" s="274"/>
      <c r="E211" s="261"/>
      <c r="F211" s="259"/>
    </row>
    <row r="212" spans="1:6" ht="14.1" customHeight="1">
      <c r="A212" s="259"/>
      <c r="B212" s="388"/>
      <c r="C212" s="386"/>
      <c r="D212" s="274"/>
      <c r="E212" s="261"/>
      <c r="F212" s="259"/>
    </row>
    <row r="213" spans="1:6" ht="14.1" customHeight="1">
      <c r="A213" s="259"/>
      <c r="B213" s="388"/>
      <c r="C213" s="386"/>
      <c r="D213" s="274"/>
      <c r="E213" s="261"/>
      <c r="F213" s="259"/>
    </row>
    <row r="214" spans="1:6" ht="14.1" customHeight="1">
      <c r="A214" s="259"/>
      <c r="B214" s="388"/>
      <c r="C214" s="386"/>
      <c r="D214" s="274"/>
      <c r="E214" s="261"/>
      <c r="F214" s="259"/>
    </row>
    <row r="215" spans="1:6" ht="14.1" customHeight="1">
      <c r="A215" s="259"/>
      <c r="B215" s="388"/>
      <c r="C215" s="386"/>
      <c r="D215" s="274"/>
      <c r="E215" s="261"/>
      <c r="F215" s="259"/>
    </row>
    <row r="216" spans="1:6" ht="14.1" customHeight="1">
      <c r="A216" s="259"/>
      <c r="B216" s="388"/>
      <c r="C216" s="386"/>
      <c r="D216" s="274"/>
      <c r="E216" s="261"/>
      <c r="F216" s="259"/>
    </row>
    <row r="217" spans="1:6" ht="14.1" customHeight="1">
      <c r="A217" s="259"/>
      <c r="B217" s="388"/>
      <c r="C217" s="386"/>
      <c r="D217" s="274"/>
      <c r="E217" s="261"/>
      <c r="F217" s="259"/>
    </row>
    <row r="218" spans="1:6" ht="14.1" customHeight="1">
      <c r="A218" s="259"/>
      <c r="B218" s="388"/>
      <c r="C218" s="386"/>
      <c r="D218" s="274"/>
      <c r="E218" s="261"/>
      <c r="F218" s="259"/>
    </row>
    <row r="219" spans="1:6" ht="14.1" customHeight="1">
      <c r="A219" s="259"/>
      <c r="B219" s="388"/>
      <c r="C219" s="386"/>
      <c r="D219" s="274"/>
      <c r="E219" s="261"/>
      <c r="F219" s="259"/>
    </row>
    <row r="220" spans="1:6" ht="14.1" customHeight="1">
      <c r="A220" s="259"/>
      <c r="B220" s="388"/>
      <c r="C220" s="386"/>
      <c r="D220" s="274"/>
      <c r="E220" s="261"/>
      <c r="F220" s="259"/>
    </row>
    <row r="221" spans="1:6" ht="14.1" customHeight="1">
      <c r="A221" s="259"/>
      <c r="B221" s="388"/>
      <c r="C221" s="386"/>
      <c r="D221" s="274"/>
      <c r="E221" s="261"/>
      <c r="F221" s="259"/>
    </row>
    <row r="222" spans="1:6" ht="14.1" customHeight="1">
      <c r="A222" s="259"/>
      <c r="B222" s="388"/>
      <c r="C222" s="386"/>
      <c r="D222" s="274"/>
      <c r="E222" s="261"/>
      <c r="F222" s="259"/>
    </row>
    <row r="223" spans="1:6" ht="14.1" customHeight="1">
      <c r="A223" s="259"/>
      <c r="B223" s="388"/>
      <c r="C223" s="386"/>
      <c r="D223" s="274"/>
      <c r="E223" s="261"/>
      <c r="F223" s="259"/>
    </row>
    <row r="224" spans="1:6" ht="14.1" customHeight="1">
      <c r="A224" s="259"/>
      <c r="B224" s="388"/>
      <c r="C224" s="386"/>
      <c r="D224" s="274"/>
      <c r="E224" s="261"/>
      <c r="F224" s="259"/>
    </row>
    <row r="225" spans="1:6" ht="14.1" customHeight="1">
      <c r="A225" s="259"/>
      <c r="B225" s="388"/>
      <c r="C225" s="386"/>
      <c r="D225" s="274"/>
      <c r="E225" s="261"/>
      <c r="F225" s="259"/>
    </row>
    <row r="226" spans="1:6" ht="14.1" customHeight="1">
      <c r="A226" s="259"/>
      <c r="B226" s="388"/>
      <c r="C226" s="386"/>
      <c r="D226" s="274"/>
      <c r="E226" s="261"/>
      <c r="F226" s="259"/>
    </row>
    <row r="227" spans="1:6" ht="14.1" customHeight="1">
      <c r="A227" s="259"/>
      <c r="B227" s="388"/>
      <c r="C227" s="386"/>
      <c r="D227" s="274"/>
      <c r="E227" s="261"/>
      <c r="F227" s="259"/>
    </row>
    <row r="228" spans="1:6" ht="14.1" customHeight="1">
      <c r="A228" s="259"/>
      <c r="B228" s="388"/>
      <c r="C228" s="386"/>
      <c r="D228" s="274"/>
      <c r="E228" s="261"/>
      <c r="F228" s="259"/>
    </row>
    <row r="229" spans="1:6" ht="14.1" customHeight="1">
      <c r="A229" s="259"/>
      <c r="B229" s="388"/>
      <c r="C229" s="386"/>
      <c r="D229" s="274"/>
      <c r="E229" s="261"/>
      <c r="F229" s="259"/>
    </row>
    <row r="230" spans="1:6" ht="14.1" customHeight="1">
      <c r="A230" s="259"/>
      <c r="B230" s="388"/>
      <c r="C230" s="386"/>
      <c r="D230" s="274"/>
      <c r="E230" s="261"/>
      <c r="F230" s="259"/>
    </row>
    <row r="231" spans="1:6" ht="14.1" customHeight="1">
      <c r="A231" s="259"/>
      <c r="B231" s="388"/>
      <c r="C231" s="386"/>
      <c r="D231" s="274"/>
      <c r="E231" s="261"/>
      <c r="F231" s="259"/>
    </row>
    <row r="232" spans="1:6" ht="14.1" customHeight="1">
      <c r="A232" s="259"/>
      <c r="B232" s="388"/>
      <c r="C232" s="386"/>
      <c r="D232" s="274"/>
      <c r="E232" s="261"/>
      <c r="F232" s="259"/>
    </row>
    <row r="233" spans="1:6" ht="14.1" customHeight="1">
      <c r="A233" s="259"/>
      <c r="B233" s="388"/>
      <c r="C233" s="386"/>
      <c r="D233" s="274"/>
      <c r="E233" s="261"/>
      <c r="F233" s="259"/>
    </row>
    <row r="234" spans="1:6" ht="14.1" customHeight="1">
      <c r="A234" s="259"/>
      <c r="B234" s="388"/>
      <c r="C234" s="386"/>
      <c r="D234" s="274"/>
      <c r="E234" s="261"/>
      <c r="F234" s="259"/>
    </row>
    <row r="235" spans="1:6" ht="14.1" customHeight="1">
      <c r="A235" s="259"/>
      <c r="B235" s="388"/>
      <c r="C235" s="386"/>
      <c r="D235" s="274"/>
      <c r="E235" s="261"/>
      <c r="F235" s="259"/>
    </row>
    <row r="236" spans="1:6" ht="14.1" customHeight="1">
      <c r="A236" s="259"/>
      <c r="B236" s="388"/>
      <c r="C236" s="386"/>
      <c r="D236" s="274"/>
      <c r="E236" s="261"/>
      <c r="F236" s="259"/>
    </row>
    <row r="237" spans="1:6" ht="14.1" customHeight="1">
      <c r="A237" s="259"/>
      <c r="B237" s="388"/>
      <c r="C237" s="386"/>
      <c r="D237" s="274"/>
      <c r="E237" s="261"/>
      <c r="F237" s="259"/>
    </row>
    <row r="238" spans="1:6" ht="14.1" customHeight="1">
      <c r="A238" s="259"/>
      <c r="B238" s="388"/>
      <c r="C238" s="386"/>
      <c r="D238" s="274"/>
      <c r="E238" s="261"/>
      <c r="F238" s="259"/>
    </row>
    <row r="239" spans="1:6" ht="14.1" customHeight="1">
      <c r="A239" s="259"/>
      <c r="B239" s="388"/>
      <c r="C239" s="386"/>
      <c r="D239" s="274"/>
      <c r="E239" s="261"/>
      <c r="F239" s="259"/>
    </row>
    <row r="240" spans="1:6" ht="14.1" customHeight="1">
      <c r="A240" s="259"/>
      <c r="B240" s="388"/>
      <c r="C240" s="386"/>
      <c r="D240" s="274"/>
      <c r="E240" s="261"/>
      <c r="F240" s="259"/>
    </row>
    <row r="241" spans="1:6" ht="14.1" customHeight="1">
      <c r="A241" s="259"/>
      <c r="B241" s="388"/>
      <c r="C241" s="386"/>
      <c r="D241" s="274"/>
      <c r="E241" s="261"/>
      <c r="F241" s="259"/>
    </row>
    <row r="242" spans="1:6" ht="14.1" customHeight="1">
      <c r="A242" s="259"/>
      <c r="B242" s="388"/>
      <c r="C242" s="386"/>
      <c r="D242" s="274"/>
      <c r="E242" s="261"/>
      <c r="F242" s="259"/>
    </row>
    <row r="243" spans="1:6" ht="14.1" customHeight="1">
      <c r="A243" s="259"/>
      <c r="B243" s="388"/>
      <c r="C243" s="386"/>
      <c r="D243" s="274"/>
      <c r="E243" s="261"/>
      <c r="F243" s="259"/>
    </row>
    <row r="244" spans="1:6" ht="14.1" customHeight="1">
      <c r="A244" s="259"/>
      <c r="B244" s="388"/>
      <c r="C244" s="386"/>
      <c r="D244" s="274"/>
      <c r="E244" s="261"/>
      <c r="F244" s="259"/>
    </row>
    <row r="245" spans="1:6" ht="14.1" customHeight="1">
      <c r="A245" s="259"/>
      <c r="B245" s="388"/>
      <c r="C245" s="386"/>
      <c r="D245" s="274"/>
      <c r="E245" s="261"/>
      <c r="F245" s="259"/>
    </row>
    <row r="246" spans="1:6" ht="14.1" customHeight="1">
      <c r="A246" s="259"/>
      <c r="B246" s="388"/>
      <c r="C246" s="386"/>
      <c r="D246" s="274"/>
      <c r="E246" s="261"/>
      <c r="F246" s="259"/>
    </row>
    <row r="247" spans="1:6" ht="14.1" customHeight="1">
      <c r="A247" s="259"/>
      <c r="B247" s="388"/>
      <c r="C247" s="386"/>
      <c r="D247" s="274"/>
      <c r="E247" s="261"/>
      <c r="F247" s="259"/>
    </row>
    <row r="248" spans="1:6" ht="14.1" customHeight="1">
      <c r="A248" s="259"/>
      <c r="B248" s="388"/>
      <c r="C248" s="386"/>
      <c r="D248" s="274"/>
      <c r="E248" s="261"/>
      <c r="F248" s="259"/>
    </row>
    <row r="249" spans="1:6" ht="14.1" customHeight="1">
      <c r="A249" s="259"/>
      <c r="B249" s="388"/>
      <c r="C249" s="386"/>
      <c r="D249" s="274"/>
      <c r="E249" s="261"/>
      <c r="F249" s="259"/>
    </row>
    <row r="250" spans="1:6" ht="14.1" customHeight="1">
      <c r="A250" s="259"/>
      <c r="B250" s="388"/>
      <c r="C250" s="386"/>
      <c r="D250" s="274"/>
      <c r="E250" s="261"/>
      <c r="F250" s="259"/>
    </row>
    <row r="251" spans="1:6" ht="14.1" customHeight="1">
      <c r="A251" s="259"/>
      <c r="B251" s="388"/>
      <c r="C251" s="386"/>
      <c r="D251" s="274"/>
      <c r="E251" s="261"/>
      <c r="F251" s="259"/>
    </row>
    <row r="252" spans="1:6" ht="14.1" customHeight="1">
      <c r="A252" s="259"/>
      <c r="B252" s="388"/>
      <c r="C252" s="386"/>
      <c r="D252" s="274"/>
      <c r="E252" s="261"/>
      <c r="F252" s="259"/>
    </row>
    <row r="253" spans="1:6" ht="14.1" customHeight="1">
      <c r="A253" s="259"/>
      <c r="B253" s="388"/>
      <c r="C253" s="386"/>
      <c r="D253" s="274"/>
      <c r="E253" s="261"/>
      <c r="F253" s="259"/>
    </row>
    <row r="254" spans="1:6" ht="14.1" customHeight="1">
      <c r="A254" s="259"/>
      <c r="B254" s="388"/>
      <c r="C254" s="386"/>
      <c r="D254" s="274"/>
      <c r="E254" s="261"/>
      <c r="F254" s="259"/>
    </row>
    <row r="255" spans="1:6" ht="14.1" customHeight="1">
      <c r="A255" s="259"/>
      <c r="B255" s="388"/>
      <c r="C255" s="386"/>
      <c r="D255" s="274"/>
      <c r="E255" s="261"/>
      <c r="F255" s="259"/>
    </row>
    <row r="256" spans="1:6" ht="14.1" customHeight="1">
      <c r="A256" s="259"/>
      <c r="B256" s="388"/>
      <c r="C256" s="386"/>
      <c r="D256" s="274"/>
      <c r="E256" s="261"/>
      <c r="F256" s="259"/>
    </row>
    <row r="257" spans="1:6" ht="14.1" customHeight="1">
      <c r="A257" s="259"/>
      <c r="B257" s="388"/>
      <c r="C257" s="386"/>
      <c r="D257" s="274"/>
      <c r="E257" s="261"/>
      <c r="F257" s="259"/>
    </row>
    <row r="258" spans="1:6" ht="14.1" customHeight="1">
      <c r="A258" s="259"/>
      <c r="B258" s="388"/>
      <c r="C258" s="386"/>
      <c r="D258" s="274"/>
      <c r="E258" s="261"/>
      <c r="F258" s="259"/>
    </row>
    <row r="259" spans="1:6" ht="14.1" customHeight="1">
      <c r="A259" s="259"/>
      <c r="B259" s="388"/>
      <c r="C259" s="386"/>
      <c r="D259" s="274"/>
      <c r="E259" s="261"/>
      <c r="F259" s="259"/>
    </row>
    <row r="260" spans="1:6" ht="14.1" customHeight="1">
      <c r="A260" s="259"/>
      <c r="B260" s="388"/>
      <c r="C260" s="386"/>
      <c r="D260" s="274"/>
      <c r="E260" s="261"/>
      <c r="F260" s="259"/>
    </row>
    <row r="261" spans="1:6" ht="14.1" customHeight="1">
      <c r="A261" s="259"/>
      <c r="B261" s="388"/>
      <c r="C261" s="386"/>
      <c r="D261" s="274"/>
      <c r="E261" s="261"/>
      <c r="F261" s="259"/>
    </row>
    <row r="262" spans="1:6" ht="14.1" customHeight="1">
      <c r="A262" s="259"/>
      <c r="B262" s="388"/>
      <c r="C262" s="386"/>
      <c r="D262" s="274"/>
      <c r="E262" s="261"/>
      <c r="F262" s="259"/>
    </row>
    <row r="263" spans="1:6" ht="14.1" customHeight="1">
      <c r="A263" s="259"/>
      <c r="B263" s="388"/>
      <c r="C263" s="386"/>
      <c r="D263" s="274"/>
      <c r="E263" s="261"/>
      <c r="F263" s="259"/>
    </row>
    <row r="264" spans="1:6" ht="14.1" customHeight="1">
      <c r="A264" s="259"/>
      <c r="B264" s="388"/>
      <c r="C264" s="386"/>
      <c r="D264" s="274"/>
      <c r="E264" s="261"/>
      <c r="F264" s="259"/>
    </row>
    <row r="265" spans="1:6" ht="14.1" customHeight="1">
      <c r="A265" s="259"/>
      <c r="B265" s="388"/>
      <c r="C265" s="386"/>
      <c r="D265" s="274"/>
      <c r="E265" s="261"/>
      <c r="F265" s="259"/>
    </row>
    <row r="266" spans="1:6" ht="14.1" customHeight="1">
      <c r="A266" s="259"/>
      <c r="B266" s="388"/>
      <c r="C266" s="386"/>
      <c r="D266" s="274"/>
      <c r="E266" s="261"/>
      <c r="F266" s="259"/>
    </row>
    <row r="267" spans="1:6" ht="14.1" customHeight="1">
      <c r="A267" s="259"/>
      <c r="B267" s="388"/>
      <c r="C267" s="386"/>
      <c r="D267" s="274"/>
      <c r="E267" s="261"/>
      <c r="F267" s="259"/>
    </row>
    <row r="268" spans="1:6" ht="14.1" customHeight="1">
      <c r="A268" s="259"/>
      <c r="B268" s="388"/>
      <c r="C268" s="386"/>
      <c r="D268" s="274"/>
      <c r="E268" s="261"/>
      <c r="F268" s="259"/>
    </row>
    <row r="269" spans="1:6" ht="14.1" customHeight="1">
      <c r="A269" s="259"/>
      <c r="B269" s="388"/>
      <c r="C269" s="386"/>
      <c r="D269" s="274"/>
      <c r="E269" s="261"/>
      <c r="F269" s="259"/>
    </row>
    <row r="270" spans="1:6" ht="14.1" customHeight="1">
      <c r="A270" s="259"/>
      <c r="B270" s="388"/>
      <c r="C270" s="386"/>
      <c r="D270" s="274"/>
      <c r="E270" s="261"/>
      <c r="F270" s="259"/>
    </row>
    <row r="271" spans="1:6" ht="14.1" customHeight="1">
      <c r="A271" s="259"/>
      <c r="B271" s="388"/>
      <c r="C271" s="386"/>
      <c r="D271" s="274"/>
      <c r="E271" s="261"/>
      <c r="F271" s="259"/>
    </row>
    <row r="272" spans="1:6" ht="14.1" customHeight="1">
      <c r="A272" s="259"/>
      <c r="B272" s="388"/>
      <c r="C272" s="386"/>
      <c r="D272" s="274"/>
      <c r="E272" s="261"/>
      <c r="F272" s="259"/>
    </row>
    <row r="273" spans="1:6" ht="14.1" customHeight="1">
      <c r="A273" s="259"/>
      <c r="B273" s="388"/>
      <c r="C273" s="386"/>
      <c r="D273" s="274"/>
      <c r="E273" s="261"/>
      <c r="F273" s="259"/>
    </row>
    <row r="274" spans="1:6" ht="14.1" customHeight="1">
      <c r="A274" s="259"/>
      <c r="B274" s="388"/>
      <c r="C274" s="386"/>
      <c r="D274" s="274"/>
      <c r="E274" s="261"/>
      <c r="F274" s="259"/>
    </row>
    <row r="275" spans="1:6" ht="14.1" customHeight="1">
      <c r="A275" s="259"/>
      <c r="B275" s="388"/>
      <c r="C275" s="386"/>
      <c r="D275" s="274"/>
      <c r="E275" s="261"/>
      <c r="F275" s="259"/>
    </row>
    <row r="276" spans="1:6" ht="14.1" customHeight="1">
      <c r="A276" s="259"/>
      <c r="B276" s="388"/>
      <c r="C276" s="386"/>
      <c r="D276" s="274"/>
      <c r="E276" s="261"/>
      <c r="F276" s="259"/>
    </row>
    <row r="277" spans="1:6" ht="14.1" customHeight="1">
      <c r="A277" s="259"/>
      <c r="B277" s="388"/>
      <c r="C277" s="386"/>
      <c r="D277" s="274"/>
      <c r="E277" s="261"/>
      <c r="F277" s="259"/>
    </row>
    <row r="278" spans="1:6" ht="14.1" customHeight="1">
      <c r="A278" s="259"/>
      <c r="B278" s="388"/>
      <c r="C278" s="386"/>
      <c r="D278" s="274"/>
      <c r="E278" s="261"/>
      <c r="F278" s="259"/>
    </row>
    <row r="279" spans="1:6" ht="14.1" customHeight="1">
      <c r="A279" s="259"/>
      <c r="B279" s="388"/>
      <c r="C279" s="386"/>
      <c r="D279" s="274"/>
      <c r="E279" s="261"/>
      <c r="F279" s="259"/>
    </row>
    <row r="280" spans="1:6" ht="14.1" customHeight="1">
      <c r="A280" s="259"/>
      <c r="B280" s="388"/>
      <c r="C280" s="386"/>
      <c r="D280" s="274"/>
      <c r="E280" s="261"/>
      <c r="F280" s="259"/>
    </row>
    <row r="281" spans="1:6" ht="14.1" customHeight="1">
      <c r="A281" s="259"/>
      <c r="B281" s="388"/>
      <c r="C281" s="386"/>
      <c r="D281" s="274"/>
      <c r="E281" s="261"/>
      <c r="F281" s="259"/>
    </row>
    <row r="282" spans="1:6" ht="14.1" customHeight="1">
      <c r="A282" s="259"/>
      <c r="B282" s="388"/>
      <c r="C282" s="386"/>
      <c r="D282" s="274"/>
      <c r="E282" s="261"/>
      <c r="F282" s="259"/>
    </row>
    <row r="283" spans="1:6" ht="14.1" customHeight="1">
      <c r="A283" s="259"/>
      <c r="B283" s="388"/>
      <c r="C283" s="386"/>
      <c r="D283" s="274"/>
      <c r="E283" s="261"/>
      <c r="F283" s="259"/>
    </row>
    <row r="284" spans="1:6" ht="14.1" customHeight="1">
      <c r="A284" s="259"/>
      <c r="B284" s="388"/>
      <c r="C284" s="386"/>
      <c r="D284" s="274"/>
      <c r="E284" s="261"/>
      <c r="F284" s="259"/>
    </row>
    <row r="285" spans="1:6" ht="14.1" customHeight="1">
      <c r="A285" s="259"/>
      <c r="B285" s="388"/>
      <c r="C285" s="386"/>
      <c r="D285" s="274"/>
      <c r="E285" s="261"/>
      <c r="F285" s="259"/>
    </row>
    <row r="286" spans="1:6" ht="14.1" customHeight="1">
      <c r="A286" s="259"/>
      <c r="B286" s="388"/>
      <c r="C286" s="386"/>
      <c r="D286" s="274"/>
      <c r="E286" s="261"/>
      <c r="F286" s="259"/>
    </row>
    <row r="287" spans="1:6" ht="14.1" customHeight="1">
      <c r="A287" s="259"/>
      <c r="B287" s="388"/>
      <c r="C287" s="386"/>
      <c r="D287" s="274"/>
      <c r="E287" s="261"/>
      <c r="F287" s="259"/>
    </row>
    <row r="288" spans="1:6" ht="14.1" customHeight="1">
      <c r="A288" s="259"/>
      <c r="B288" s="388"/>
      <c r="C288" s="386"/>
      <c r="D288" s="274"/>
      <c r="E288" s="261"/>
      <c r="F288" s="259"/>
    </row>
    <row r="289" spans="1:6" ht="14.1" customHeight="1">
      <c r="A289" s="259"/>
      <c r="B289" s="388"/>
      <c r="C289" s="386"/>
      <c r="D289" s="274"/>
      <c r="E289" s="261"/>
      <c r="F289" s="259"/>
    </row>
    <row r="290" spans="1:6" ht="14.1" customHeight="1">
      <c r="A290" s="259"/>
      <c r="B290" s="388"/>
      <c r="C290" s="386"/>
      <c r="D290" s="274"/>
      <c r="E290" s="261"/>
      <c r="F290" s="259"/>
    </row>
    <row r="291" spans="1:6" ht="14.1" customHeight="1">
      <c r="A291" s="259"/>
      <c r="B291" s="388"/>
      <c r="C291" s="386"/>
      <c r="D291" s="274"/>
      <c r="E291" s="261"/>
      <c r="F291" s="259"/>
    </row>
    <row r="292" spans="1:6" ht="14.1" customHeight="1">
      <c r="A292" s="259"/>
      <c r="B292" s="388"/>
      <c r="C292" s="386"/>
      <c r="D292" s="274"/>
      <c r="E292" s="261"/>
      <c r="F292" s="259"/>
    </row>
    <row r="293" spans="1:6" ht="14.1" customHeight="1">
      <c r="A293" s="259"/>
      <c r="B293" s="388"/>
      <c r="C293" s="386"/>
      <c r="D293" s="274"/>
      <c r="E293" s="261"/>
      <c r="F293" s="259"/>
    </row>
    <row r="294" spans="1:6" ht="14.1" customHeight="1">
      <c r="A294" s="259"/>
      <c r="B294" s="388"/>
      <c r="C294" s="386"/>
      <c r="D294" s="274"/>
      <c r="E294" s="261"/>
      <c r="F294" s="259"/>
    </row>
    <row r="295" spans="1:6" ht="14.1" customHeight="1">
      <c r="A295" s="259"/>
      <c r="B295" s="388"/>
      <c r="C295" s="386"/>
      <c r="D295" s="274"/>
      <c r="E295" s="261"/>
      <c r="F295" s="259"/>
    </row>
    <row r="296" spans="1:6" ht="14.1" customHeight="1">
      <c r="A296" s="259"/>
      <c r="B296" s="388"/>
      <c r="C296" s="386"/>
      <c r="D296" s="274"/>
      <c r="E296" s="261"/>
      <c r="F296" s="259"/>
    </row>
    <row r="297" spans="1:6" ht="14.1" customHeight="1">
      <c r="A297" s="259"/>
      <c r="B297" s="388"/>
      <c r="C297" s="386"/>
      <c r="D297" s="274"/>
      <c r="E297" s="261"/>
      <c r="F297" s="259"/>
    </row>
    <row r="298" spans="1:6" ht="14.1" customHeight="1">
      <c r="A298" s="259"/>
      <c r="B298" s="388"/>
      <c r="C298" s="386"/>
      <c r="D298" s="274"/>
      <c r="E298" s="261"/>
      <c r="F298" s="259"/>
    </row>
    <row r="299" spans="1:6" ht="14.1" customHeight="1">
      <c r="A299" s="259"/>
      <c r="B299" s="388"/>
      <c r="C299" s="386"/>
      <c r="D299" s="274"/>
      <c r="E299" s="261"/>
      <c r="F299" s="259"/>
    </row>
    <row r="300" spans="1:6" ht="14.1" customHeight="1">
      <c r="A300" s="259"/>
      <c r="B300" s="388"/>
      <c r="C300" s="386"/>
      <c r="D300" s="274"/>
      <c r="E300" s="261"/>
      <c r="F300" s="259"/>
    </row>
    <row r="301" spans="1:6" ht="14.1" customHeight="1">
      <c r="A301" s="259"/>
      <c r="B301" s="388"/>
      <c r="C301" s="386"/>
      <c r="D301" s="274"/>
      <c r="E301" s="261"/>
      <c r="F301" s="259"/>
    </row>
    <row r="302" spans="1:6" ht="14.1" customHeight="1">
      <c r="A302" s="259"/>
      <c r="B302" s="388"/>
      <c r="C302" s="386"/>
      <c r="D302" s="274"/>
      <c r="E302" s="261"/>
      <c r="F302" s="259"/>
    </row>
    <row r="303" spans="1:6" ht="14.1" customHeight="1">
      <c r="A303" s="259"/>
      <c r="B303" s="388"/>
      <c r="C303" s="386"/>
      <c r="D303" s="274"/>
      <c r="E303" s="261"/>
      <c r="F303" s="259"/>
    </row>
    <row r="304" spans="1:6" ht="14.1" customHeight="1">
      <c r="A304" s="259"/>
      <c r="B304" s="388"/>
      <c r="C304" s="386"/>
      <c r="D304" s="274"/>
      <c r="E304" s="261"/>
      <c r="F304" s="259"/>
    </row>
    <row r="305" spans="1:6" ht="14.1" customHeight="1">
      <c r="A305" s="259"/>
      <c r="B305" s="388"/>
      <c r="C305" s="386"/>
      <c r="D305" s="274"/>
      <c r="E305" s="261"/>
      <c r="F305" s="259"/>
    </row>
    <row r="306" spans="1:6" ht="14.1" customHeight="1">
      <c r="A306" s="259"/>
      <c r="B306" s="388"/>
      <c r="C306" s="386"/>
      <c r="D306" s="274"/>
      <c r="E306" s="261"/>
      <c r="F306" s="259"/>
    </row>
    <row r="307" spans="1:6" ht="14.1" customHeight="1">
      <c r="A307" s="259"/>
      <c r="B307" s="388"/>
      <c r="C307" s="386"/>
      <c r="D307" s="274"/>
      <c r="E307" s="261"/>
      <c r="F307" s="259"/>
    </row>
    <row r="308" spans="1:6" ht="14.1" customHeight="1">
      <c r="A308" s="259"/>
      <c r="B308" s="388"/>
      <c r="C308" s="386"/>
      <c r="D308" s="274"/>
      <c r="E308" s="261"/>
      <c r="F308" s="259"/>
    </row>
    <row r="309" spans="1:6" ht="14.1" customHeight="1">
      <c r="A309" s="259"/>
      <c r="B309" s="388"/>
      <c r="C309" s="386"/>
      <c r="D309" s="274"/>
      <c r="E309" s="261"/>
      <c r="F309" s="259"/>
    </row>
    <row r="310" spans="1:6" ht="14.1" customHeight="1">
      <c r="A310" s="259"/>
      <c r="B310" s="388"/>
      <c r="C310" s="386"/>
      <c r="D310" s="274"/>
      <c r="E310" s="261"/>
      <c r="F310" s="259"/>
    </row>
    <row r="311" spans="1:6" ht="14.1" customHeight="1">
      <c r="A311" s="259"/>
      <c r="B311" s="388"/>
      <c r="C311" s="386"/>
      <c r="D311" s="274"/>
      <c r="E311" s="261"/>
      <c r="F311" s="259"/>
    </row>
    <row r="312" spans="1:6" ht="14.1" customHeight="1">
      <c r="A312" s="259"/>
      <c r="B312" s="388"/>
      <c r="C312" s="386"/>
      <c r="D312" s="274"/>
      <c r="E312" s="261"/>
      <c r="F312" s="259"/>
    </row>
    <row r="313" spans="1:6" ht="14.1" customHeight="1">
      <c r="A313" s="259"/>
      <c r="B313" s="388"/>
      <c r="C313" s="386"/>
      <c r="D313" s="274"/>
      <c r="E313" s="261"/>
      <c r="F313" s="259"/>
    </row>
    <row r="314" spans="1:6" ht="14.1" customHeight="1">
      <c r="A314" s="259"/>
      <c r="B314" s="388"/>
      <c r="C314" s="386"/>
      <c r="D314" s="274"/>
      <c r="E314" s="261"/>
      <c r="F314" s="259"/>
    </row>
    <row r="315" spans="1:6" ht="14.1" customHeight="1">
      <c r="A315" s="259"/>
      <c r="B315" s="388"/>
      <c r="C315" s="386"/>
      <c r="D315" s="274"/>
      <c r="E315" s="261"/>
      <c r="F315" s="259"/>
    </row>
    <row r="316" spans="1:6" ht="14.1" customHeight="1">
      <c r="A316" s="259"/>
      <c r="B316" s="388"/>
      <c r="C316" s="386"/>
      <c r="D316" s="274"/>
      <c r="E316" s="261"/>
      <c r="F316" s="259"/>
    </row>
    <row r="317" spans="1:6" ht="14.1" customHeight="1">
      <c r="A317" s="259"/>
      <c r="B317" s="388"/>
      <c r="C317" s="386"/>
      <c r="D317" s="274"/>
      <c r="E317" s="261"/>
      <c r="F317" s="259"/>
    </row>
    <row r="318" spans="1:6" ht="14.1" customHeight="1">
      <c r="A318" s="259"/>
      <c r="B318" s="388"/>
      <c r="C318" s="386"/>
      <c r="D318" s="274"/>
      <c r="E318" s="261"/>
      <c r="F318" s="259"/>
    </row>
    <row r="319" spans="1:6" ht="14.1" customHeight="1">
      <c r="A319" s="259"/>
      <c r="B319" s="388"/>
      <c r="C319" s="386"/>
      <c r="D319" s="274"/>
      <c r="E319" s="261"/>
      <c r="F319" s="259"/>
    </row>
    <row r="320" spans="1:6" ht="14.1" customHeight="1">
      <c r="A320" s="259"/>
      <c r="B320" s="388"/>
      <c r="C320" s="386"/>
      <c r="D320" s="274"/>
      <c r="E320" s="261"/>
      <c r="F320" s="259"/>
    </row>
    <row r="321" spans="1:6" ht="14.1" customHeight="1">
      <c r="A321" s="259"/>
      <c r="B321" s="388"/>
      <c r="C321" s="386"/>
      <c r="D321" s="274"/>
      <c r="E321" s="261"/>
      <c r="F321" s="259"/>
    </row>
    <row r="322" spans="1:6" ht="14.1" customHeight="1">
      <c r="A322" s="259"/>
      <c r="B322" s="388"/>
      <c r="C322" s="386"/>
      <c r="D322" s="274"/>
      <c r="E322" s="261"/>
      <c r="F322" s="259"/>
    </row>
    <row r="323" spans="1:6" ht="14.1" customHeight="1">
      <c r="A323" s="259"/>
      <c r="B323" s="388"/>
      <c r="C323" s="386"/>
      <c r="D323" s="274"/>
      <c r="E323" s="261"/>
      <c r="F323" s="259"/>
    </row>
    <row r="324" spans="1:6" ht="14.1" customHeight="1">
      <c r="A324" s="259"/>
      <c r="B324" s="388"/>
      <c r="C324" s="386"/>
      <c r="D324" s="274"/>
      <c r="E324" s="261"/>
      <c r="F324" s="259"/>
    </row>
    <row r="325" spans="1:6" ht="14.1" customHeight="1">
      <c r="A325" s="259"/>
      <c r="B325" s="388"/>
      <c r="C325" s="386"/>
      <c r="D325" s="274"/>
      <c r="E325" s="261"/>
      <c r="F325" s="259"/>
    </row>
    <row r="326" spans="1:6" ht="14.1" customHeight="1">
      <c r="A326" s="259"/>
      <c r="B326" s="388"/>
      <c r="C326" s="386"/>
      <c r="D326" s="274"/>
      <c r="E326" s="261"/>
      <c r="F326" s="259"/>
    </row>
    <row r="327" spans="1:6" ht="14.1" customHeight="1">
      <c r="A327" s="259"/>
      <c r="B327" s="388"/>
      <c r="C327" s="386"/>
      <c r="D327" s="274"/>
      <c r="E327" s="261"/>
      <c r="F327" s="259"/>
    </row>
    <row r="328" spans="1:6" ht="14.1" customHeight="1">
      <c r="A328" s="259"/>
      <c r="B328" s="388"/>
      <c r="C328" s="386"/>
      <c r="D328" s="274"/>
      <c r="E328" s="261"/>
      <c r="F328" s="259"/>
    </row>
    <row r="329" spans="1:6" ht="14.1" customHeight="1">
      <c r="A329" s="259"/>
      <c r="B329" s="388"/>
      <c r="C329" s="386"/>
      <c r="D329" s="274"/>
      <c r="E329" s="261"/>
      <c r="F329" s="259"/>
    </row>
    <row r="330" spans="1:6" ht="14.1" customHeight="1">
      <c r="A330" s="259"/>
      <c r="B330" s="388"/>
      <c r="C330" s="386"/>
      <c r="D330" s="274"/>
      <c r="E330" s="261"/>
      <c r="F330" s="259"/>
    </row>
    <row r="331" spans="1:6" ht="14.1" customHeight="1">
      <c r="A331" s="259"/>
      <c r="B331" s="388"/>
      <c r="C331" s="386"/>
      <c r="D331" s="274"/>
      <c r="E331" s="261"/>
      <c r="F331" s="259"/>
    </row>
    <row r="332" spans="1:6" ht="14.1" customHeight="1">
      <c r="A332" s="259"/>
      <c r="B332" s="388"/>
      <c r="C332" s="386"/>
      <c r="D332" s="274"/>
      <c r="E332" s="261"/>
      <c r="F332" s="259"/>
    </row>
    <row r="333" spans="1:6" ht="14.1" customHeight="1">
      <c r="A333" s="259"/>
      <c r="B333" s="388"/>
      <c r="C333" s="386"/>
      <c r="D333" s="274"/>
      <c r="E333" s="261"/>
      <c r="F333" s="259"/>
    </row>
    <row r="334" spans="1:6" ht="14.1" customHeight="1">
      <c r="A334" s="259"/>
      <c r="B334" s="388"/>
      <c r="C334" s="386"/>
      <c r="D334" s="274"/>
      <c r="E334" s="261"/>
      <c r="F334" s="259"/>
    </row>
    <row r="335" spans="1:6" ht="14.1" customHeight="1">
      <c r="A335" s="259"/>
      <c r="B335" s="388"/>
      <c r="C335" s="386"/>
      <c r="D335" s="274"/>
      <c r="E335" s="261"/>
      <c r="F335" s="259"/>
    </row>
    <row r="336" spans="1:6" ht="14.1" customHeight="1">
      <c r="A336" s="259"/>
      <c r="B336" s="388"/>
      <c r="C336" s="386"/>
      <c r="D336" s="274"/>
      <c r="E336" s="261"/>
      <c r="F336" s="259"/>
    </row>
    <row r="337" spans="1:6" ht="14.1" customHeight="1">
      <c r="A337" s="259"/>
      <c r="B337" s="388"/>
      <c r="C337" s="386"/>
      <c r="D337" s="274"/>
      <c r="E337" s="261"/>
      <c r="F337" s="259"/>
    </row>
    <row r="338" spans="1:6" ht="14.1" customHeight="1">
      <c r="A338" s="259"/>
      <c r="B338" s="388"/>
      <c r="C338" s="386"/>
      <c r="D338" s="274"/>
      <c r="E338" s="261"/>
      <c r="F338" s="259"/>
    </row>
    <row r="339" spans="1:6" ht="14.1" customHeight="1">
      <c r="A339" s="259"/>
      <c r="B339" s="388"/>
      <c r="C339" s="386"/>
      <c r="D339" s="274"/>
      <c r="E339" s="261"/>
      <c r="F339" s="259"/>
    </row>
    <row r="340" spans="1:6" ht="14.1" customHeight="1">
      <c r="A340" s="259"/>
      <c r="B340" s="388"/>
      <c r="C340" s="386"/>
      <c r="D340" s="274"/>
      <c r="E340" s="261"/>
      <c r="F340" s="259"/>
    </row>
    <row r="341" spans="1:6" ht="14.1" customHeight="1">
      <c r="A341" s="259"/>
      <c r="B341" s="388"/>
      <c r="C341" s="386"/>
      <c r="D341" s="274"/>
      <c r="E341" s="261"/>
      <c r="F341" s="259"/>
    </row>
    <row r="342" spans="1:6" ht="14.1" customHeight="1">
      <c r="A342" s="259"/>
      <c r="B342" s="388"/>
      <c r="C342" s="386"/>
      <c r="D342" s="274"/>
      <c r="E342" s="261"/>
      <c r="F342" s="259"/>
    </row>
    <row r="343" spans="1:6" ht="14.1" customHeight="1">
      <c r="A343" s="259"/>
      <c r="B343" s="388"/>
      <c r="C343" s="386"/>
      <c r="D343" s="274"/>
      <c r="E343" s="261"/>
      <c r="F343" s="259"/>
    </row>
    <row r="344" spans="1:6" ht="14.1" customHeight="1">
      <c r="A344" s="259"/>
      <c r="B344" s="388"/>
      <c r="C344" s="386"/>
      <c r="D344" s="274"/>
      <c r="E344" s="261"/>
      <c r="F344" s="259"/>
    </row>
    <row r="345" spans="1:6" ht="14.1" customHeight="1">
      <c r="A345" s="259"/>
      <c r="B345" s="388"/>
      <c r="C345" s="386"/>
      <c r="D345" s="274"/>
      <c r="E345" s="261"/>
      <c r="F345" s="259"/>
    </row>
    <row r="346" spans="1:6" ht="14.1" customHeight="1">
      <c r="A346" s="259"/>
      <c r="B346" s="388"/>
      <c r="C346" s="386"/>
      <c r="D346" s="274"/>
      <c r="E346" s="261"/>
      <c r="F346" s="259"/>
    </row>
    <row r="347" spans="1:6" ht="14.1" customHeight="1">
      <c r="A347" s="259"/>
      <c r="B347" s="388"/>
      <c r="C347" s="386"/>
      <c r="D347" s="274"/>
      <c r="E347" s="261"/>
      <c r="F347" s="259"/>
    </row>
    <row r="348" spans="1:6" ht="14.1" customHeight="1">
      <c r="A348" s="259"/>
      <c r="B348" s="388"/>
      <c r="C348" s="386"/>
      <c r="D348" s="274"/>
      <c r="E348" s="261"/>
      <c r="F348" s="259"/>
    </row>
    <row r="349" spans="1:6" ht="14.1" customHeight="1">
      <c r="A349" s="259"/>
      <c r="B349" s="388"/>
      <c r="C349" s="386"/>
      <c r="D349" s="274"/>
      <c r="E349" s="261"/>
      <c r="F349" s="259"/>
    </row>
    <row r="350" spans="1:6" ht="14.1" customHeight="1">
      <c r="A350" s="259"/>
      <c r="B350" s="388"/>
      <c r="C350" s="386"/>
      <c r="D350" s="274"/>
      <c r="E350" s="261"/>
      <c r="F350" s="259"/>
    </row>
    <row r="351" spans="1:6" ht="14.1" customHeight="1">
      <c r="A351" s="259"/>
      <c r="B351" s="388"/>
      <c r="C351" s="386"/>
      <c r="D351" s="274"/>
      <c r="E351" s="261"/>
      <c r="F351" s="259"/>
    </row>
    <row r="352" spans="1:6" ht="14.1" customHeight="1">
      <c r="A352" s="259"/>
      <c r="B352" s="388"/>
      <c r="C352" s="386"/>
      <c r="D352" s="274"/>
      <c r="E352" s="261"/>
      <c r="F352" s="259"/>
    </row>
    <row r="353" spans="1:6" ht="14.1" customHeight="1">
      <c r="A353" s="259"/>
      <c r="B353" s="388"/>
      <c r="C353" s="386"/>
      <c r="D353" s="274"/>
      <c r="E353" s="261"/>
      <c r="F353" s="259"/>
    </row>
    <row r="354" spans="1:6" ht="14.1" customHeight="1">
      <c r="A354" s="259"/>
      <c r="B354" s="388"/>
      <c r="C354" s="386"/>
      <c r="D354" s="274"/>
      <c r="E354" s="261"/>
      <c r="F354" s="259"/>
    </row>
    <row r="355" spans="1:6" ht="14.1" customHeight="1">
      <c r="A355" s="259"/>
      <c r="B355" s="388"/>
      <c r="C355" s="386"/>
      <c r="D355" s="274"/>
      <c r="E355" s="261"/>
      <c r="F355" s="259"/>
    </row>
    <row r="356" spans="1:6" ht="14.1" customHeight="1">
      <c r="A356" s="259"/>
      <c r="B356" s="388"/>
      <c r="C356" s="386"/>
      <c r="D356" s="274"/>
      <c r="E356" s="261"/>
      <c r="F356" s="259"/>
    </row>
    <row r="357" spans="1:6" ht="14.1" customHeight="1">
      <c r="A357" s="259"/>
      <c r="B357" s="388"/>
      <c r="C357" s="386"/>
      <c r="D357" s="274"/>
      <c r="E357" s="261"/>
      <c r="F357" s="259"/>
    </row>
    <row r="358" spans="1:6" ht="14.1" customHeight="1">
      <c r="A358" s="259"/>
      <c r="B358" s="388"/>
      <c r="C358" s="386"/>
      <c r="D358" s="274"/>
      <c r="E358" s="261"/>
      <c r="F358" s="259"/>
    </row>
    <row r="359" spans="1:6" ht="14.1" customHeight="1">
      <c r="A359" s="259"/>
      <c r="B359" s="388"/>
      <c r="C359" s="386"/>
      <c r="D359" s="274"/>
      <c r="E359" s="261"/>
      <c r="F359" s="259"/>
    </row>
    <row r="360" spans="1:6" ht="14.1" customHeight="1">
      <c r="A360" s="259"/>
      <c r="B360" s="388"/>
      <c r="C360" s="386"/>
      <c r="D360" s="274"/>
      <c r="E360" s="261"/>
      <c r="F360" s="259"/>
    </row>
    <row r="361" spans="1:6" ht="14.1" customHeight="1">
      <c r="A361" s="259"/>
      <c r="B361" s="388"/>
      <c r="C361" s="386"/>
      <c r="D361" s="274"/>
      <c r="E361" s="261"/>
      <c r="F361" s="259"/>
    </row>
    <row r="362" spans="1:6" ht="14.1" customHeight="1">
      <c r="A362" s="259"/>
      <c r="B362" s="388"/>
      <c r="C362" s="386"/>
      <c r="D362" s="274"/>
      <c r="E362" s="261"/>
      <c r="F362" s="259"/>
    </row>
    <row r="363" spans="1:6" ht="14.1" customHeight="1">
      <c r="A363" s="259"/>
      <c r="B363" s="388"/>
      <c r="C363" s="386"/>
      <c r="D363" s="274"/>
      <c r="E363" s="261"/>
      <c r="F363" s="259"/>
    </row>
    <row r="364" spans="1:6" ht="14.1" customHeight="1">
      <c r="A364" s="259"/>
      <c r="B364" s="388"/>
      <c r="C364" s="386"/>
      <c r="D364" s="274"/>
      <c r="E364" s="261"/>
      <c r="F364" s="259"/>
    </row>
    <row r="365" spans="1:6" ht="14.1" customHeight="1">
      <c r="A365" s="259"/>
      <c r="B365" s="388"/>
      <c r="C365" s="386"/>
      <c r="D365" s="274"/>
      <c r="E365" s="261"/>
      <c r="F365" s="259"/>
    </row>
    <row r="366" spans="1:6" ht="14.1" customHeight="1">
      <c r="A366" s="259"/>
      <c r="B366" s="388"/>
      <c r="C366" s="386"/>
      <c r="D366" s="274"/>
      <c r="E366" s="261"/>
      <c r="F366" s="259"/>
    </row>
    <row r="367" spans="1:6" ht="14.1" customHeight="1">
      <c r="A367" s="259"/>
      <c r="B367" s="388"/>
      <c r="C367" s="386"/>
      <c r="D367" s="274"/>
      <c r="E367" s="261"/>
      <c r="F367" s="259"/>
    </row>
    <row r="368" spans="1:6" ht="14.1" customHeight="1">
      <c r="A368" s="259"/>
      <c r="B368" s="388"/>
      <c r="C368" s="386"/>
      <c r="D368" s="274"/>
      <c r="E368" s="261"/>
      <c r="F368" s="259"/>
    </row>
    <row r="369" spans="1:6" ht="14.1" customHeight="1">
      <c r="A369" s="259"/>
      <c r="B369" s="388"/>
      <c r="C369" s="386"/>
      <c r="D369" s="274"/>
      <c r="E369" s="261"/>
      <c r="F369" s="259"/>
    </row>
    <row r="370" spans="1:6" ht="14.1" customHeight="1">
      <c r="A370" s="259"/>
      <c r="B370" s="388"/>
      <c r="C370" s="386"/>
      <c r="D370" s="274"/>
      <c r="E370" s="261"/>
      <c r="F370" s="259"/>
    </row>
    <row r="371" spans="1:6" ht="14.1" customHeight="1">
      <c r="A371" s="259"/>
      <c r="B371" s="388"/>
      <c r="C371" s="386"/>
      <c r="D371" s="274"/>
      <c r="E371" s="261"/>
      <c r="F371" s="259"/>
    </row>
    <row r="372" spans="1:6" ht="14.1" customHeight="1">
      <c r="A372" s="259"/>
      <c r="B372" s="388"/>
      <c r="C372" s="386"/>
      <c r="D372" s="274"/>
      <c r="E372" s="261"/>
      <c r="F372" s="259"/>
    </row>
    <row r="373" spans="1:6" ht="14.1" customHeight="1">
      <c r="A373" s="259"/>
      <c r="B373" s="388"/>
      <c r="C373" s="386"/>
      <c r="D373" s="274"/>
      <c r="E373" s="261"/>
      <c r="F373" s="259"/>
    </row>
    <row r="374" spans="1:6" ht="14.1" customHeight="1">
      <c r="A374" s="259"/>
      <c r="B374" s="388"/>
      <c r="C374" s="386"/>
      <c r="D374" s="274"/>
      <c r="E374" s="261"/>
      <c r="F374" s="259"/>
    </row>
    <row r="375" spans="1:6" ht="14.1" customHeight="1">
      <c r="A375" s="259"/>
      <c r="B375" s="388"/>
      <c r="C375" s="386"/>
      <c r="D375" s="274"/>
      <c r="E375" s="261"/>
      <c r="F375" s="259"/>
    </row>
    <row r="376" spans="1:6" ht="14.1" customHeight="1">
      <c r="A376" s="259"/>
      <c r="B376" s="388"/>
      <c r="C376" s="386"/>
      <c r="D376" s="274"/>
      <c r="E376" s="261"/>
      <c r="F376" s="259"/>
    </row>
    <row r="377" spans="1:6" ht="14.1" customHeight="1">
      <c r="A377" s="259"/>
      <c r="B377" s="388"/>
      <c r="C377" s="386"/>
      <c r="D377" s="274"/>
      <c r="E377" s="261"/>
      <c r="F377" s="259"/>
    </row>
    <row r="378" spans="1:6" ht="14.1" customHeight="1">
      <c r="A378" s="259"/>
      <c r="B378" s="388"/>
      <c r="C378" s="386"/>
      <c r="D378" s="274"/>
      <c r="E378" s="261"/>
      <c r="F378" s="259"/>
    </row>
    <row r="379" spans="1:6" ht="14.1" customHeight="1">
      <c r="A379" s="259"/>
      <c r="B379" s="388"/>
      <c r="C379" s="386"/>
      <c r="D379" s="274"/>
      <c r="E379" s="261"/>
      <c r="F379" s="259"/>
    </row>
    <row r="380" spans="1:6" ht="14.1" customHeight="1">
      <c r="A380" s="259"/>
      <c r="B380" s="388"/>
      <c r="C380" s="386"/>
      <c r="D380" s="274"/>
      <c r="E380" s="261"/>
      <c r="F380" s="259"/>
    </row>
    <row r="381" spans="1:6" ht="14.1" customHeight="1">
      <c r="A381" s="259"/>
      <c r="B381" s="388"/>
      <c r="C381" s="386"/>
      <c r="D381" s="274"/>
      <c r="E381" s="261"/>
      <c r="F381" s="259"/>
    </row>
    <row r="382" spans="1:6" ht="14.1" customHeight="1">
      <c r="A382" s="259"/>
      <c r="B382" s="388"/>
      <c r="C382" s="386"/>
      <c r="D382" s="274"/>
      <c r="E382" s="261"/>
      <c r="F382" s="259"/>
    </row>
    <row r="383" spans="1:6" ht="14.1" customHeight="1">
      <c r="A383" s="259"/>
      <c r="B383" s="388"/>
      <c r="C383" s="386"/>
      <c r="D383" s="274"/>
      <c r="E383" s="261"/>
      <c r="F383" s="259"/>
    </row>
    <row r="384" spans="1:6" ht="14.1" customHeight="1">
      <c r="A384" s="259"/>
      <c r="B384" s="388"/>
      <c r="C384" s="386"/>
      <c r="D384" s="274"/>
      <c r="E384" s="261"/>
      <c r="F384" s="259"/>
    </row>
    <row r="385" spans="1:6" ht="14.1" customHeight="1">
      <c r="A385" s="259"/>
      <c r="B385" s="388"/>
      <c r="C385" s="386"/>
      <c r="D385" s="274"/>
      <c r="E385" s="261"/>
      <c r="F385" s="259"/>
    </row>
    <row r="386" spans="1:6" ht="14.1" customHeight="1">
      <c r="A386" s="259"/>
      <c r="B386" s="388"/>
      <c r="C386" s="386"/>
      <c r="D386" s="274"/>
      <c r="E386" s="261"/>
      <c r="F386" s="259"/>
    </row>
    <row r="387" spans="1:6" ht="14.1" customHeight="1">
      <c r="A387" s="259"/>
      <c r="B387" s="388"/>
      <c r="C387" s="386"/>
      <c r="D387" s="274"/>
      <c r="E387" s="261"/>
      <c r="F387" s="259"/>
    </row>
    <row r="388" spans="1:6" ht="14.1" customHeight="1">
      <c r="A388" s="259"/>
      <c r="B388" s="388"/>
      <c r="C388" s="386"/>
      <c r="D388" s="274"/>
      <c r="E388" s="261"/>
      <c r="F388" s="259"/>
    </row>
    <row r="389" spans="1:6" ht="14.1" customHeight="1">
      <c r="A389" s="259"/>
      <c r="B389" s="388"/>
      <c r="C389" s="386"/>
      <c r="D389" s="274"/>
      <c r="E389" s="261"/>
      <c r="F389" s="259"/>
    </row>
    <row r="390" spans="1:6" ht="14.1" customHeight="1">
      <c r="A390" s="259"/>
      <c r="B390" s="388"/>
      <c r="C390" s="386"/>
      <c r="D390" s="274"/>
      <c r="E390" s="261"/>
      <c r="F390" s="259"/>
    </row>
    <row r="391" spans="1:6" ht="14.1" customHeight="1">
      <c r="A391" s="259"/>
      <c r="B391" s="388"/>
      <c r="C391" s="386"/>
      <c r="D391" s="274"/>
      <c r="E391" s="261"/>
      <c r="F391" s="259"/>
    </row>
    <row r="392" spans="1:6" ht="14.1" customHeight="1">
      <c r="A392" s="259"/>
      <c r="B392" s="388"/>
      <c r="C392" s="386"/>
      <c r="D392" s="274"/>
      <c r="E392" s="261"/>
      <c r="F392" s="259"/>
    </row>
    <row r="393" spans="1:6" ht="14.1" customHeight="1">
      <c r="A393" s="259"/>
      <c r="B393" s="388"/>
      <c r="C393" s="386"/>
      <c r="D393" s="274"/>
      <c r="E393" s="261"/>
      <c r="F393" s="259"/>
    </row>
    <row r="394" spans="1:6" ht="14.1" customHeight="1">
      <c r="A394" s="259"/>
      <c r="B394" s="388"/>
      <c r="C394" s="386"/>
      <c r="D394" s="274"/>
      <c r="E394" s="261"/>
      <c r="F394" s="259"/>
    </row>
    <row r="395" spans="1:6" ht="14.1" customHeight="1">
      <c r="A395" s="259"/>
      <c r="B395" s="388"/>
      <c r="C395" s="386"/>
      <c r="D395" s="274"/>
      <c r="E395" s="261"/>
      <c r="F395" s="259"/>
    </row>
    <row r="396" spans="1:6" ht="14.1" customHeight="1">
      <c r="A396" s="259"/>
      <c r="B396" s="388"/>
      <c r="C396" s="386"/>
      <c r="D396" s="274"/>
      <c r="E396" s="261"/>
      <c r="F396" s="259"/>
    </row>
  </sheetData>
  <phoneticPr fontId="1" type="noConversion"/>
  <conditionalFormatting sqref="E1:E5 E7:E1048576">
    <cfRule type="endsWith" dxfId="2" priority="82" operator="endsWith" text="하">
      <formula>RIGHT(E1,LEN("하"))="하"</formula>
    </cfRule>
    <cfRule type="endsWith" dxfId="1" priority="83" operator="endsWith" text="중">
      <formula>RIGHT(E1,LEN("중"))="중"</formula>
    </cfRule>
    <cfRule type="endsWith" dxfId="0" priority="84" operator="endsWith" text="상">
      <formula>RIGHT(E1,LEN("상"))="상"</formula>
    </cfRule>
  </conditionalFormatting>
  <pageMargins left="0.70866141732283472" right="0.70866141732283472" top="0.74803149606299213" bottom="0.74803149606299213" header="0.31496062992125984" footer="0.31496062992125984"/>
  <pageSetup paperSize="9" scale="95" fitToWidth="0" fitToHeight="0" orientation="portrait" r:id="rId1"/>
  <headerFooter scaleWithDoc="0">
    <oddHeader>&amp;L&amp;G&amp;R&amp;10작성날짜 : &amp;D</oddHeader>
    <oddFooter>&amp;L&amp;G</oddFooter>
  </headerFooter>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tint="0.79998168889431442"/>
  </sheetPr>
  <dimension ref="A1:Z50"/>
  <sheetViews>
    <sheetView view="pageBreakPreview" zoomScaleNormal="100" zoomScaleSheetLayoutView="100" zoomScalePageLayoutView="75" workbookViewId="0"/>
  </sheetViews>
  <sheetFormatPr defaultColWidth="9" defaultRowHeight="12"/>
  <cols>
    <col min="1" max="26" width="4.625" style="15" customWidth="1"/>
    <col min="27" max="16384" width="9" style="15"/>
  </cols>
  <sheetData>
    <row r="1" spans="1:26" ht="14.1" customHeight="1">
      <c r="A1" s="16"/>
      <c r="B1" s="16"/>
      <c r="C1" s="782" t="s">
        <v>116</v>
      </c>
      <c r="D1" s="782"/>
      <c r="E1" s="782"/>
      <c r="F1" s="782"/>
      <c r="G1" s="782"/>
      <c r="H1" s="782"/>
      <c r="I1" s="782"/>
      <c r="J1" s="782"/>
      <c r="K1" s="782"/>
      <c r="L1" s="782"/>
      <c r="M1" s="782"/>
      <c r="N1" s="782"/>
      <c r="O1" s="782"/>
      <c r="P1" s="782"/>
      <c r="Q1" s="782"/>
      <c r="R1" s="782"/>
      <c r="S1" s="16"/>
      <c r="T1" s="16"/>
      <c r="U1" s="72"/>
      <c r="V1" s="16"/>
      <c r="W1" s="16"/>
      <c r="X1" s="16"/>
      <c r="Y1" s="16"/>
      <c r="Z1" s="16"/>
    </row>
    <row r="2" spans="1:26" ht="14.1" customHeight="1">
      <c r="A2" s="73"/>
      <c r="B2" s="73"/>
      <c r="C2" s="782"/>
      <c r="D2" s="782"/>
      <c r="E2" s="782"/>
      <c r="F2" s="782"/>
      <c r="G2" s="782"/>
      <c r="H2" s="782"/>
      <c r="I2" s="782"/>
      <c r="J2" s="782"/>
      <c r="K2" s="782"/>
      <c r="L2" s="782"/>
      <c r="M2" s="782"/>
      <c r="N2" s="782"/>
      <c r="O2" s="782"/>
      <c r="P2" s="782"/>
      <c r="Q2" s="782"/>
      <c r="R2" s="782"/>
      <c r="S2" s="27"/>
      <c r="T2" s="27"/>
      <c r="U2" s="27"/>
      <c r="V2" s="27"/>
      <c r="W2" s="27"/>
      <c r="X2" s="27"/>
      <c r="Y2" s="27"/>
      <c r="Z2" s="16"/>
    </row>
    <row r="3" spans="1:26" ht="14.1" customHeight="1">
      <c r="A3" s="16"/>
      <c r="B3" s="17"/>
      <c r="C3" s="782"/>
      <c r="D3" s="782"/>
      <c r="E3" s="782"/>
      <c r="F3" s="782"/>
      <c r="G3" s="782"/>
      <c r="H3" s="782"/>
      <c r="I3" s="782"/>
      <c r="J3" s="782"/>
      <c r="K3" s="782"/>
      <c r="L3" s="782"/>
      <c r="M3" s="782"/>
      <c r="N3" s="782"/>
      <c r="O3" s="782"/>
      <c r="P3" s="782"/>
      <c r="Q3" s="782"/>
      <c r="R3" s="782"/>
      <c r="S3" s="27"/>
      <c r="T3" s="27"/>
      <c r="U3" s="27"/>
      <c r="V3" s="27"/>
      <c r="W3" s="27"/>
      <c r="X3" s="27"/>
      <c r="Y3" s="27"/>
      <c r="Z3" s="16"/>
    </row>
    <row r="4" spans="1:26" ht="14.1" customHeight="1">
      <c r="A4" s="17"/>
      <c r="B4" s="18"/>
      <c r="C4" s="782"/>
      <c r="D4" s="782"/>
      <c r="E4" s="782"/>
      <c r="F4" s="782"/>
      <c r="G4" s="782"/>
      <c r="H4" s="782"/>
      <c r="I4" s="782"/>
      <c r="J4" s="782"/>
      <c r="K4" s="782"/>
      <c r="L4" s="782"/>
      <c r="M4" s="782"/>
      <c r="N4" s="782"/>
      <c r="O4" s="782"/>
      <c r="P4" s="782"/>
      <c r="Q4" s="782"/>
      <c r="R4" s="782"/>
      <c r="S4" s="16"/>
      <c r="T4" s="16"/>
      <c r="U4" s="16"/>
      <c r="V4" s="16"/>
      <c r="W4" s="16"/>
      <c r="X4" s="16"/>
      <c r="Y4" s="16"/>
      <c r="Z4" s="16"/>
    </row>
    <row r="5" spans="1:26" ht="14.1" customHeight="1">
      <c r="A5" s="17"/>
      <c r="B5" s="18"/>
      <c r="C5" s="782"/>
      <c r="D5" s="782"/>
      <c r="E5" s="782"/>
      <c r="F5" s="782"/>
      <c r="G5" s="782"/>
      <c r="H5" s="782"/>
      <c r="I5" s="782"/>
      <c r="J5" s="782"/>
      <c r="K5" s="782"/>
      <c r="L5" s="782"/>
      <c r="M5" s="782"/>
      <c r="N5" s="782"/>
      <c r="O5" s="782"/>
      <c r="P5" s="782"/>
      <c r="Q5" s="782"/>
      <c r="R5" s="782"/>
      <c r="S5" s="16"/>
      <c r="T5" s="16"/>
      <c r="U5" s="16"/>
      <c r="V5" s="16"/>
      <c r="W5" s="16"/>
      <c r="X5" s="16"/>
      <c r="Y5" s="16"/>
      <c r="Z5" s="16"/>
    </row>
    <row r="6" spans="1:26" ht="20.100000000000001" customHeight="1">
      <c r="A6" s="17"/>
      <c r="B6" s="27"/>
      <c r="C6" s="782"/>
      <c r="D6" s="782"/>
      <c r="E6" s="782"/>
      <c r="F6" s="782"/>
      <c r="G6" s="782"/>
      <c r="H6" s="782"/>
      <c r="I6" s="782"/>
      <c r="J6" s="782"/>
      <c r="K6" s="782"/>
      <c r="L6" s="782"/>
      <c r="M6" s="782"/>
      <c r="N6" s="782"/>
      <c r="O6" s="782"/>
      <c r="P6" s="782"/>
      <c r="Q6" s="782"/>
      <c r="R6" s="782"/>
      <c r="S6" s="29"/>
      <c r="T6" s="25"/>
      <c r="U6" s="25"/>
      <c r="V6" s="25"/>
      <c r="W6" s="25"/>
      <c r="X6" s="27"/>
      <c r="Y6" s="27"/>
      <c r="Z6" s="16"/>
    </row>
    <row r="7" spans="1:26" ht="15.95" customHeight="1">
      <c r="A7" s="17"/>
      <c r="B7" s="27"/>
      <c r="C7" s="782"/>
      <c r="D7" s="782"/>
      <c r="E7" s="782"/>
      <c r="F7" s="782"/>
      <c r="G7" s="782"/>
      <c r="H7" s="782"/>
      <c r="I7" s="782"/>
      <c r="J7" s="782"/>
      <c r="K7" s="782"/>
      <c r="L7" s="782"/>
      <c r="M7" s="782"/>
      <c r="N7" s="782"/>
      <c r="O7" s="782"/>
      <c r="P7" s="782"/>
      <c r="Q7" s="782"/>
      <c r="R7" s="782"/>
      <c r="S7" s="25"/>
      <c r="T7" s="25"/>
      <c r="U7" s="25"/>
      <c r="V7" s="25"/>
      <c r="W7" s="25"/>
      <c r="X7" s="27"/>
      <c r="Y7" s="27"/>
      <c r="Z7" s="16"/>
    </row>
    <row r="8" spans="1:26" ht="15.95" customHeight="1">
      <c r="A8" s="17"/>
      <c r="B8" s="27"/>
      <c r="C8" s="782"/>
      <c r="D8" s="782"/>
      <c r="E8" s="782"/>
      <c r="F8" s="782"/>
      <c r="G8" s="782"/>
      <c r="H8" s="782"/>
      <c r="I8" s="782"/>
      <c r="J8" s="782"/>
      <c r="K8" s="782"/>
      <c r="L8" s="782"/>
      <c r="M8" s="782"/>
      <c r="N8" s="782"/>
      <c r="O8" s="782"/>
      <c r="P8" s="782"/>
      <c r="Q8" s="782"/>
      <c r="R8" s="782"/>
      <c r="S8" s="25"/>
      <c r="T8" s="25"/>
      <c r="U8" s="25"/>
      <c r="V8" s="25"/>
      <c r="W8" s="25"/>
      <c r="X8" s="27"/>
      <c r="Y8" s="27"/>
      <c r="Z8" s="16"/>
    </row>
    <row r="9" spans="1:26" ht="15.95" customHeight="1">
      <c r="A9" s="17"/>
      <c r="B9" s="27"/>
      <c r="C9" s="782"/>
      <c r="D9" s="782"/>
      <c r="E9" s="782"/>
      <c r="F9" s="782"/>
      <c r="G9" s="782"/>
      <c r="H9" s="782"/>
      <c r="I9" s="782"/>
      <c r="J9" s="782"/>
      <c r="K9" s="782"/>
      <c r="L9" s="782"/>
      <c r="M9" s="782"/>
      <c r="N9" s="782"/>
      <c r="O9" s="782"/>
      <c r="P9" s="782"/>
      <c r="Q9" s="782"/>
      <c r="R9" s="782"/>
      <c r="S9" s="25"/>
      <c r="T9" s="25"/>
      <c r="U9" s="25"/>
      <c r="V9" s="25"/>
      <c r="W9" s="25"/>
      <c r="X9" s="27"/>
      <c r="Y9" s="27"/>
      <c r="Z9" s="16"/>
    </row>
    <row r="10" spans="1:26" ht="14.1" customHeight="1">
      <c r="A10" s="17"/>
      <c r="B10" s="27"/>
      <c r="C10" s="782"/>
      <c r="D10" s="782"/>
      <c r="E10" s="782"/>
      <c r="F10" s="782"/>
      <c r="G10" s="782"/>
      <c r="H10" s="782"/>
      <c r="I10" s="782"/>
      <c r="J10" s="782"/>
      <c r="K10" s="782"/>
      <c r="L10" s="782"/>
      <c r="M10" s="782"/>
      <c r="N10" s="782"/>
      <c r="O10" s="782"/>
      <c r="P10" s="782"/>
      <c r="Q10" s="782"/>
      <c r="R10" s="782"/>
      <c r="S10" s="25"/>
      <c r="T10" s="25"/>
      <c r="U10" s="25"/>
      <c r="V10" s="25"/>
      <c r="W10" s="25"/>
      <c r="X10" s="27"/>
      <c r="Y10" s="27"/>
      <c r="Z10" s="16"/>
    </row>
    <row r="11" spans="1:26" ht="14.1" customHeight="1">
      <c r="A11" s="17"/>
      <c r="B11" s="21"/>
      <c r="C11" s="782"/>
      <c r="D11" s="782"/>
      <c r="E11" s="782"/>
      <c r="F11" s="782"/>
      <c r="G11" s="782"/>
      <c r="H11" s="782"/>
      <c r="I11" s="782"/>
      <c r="J11" s="782"/>
      <c r="K11" s="782"/>
      <c r="L11" s="782"/>
      <c r="M11" s="782"/>
      <c r="N11" s="782"/>
      <c r="O11" s="782"/>
      <c r="P11" s="782"/>
      <c r="Q11" s="782"/>
      <c r="R11" s="782"/>
      <c r="S11" s="25"/>
      <c r="T11" s="25"/>
      <c r="U11" s="25"/>
      <c r="V11" s="25"/>
      <c r="W11" s="25"/>
      <c r="X11" s="16"/>
      <c r="Y11" s="16"/>
      <c r="Z11" s="16"/>
    </row>
    <row r="12" spans="1:26" ht="14.1" customHeight="1">
      <c r="A12" s="17"/>
      <c r="B12" s="18"/>
      <c r="C12" s="782"/>
      <c r="D12" s="782"/>
      <c r="E12" s="782"/>
      <c r="F12" s="782"/>
      <c r="G12" s="782"/>
      <c r="H12" s="782"/>
      <c r="I12" s="782"/>
      <c r="J12" s="782"/>
      <c r="K12" s="782"/>
      <c r="L12" s="782"/>
      <c r="M12" s="782"/>
      <c r="N12" s="782"/>
      <c r="O12" s="782"/>
      <c r="P12" s="782"/>
      <c r="Q12" s="782"/>
      <c r="R12" s="782"/>
      <c r="S12" s="16"/>
      <c r="T12" s="16"/>
      <c r="U12" s="16"/>
      <c r="V12" s="16"/>
      <c r="W12" s="16"/>
      <c r="X12" s="16"/>
      <c r="Y12" s="16"/>
      <c r="Z12" s="16"/>
    </row>
    <row r="13" spans="1:26" ht="13.5" customHeight="1">
      <c r="A13" s="17"/>
      <c r="B13" s="18"/>
      <c r="C13" s="782"/>
      <c r="D13" s="782"/>
      <c r="E13" s="782"/>
      <c r="F13" s="782"/>
      <c r="G13" s="782"/>
      <c r="H13" s="782"/>
      <c r="I13" s="782"/>
      <c r="J13" s="782"/>
      <c r="K13" s="782"/>
      <c r="L13" s="782"/>
      <c r="M13" s="782"/>
      <c r="N13" s="782"/>
      <c r="O13" s="782"/>
      <c r="P13" s="782"/>
      <c r="Q13" s="782"/>
      <c r="R13" s="782"/>
      <c r="S13" s="16"/>
      <c r="T13" s="16"/>
      <c r="U13" s="16"/>
      <c r="V13" s="16"/>
      <c r="W13" s="16"/>
      <c r="X13" s="16"/>
      <c r="Y13" s="16"/>
      <c r="Z13" s="16"/>
    </row>
    <row r="14" spans="1:26" ht="14.1" customHeight="1">
      <c r="A14" s="17"/>
      <c r="B14" s="24"/>
      <c r="C14" s="782"/>
      <c r="D14" s="782"/>
      <c r="E14" s="782"/>
      <c r="F14" s="782"/>
      <c r="G14" s="782"/>
      <c r="H14" s="782"/>
      <c r="I14" s="782"/>
      <c r="J14" s="782"/>
      <c r="K14" s="782"/>
      <c r="L14" s="782"/>
      <c r="M14" s="782"/>
      <c r="N14" s="782"/>
      <c r="O14" s="782"/>
      <c r="P14" s="782"/>
      <c r="Q14" s="782"/>
      <c r="R14" s="782"/>
      <c r="S14" s="16"/>
      <c r="T14" s="16"/>
      <c r="U14" s="16"/>
      <c r="V14" s="16"/>
      <c r="W14" s="16"/>
      <c r="X14" s="16"/>
      <c r="Y14" s="16"/>
      <c r="Z14" s="16"/>
    </row>
    <row r="15" spans="1:26" ht="14.1" customHeight="1">
      <c r="A15" s="17"/>
      <c r="B15" s="24"/>
      <c r="C15" s="782"/>
      <c r="D15" s="782"/>
      <c r="E15" s="782"/>
      <c r="F15" s="782"/>
      <c r="G15" s="782"/>
      <c r="H15" s="782"/>
      <c r="I15" s="782"/>
      <c r="J15" s="782"/>
      <c r="K15" s="782"/>
      <c r="L15" s="782"/>
      <c r="M15" s="782"/>
      <c r="N15" s="782"/>
      <c r="O15" s="782"/>
      <c r="P15" s="782"/>
      <c r="Q15" s="782"/>
      <c r="R15" s="782"/>
      <c r="S15" s="16"/>
      <c r="T15" s="16"/>
      <c r="U15" s="16"/>
      <c r="V15" s="16"/>
      <c r="W15" s="16"/>
      <c r="X15" s="16"/>
      <c r="Y15" s="16"/>
      <c r="Z15" s="16"/>
    </row>
    <row r="16" spans="1:26" ht="14.1" customHeight="1">
      <c r="A16" s="17"/>
      <c r="B16" s="18"/>
      <c r="C16" s="782"/>
      <c r="D16" s="782"/>
      <c r="E16" s="782"/>
      <c r="F16" s="782"/>
      <c r="G16" s="782"/>
      <c r="H16" s="782"/>
      <c r="I16" s="782"/>
      <c r="J16" s="782"/>
      <c r="K16" s="782"/>
      <c r="L16" s="782"/>
      <c r="M16" s="782"/>
      <c r="N16" s="782"/>
      <c r="O16" s="782"/>
      <c r="P16" s="782"/>
      <c r="Q16" s="782"/>
      <c r="R16" s="782"/>
      <c r="S16" s="16"/>
      <c r="T16" s="16"/>
      <c r="U16" s="16"/>
      <c r="V16" s="16"/>
      <c r="W16" s="16"/>
      <c r="X16" s="16"/>
      <c r="Y16" s="16"/>
      <c r="Z16" s="16"/>
    </row>
    <row r="17" spans="1:26" ht="18" customHeight="1">
      <c r="A17" s="17"/>
      <c r="B17" s="21"/>
      <c r="C17" s="782"/>
      <c r="D17" s="782"/>
      <c r="E17" s="782"/>
      <c r="F17" s="782"/>
      <c r="G17" s="782"/>
      <c r="H17" s="782"/>
      <c r="I17" s="782"/>
      <c r="J17" s="782"/>
      <c r="K17" s="782"/>
      <c r="L17" s="782"/>
      <c r="M17" s="782"/>
      <c r="N17" s="782"/>
      <c r="O17" s="782"/>
      <c r="P17" s="782"/>
      <c r="Q17" s="782"/>
      <c r="R17" s="782"/>
      <c r="S17" s="29"/>
      <c r="T17" s="69"/>
      <c r="U17" s="69"/>
      <c r="V17" s="25"/>
      <c r="X17" s="16"/>
      <c r="Y17" s="16"/>
      <c r="Z17" s="16"/>
    </row>
    <row r="18" spans="1:26" ht="18" customHeight="1">
      <c r="A18" s="17"/>
      <c r="B18" s="21"/>
      <c r="C18" s="782"/>
      <c r="D18" s="782"/>
      <c r="E18" s="782"/>
      <c r="F18" s="782"/>
      <c r="G18" s="782"/>
      <c r="H18" s="782"/>
      <c r="I18" s="782"/>
      <c r="J18" s="782"/>
      <c r="K18" s="782"/>
      <c r="L18" s="782"/>
      <c r="M18" s="782"/>
      <c r="N18" s="782"/>
      <c r="O18" s="782"/>
      <c r="P18" s="782"/>
      <c r="Q18" s="782"/>
      <c r="R18" s="782"/>
      <c r="S18" s="29"/>
      <c r="T18" s="69"/>
      <c r="U18" s="69"/>
      <c r="V18" s="25"/>
      <c r="X18" s="16"/>
      <c r="Y18" s="16"/>
      <c r="Z18" s="16"/>
    </row>
    <row r="19" spans="1:26" ht="30" customHeight="1">
      <c r="A19" s="17"/>
      <c r="B19" s="23"/>
      <c r="C19" s="782"/>
      <c r="D19" s="782"/>
      <c r="E19" s="782"/>
      <c r="F19" s="782"/>
      <c r="G19" s="782"/>
      <c r="H19" s="782"/>
      <c r="I19" s="782"/>
      <c r="J19" s="782"/>
      <c r="K19" s="782"/>
      <c r="L19" s="782"/>
      <c r="M19" s="782"/>
      <c r="N19" s="782"/>
      <c r="O19" s="782"/>
      <c r="P19" s="782"/>
      <c r="Q19" s="782"/>
      <c r="R19" s="782"/>
      <c r="S19" s="25"/>
      <c r="T19" s="69"/>
      <c r="U19" s="69"/>
      <c r="V19" s="25"/>
      <c r="X19" s="16"/>
      <c r="Y19" s="16"/>
      <c r="Z19" s="16"/>
    </row>
    <row r="20" spans="1:26" ht="30" customHeight="1">
      <c r="A20" s="16"/>
      <c r="B20" s="19"/>
      <c r="C20" s="782"/>
      <c r="D20" s="782"/>
      <c r="E20" s="782"/>
      <c r="F20" s="782"/>
      <c r="G20" s="782"/>
      <c r="H20" s="782"/>
      <c r="I20" s="782"/>
      <c r="J20" s="782"/>
      <c r="K20" s="782"/>
      <c r="L20" s="782"/>
      <c r="M20" s="782"/>
      <c r="N20" s="782"/>
      <c r="O20" s="782"/>
      <c r="P20" s="782"/>
      <c r="Q20" s="782"/>
      <c r="R20" s="782"/>
      <c r="S20" s="25"/>
      <c r="T20" s="69"/>
      <c r="U20" s="69"/>
      <c r="V20" s="25"/>
      <c r="X20" s="16"/>
      <c r="Y20" s="16"/>
      <c r="Z20" s="16"/>
    </row>
    <row r="21" spans="1:26" ht="30" customHeight="1">
      <c r="A21" s="16"/>
      <c r="B21" s="19"/>
      <c r="C21" s="782"/>
      <c r="D21" s="782"/>
      <c r="E21" s="782"/>
      <c r="F21" s="782"/>
      <c r="G21" s="782"/>
      <c r="H21" s="782"/>
      <c r="I21" s="782"/>
      <c r="J21" s="782"/>
      <c r="K21" s="782"/>
      <c r="L21" s="782"/>
      <c r="M21" s="782"/>
      <c r="N21" s="782"/>
      <c r="O21" s="782"/>
      <c r="P21" s="782"/>
      <c r="Q21" s="782"/>
      <c r="R21" s="782"/>
      <c r="S21" s="25"/>
      <c r="T21" s="69"/>
      <c r="U21" s="69"/>
      <c r="V21" s="25"/>
      <c r="X21" s="16"/>
      <c r="Y21" s="16"/>
      <c r="Z21" s="16"/>
    </row>
    <row r="22" spans="1:26" ht="30" customHeight="1">
      <c r="A22" s="16"/>
      <c r="B22" s="19"/>
      <c r="C22" s="782"/>
      <c r="D22" s="782"/>
      <c r="E22" s="782"/>
      <c r="F22" s="782"/>
      <c r="G22" s="782"/>
      <c r="H22" s="782"/>
      <c r="I22" s="782"/>
      <c r="J22" s="782"/>
      <c r="K22" s="782"/>
      <c r="L22" s="782"/>
      <c r="M22" s="782"/>
      <c r="N22" s="782"/>
      <c r="O22" s="782"/>
      <c r="P22" s="782"/>
      <c r="Q22" s="782"/>
      <c r="R22" s="782"/>
      <c r="S22" s="25"/>
      <c r="T22" s="69"/>
      <c r="U22" s="69"/>
      <c r="V22" s="25"/>
      <c r="W22" s="16"/>
      <c r="X22" s="16"/>
      <c r="Y22" s="16"/>
      <c r="Z22" s="16"/>
    </row>
    <row r="23" spans="1:26" ht="30" customHeight="1">
      <c r="A23" s="69"/>
      <c r="B23" s="69"/>
      <c r="C23" s="782"/>
      <c r="D23" s="782"/>
      <c r="E23" s="782"/>
      <c r="F23" s="782"/>
      <c r="G23" s="782"/>
      <c r="H23" s="782"/>
      <c r="I23" s="782"/>
      <c r="J23" s="782"/>
      <c r="K23" s="782"/>
      <c r="L23" s="782"/>
      <c r="M23" s="782"/>
      <c r="N23" s="782"/>
      <c r="O23" s="782"/>
      <c r="P23" s="782"/>
      <c r="Q23" s="782"/>
      <c r="R23" s="782"/>
      <c r="S23" s="25"/>
      <c r="T23" s="69"/>
      <c r="U23" s="69"/>
      <c r="V23" s="25"/>
      <c r="W23" s="69"/>
      <c r="X23" s="69"/>
      <c r="Y23" s="69"/>
      <c r="Z23" s="25"/>
    </row>
    <row r="24" spans="1:26" ht="30" customHeight="1">
      <c r="A24" s="69"/>
      <c r="B24" s="69"/>
      <c r="C24" s="782"/>
      <c r="D24" s="782"/>
      <c r="E24" s="782"/>
      <c r="F24" s="782"/>
      <c r="G24" s="782"/>
      <c r="H24" s="782"/>
      <c r="I24" s="782"/>
      <c r="J24" s="782"/>
      <c r="K24" s="782"/>
      <c r="L24" s="782"/>
      <c r="M24" s="782"/>
      <c r="N24" s="782"/>
      <c r="O24" s="782"/>
      <c r="P24" s="782"/>
      <c r="Q24" s="782"/>
      <c r="R24" s="782"/>
      <c r="S24" s="25"/>
      <c r="T24" s="69"/>
    </row>
    <row r="25" spans="1:26" ht="30" customHeight="1">
      <c r="A25" s="69"/>
      <c r="B25" s="69"/>
      <c r="C25" s="782"/>
      <c r="D25" s="782"/>
      <c r="E25" s="782"/>
      <c r="F25" s="782"/>
      <c r="G25" s="782"/>
      <c r="H25" s="782"/>
      <c r="I25" s="782"/>
      <c r="J25" s="782"/>
      <c r="K25" s="782"/>
      <c r="L25" s="782"/>
      <c r="M25" s="782"/>
      <c r="N25" s="782"/>
      <c r="O25" s="782"/>
      <c r="P25" s="782"/>
      <c r="Q25" s="782"/>
      <c r="R25" s="782"/>
      <c r="S25" s="25"/>
      <c r="T25" s="69"/>
    </row>
    <row r="26" spans="1:26" ht="30" customHeight="1">
      <c r="A26" s="69"/>
      <c r="B26" s="69"/>
      <c r="C26" s="782"/>
      <c r="D26" s="782"/>
      <c r="E26" s="782"/>
      <c r="F26" s="782"/>
      <c r="G26" s="782"/>
      <c r="H26" s="782"/>
      <c r="I26" s="782"/>
      <c r="J26" s="782"/>
      <c r="K26" s="782"/>
      <c r="L26" s="782"/>
      <c r="M26" s="782"/>
      <c r="N26" s="782"/>
      <c r="O26" s="782"/>
      <c r="P26" s="782"/>
      <c r="Q26" s="782"/>
      <c r="R26" s="782"/>
      <c r="S26" s="25"/>
      <c r="T26" s="69"/>
    </row>
    <row r="27" spans="1:26" ht="30" customHeight="1">
      <c r="A27" s="69"/>
      <c r="B27" s="69"/>
      <c r="C27" s="782"/>
      <c r="D27" s="782"/>
      <c r="E27" s="782"/>
      <c r="F27" s="782"/>
      <c r="G27" s="782"/>
      <c r="H27" s="782"/>
      <c r="I27" s="782"/>
      <c r="J27" s="782"/>
      <c r="K27" s="782"/>
      <c r="L27" s="782"/>
      <c r="M27" s="782"/>
      <c r="N27" s="782"/>
      <c r="O27" s="782"/>
      <c r="P27" s="782"/>
      <c r="Q27" s="782"/>
      <c r="R27" s="782"/>
      <c r="S27" s="25"/>
      <c r="T27" s="69"/>
    </row>
    <row r="28" spans="1:26" ht="13.5" customHeight="1">
      <c r="A28" s="69"/>
      <c r="B28" s="69"/>
      <c r="C28" s="782"/>
      <c r="D28" s="782"/>
      <c r="E28" s="782"/>
      <c r="F28" s="782"/>
      <c r="G28" s="782"/>
      <c r="H28" s="782"/>
      <c r="I28" s="782"/>
      <c r="J28" s="782"/>
      <c r="K28" s="782"/>
      <c r="L28" s="782"/>
      <c r="M28" s="782"/>
      <c r="N28" s="782"/>
      <c r="O28" s="782"/>
      <c r="P28" s="782"/>
      <c r="Q28" s="782"/>
      <c r="R28" s="782"/>
      <c r="S28" s="69"/>
      <c r="T28" s="69"/>
    </row>
    <row r="29" spans="1:26" ht="13.5" customHeight="1">
      <c r="A29" s="69"/>
      <c r="B29" s="69"/>
      <c r="C29" s="782"/>
      <c r="D29" s="782"/>
      <c r="E29" s="782"/>
      <c r="F29" s="782"/>
      <c r="G29" s="782"/>
      <c r="H29" s="782"/>
      <c r="I29" s="782"/>
      <c r="J29" s="782"/>
      <c r="K29" s="782"/>
      <c r="L29" s="782"/>
      <c r="M29" s="782"/>
      <c r="N29" s="782"/>
      <c r="O29" s="782"/>
      <c r="P29" s="782"/>
      <c r="Q29" s="782"/>
      <c r="R29" s="782"/>
      <c r="S29" s="69"/>
      <c r="T29" s="69"/>
    </row>
    <row r="30" spans="1:26" ht="13.5">
      <c r="A30" s="69"/>
      <c r="B30" s="18"/>
      <c r="C30" s="782"/>
      <c r="D30" s="782"/>
      <c r="E30" s="782"/>
      <c r="F30" s="782"/>
      <c r="G30" s="782"/>
      <c r="H30" s="782"/>
      <c r="I30" s="782"/>
      <c r="J30" s="782"/>
      <c r="K30" s="782"/>
      <c r="L30" s="782"/>
      <c r="M30" s="782"/>
      <c r="N30" s="782"/>
      <c r="O30" s="782"/>
      <c r="P30" s="782"/>
      <c r="Q30" s="782"/>
      <c r="R30" s="782"/>
      <c r="S30" s="69"/>
      <c r="T30" s="69"/>
    </row>
    <row r="31" spans="1:26" ht="13.5">
      <c r="A31" s="69"/>
      <c r="B31" s="18"/>
      <c r="C31" s="782"/>
      <c r="D31" s="782"/>
      <c r="E31" s="782"/>
      <c r="F31" s="782"/>
      <c r="G31" s="782"/>
      <c r="H31" s="782"/>
      <c r="I31" s="782"/>
      <c r="J31" s="782"/>
      <c r="K31" s="782"/>
      <c r="L31" s="782"/>
      <c r="M31" s="782"/>
      <c r="N31" s="782"/>
      <c r="O31" s="782"/>
      <c r="P31" s="782"/>
      <c r="Q31" s="782"/>
      <c r="R31" s="782"/>
      <c r="S31" s="69"/>
      <c r="T31" s="69"/>
    </row>
    <row r="32" spans="1:26" ht="20.100000000000001" customHeight="1">
      <c r="A32" s="69"/>
      <c r="B32" s="69"/>
      <c r="C32" s="782"/>
      <c r="D32" s="782"/>
      <c r="E32" s="782"/>
      <c r="F32" s="782"/>
      <c r="G32" s="782"/>
      <c r="H32" s="782"/>
      <c r="I32" s="782"/>
      <c r="J32" s="782"/>
      <c r="K32" s="782"/>
      <c r="L32" s="782"/>
      <c r="M32" s="782"/>
      <c r="N32" s="782"/>
      <c r="O32" s="782"/>
      <c r="P32" s="782"/>
      <c r="Q32" s="782"/>
      <c r="R32" s="782"/>
      <c r="S32" s="29"/>
      <c r="T32" s="69"/>
    </row>
    <row r="33" spans="1:20" ht="23.1" customHeight="1">
      <c r="A33" s="69"/>
      <c r="B33" s="69"/>
      <c r="C33" s="782"/>
      <c r="D33" s="782"/>
      <c r="E33" s="782"/>
      <c r="F33" s="782"/>
      <c r="G33" s="782"/>
      <c r="H33" s="782"/>
      <c r="I33" s="782"/>
      <c r="J33" s="782"/>
      <c r="K33" s="782"/>
      <c r="L33" s="782"/>
      <c r="M33" s="782"/>
      <c r="N33" s="782"/>
      <c r="O33" s="782"/>
      <c r="P33" s="782"/>
      <c r="Q33" s="782"/>
      <c r="R33" s="782"/>
      <c r="S33" s="28"/>
      <c r="T33" s="69"/>
    </row>
    <row r="34" spans="1:20" ht="23.1" customHeight="1">
      <c r="A34" s="69"/>
      <c r="B34" s="69"/>
      <c r="C34" s="782"/>
      <c r="D34" s="782"/>
      <c r="E34" s="782"/>
      <c r="F34" s="782"/>
      <c r="G34" s="782"/>
      <c r="H34" s="782"/>
      <c r="I34" s="782"/>
      <c r="J34" s="782"/>
      <c r="K34" s="782"/>
      <c r="L34" s="782"/>
      <c r="M34" s="782"/>
      <c r="N34" s="782"/>
      <c r="O34" s="782"/>
      <c r="P34" s="782"/>
      <c r="Q34" s="782"/>
      <c r="R34" s="782"/>
      <c r="S34" s="28"/>
      <c r="T34" s="69"/>
    </row>
    <row r="35" spans="1:20" ht="23.1" customHeight="1">
      <c r="A35" s="69"/>
      <c r="B35" s="69"/>
      <c r="C35" s="782"/>
      <c r="D35" s="782"/>
      <c r="E35" s="782"/>
      <c r="F35" s="782"/>
      <c r="G35" s="782"/>
      <c r="H35" s="782"/>
      <c r="I35" s="782"/>
      <c r="J35" s="782"/>
      <c r="K35" s="782"/>
      <c r="L35" s="782"/>
      <c r="M35" s="782"/>
      <c r="N35" s="782"/>
      <c r="O35" s="782"/>
      <c r="P35" s="782"/>
      <c r="Q35" s="782"/>
      <c r="R35" s="782"/>
      <c r="S35" s="28"/>
      <c r="T35" s="69"/>
    </row>
    <row r="36" spans="1:20" ht="23.1" customHeight="1">
      <c r="A36" s="69"/>
      <c r="B36" s="69"/>
      <c r="C36" s="782"/>
      <c r="D36" s="782"/>
      <c r="E36" s="782"/>
      <c r="F36" s="782"/>
      <c r="G36" s="782"/>
      <c r="H36" s="782"/>
      <c r="I36" s="782"/>
      <c r="J36" s="782"/>
      <c r="K36" s="782"/>
      <c r="L36" s="782"/>
      <c r="M36" s="782"/>
      <c r="N36" s="782"/>
      <c r="O36" s="782"/>
      <c r="P36" s="782"/>
      <c r="Q36" s="782"/>
      <c r="R36" s="782"/>
      <c r="S36" s="28"/>
      <c r="T36" s="69"/>
    </row>
    <row r="37" spans="1:20" ht="23.1" customHeight="1">
      <c r="A37" s="69"/>
      <c r="B37" s="69"/>
      <c r="C37" s="782"/>
      <c r="D37" s="782"/>
      <c r="E37" s="782"/>
      <c r="F37" s="782"/>
      <c r="G37" s="782"/>
      <c r="H37" s="782"/>
      <c r="I37" s="782"/>
      <c r="J37" s="782"/>
      <c r="K37" s="782"/>
      <c r="L37" s="782"/>
      <c r="M37" s="782"/>
      <c r="N37" s="782"/>
      <c r="O37" s="782"/>
      <c r="P37" s="782"/>
      <c r="Q37" s="782"/>
      <c r="R37" s="782"/>
      <c r="S37" s="28"/>
      <c r="T37" s="69"/>
    </row>
    <row r="38" spans="1:20" ht="27.95" customHeight="1">
      <c r="A38" s="69"/>
      <c r="B38" s="69"/>
      <c r="C38" s="782"/>
      <c r="D38" s="782"/>
      <c r="E38" s="782"/>
      <c r="F38" s="782"/>
      <c r="G38" s="782"/>
      <c r="H38" s="782"/>
      <c r="I38" s="782"/>
      <c r="J38" s="782"/>
      <c r="K38" s="782"/>
      <c r="L38" s="782"/>
      <c r="M38" s="782"/>
      <c r="N38" s="782"/>
      <c r="O38" s="782"/>
      <c r="P38" s="782"/>
      <c r="Q38" s="782"/>
      <c r="R38" s="782"/>
      <c r="S38" s="28"/>
      <c r="T38" s="69"/>
    </row>
    <row r="39" spans="1:20" ht="23.1" customHeight="1">
      <c r="A39" s="69"/>
      <c r="B39" s="69"/>
      <c r="C39" s="782"/>
      <c r="D39" s="782"/>
      <c r="E39" s="782"/>
      <c r="F39" s="782"/>
      <c r="G39" s="782"/>
      <c r="H39" s="782"/>
      <c r="I39" s="782"/>
      <c r="J39" s="782"/>
      <c r="K39" s="782"/>
      <c r="L39" s="782"/>
      <c r="M39" s="782"/>
      <c r="N39" s="782"/>
      <c r="O39" s="782"/>
      <c r="P39" s="782"/>
      <c r="Q39" s="782"/>
      <c r="R39" s="782"/>
      <c r="S39" s="28"/>
      <c r="T39" s="69"/>
    </row>
    <row r="40" spans="1:20" ht="23.1" customHeight="1">
      <c r="A40" s="69"/>
      <c r="B40" s="69"/>
      <c r="C40" s="782"/>
      <c r="D40" s="782"/>
      <c r="E40" s="782"/>
      <c r="F40" s="782"/>
      <c r="G40" s="782"/>
      <c r="H40" s="782"/>
      <c r="I40" s="782"/>
      <c r="J40" s="782"/>
      <c r="K40" s="782"/>
      <c r="L40" s="782"/>
      <c r="M40" s="782"/>
      <c r="N40" s="782"/>
      <c r="O40" s="782"/>
      <c r="P40" s="782"/>
      <c r="Q40" s="782"/>
      <c r="R40" s="782"/>
      <c r="S40" s="28"/>
      <c r="T40" s="69"/>
    </row>
    <row r="41" spans="1:20" ht="23.1" customHeight="1">
      <c r="A41" s="69"/>
      <c r="B41" s="69"/>
      <c r="C41" s="782"/>
      <c r="D41" s="782"/>
      <c r="E41" s="782"/>
      <c r="F41" s="782"/>
      <c r="G41" s="782"/>
      <c r="H41" s="782"/>
      <c r="I41" s="782"/>
      <c r="J41" s="782"/>
      <c r="K41" s="782"/>
      <c r="L41" s="782"/>
      <c r="M41" s="782"/>
      <c r="N41" s="782"/>
      <c r="O41" s="782"/>
      <c r="P41" s="782"/>
      <c r="Q41" s="782"/>
      <c r="R41" s="782"/>
      <c r="S41" s="25"/>
      <c r="T41" s="69"/>
    </row>
    <row r="42" spans="1:20" ht="13.5">
      <c r="A42" s="69"/>
      <c r="B42" s="69"/>
      <c r="C42" s="782"/>
      <c r="D42" s="782"/>
      <c r="E42" s="782"/>
      <c r="F42" s="782"/>
      <c r="G42" s="782"/>
      <c r="H42" s="782"/>
      <c r="I42" s="782"/>
      <c r="J42" s="782"/>
      <c r="K42" s="782"/>
      <c r="L42" s="782"/>
      <c r="M42" s="782"/>
      <c r="N42" s="782"/>
      <c r="O42" s="782"/>
      <c r="P42" s="782"/>
      <c r="Q42" s="782"/>
      <c r="R42" s="782"/>
      <c r="S42" s="69"/>
      <c r="T42" s="69"/>
    </row>
    <row r="43" spans="1:20" ht="13.5">
      <c r="A43" s="69"/>
      <c r="B43" s="69"/>
      <c r="C43" s="782"/>
      <c r="D43" s="782"/>
      <c r="E43" s="782"/>
      <c r="F43" s="782"/>
      <c r="G43" s="782"/>
      <c r="H43" s="782"/>
      <c r="I43" s="782"/>
      <c r="J43" s="782"/>
      <c r="K43" s="782"/>
      <c r="L43" s="782"/>
      <c r="M43" s="782"/>
      <c r="N43" s="782"/>
      <c r="O43" s="782"/>
      <c r="P43" s="782"/>
      <c r="Q43" s="782"/>
      <c r="R43" s="782"/>
      <c r="S43" s="69"/>
      <c r="T43" s="69"/>
    </row>
    <row r="44" spans="1:20" ht="13.5">
      <c r="A44" s="25"/>
      <c r="B44" s="69"/>
      <c r="C44" s="69"/>
      <c r="D44" s="25"/>
      <c r="E44" s="69"/>
      <c r="F44" s="69"/>
      <c r="G44" s="25"/>
      <c r="H44" s="69"/>
      <c r="I44" s="69"/>
      <c r="J44" s="69"/>
      <c r="K44" s="25"/>
      <c r="L44" s="69"/>
      <c r="M44" s="69"/>
      <c r="N44" s="25"/>
      <c r="O44" s="69"/>
      <c r="P44" s="69"/>
      <c r="Q44" s="25"/>
      <c r="R44" s="69"/>
      <c r="S44" s="69"/>
      <c r="T44" s="69"/>
    </row>
    <row r="45" spans="1:20" ht="13.5">
      <c r="A45" s="25"/>
      <c r="B45" s="69"/>
      <c r="C45" s="69"/>
      <c r="D45" s="25"/>
      <c r="E45" s="69"/>
      <c r="F45" s="69"/>
      <c r="G45" s="25"/>
      <c r="H45" s="69"/>
      <c r="I45" s="69"/>
      <c r="J45" s="69"/>
      <c r="K45" s="25"/>
      <c r="L45" s="69"/>
      <c r="M45" s="69"/>
      <c r="N45" s="25"/>
      <c r="O45" s="69"/>
      <c r="P45" s="69"/>
      <c r="Q45" s="25"/>
      <c r="R45" s="69"/>
      <c r="S45" s="69"/>
      <c r="T45" s="69"/>
    </row>
    <row r="46" spans="1:20" ht="13.5">
      <c r="A46" s="25"/>
      <c r="B46" s="69"/>
      <c r="C46" s="69"/>
      <c r="D46" s="25"/>
      <c r="E46" s="69"/>
      <c r="F46" s="69"/>
      <c r="G46" s="25"/>
      <c r="H46" s="69"/>
      <c r="I46" s="69"/>
      <c r="J46" s="69"/>
      <c r="K46" s="25"/>
      <c r="L46" s="69"/>
      <c r="M46" s="69"/>
      <c r="N46" s="25"/>
      <c r="O46" s="69"/>
      <c r="P46" s="69"/>
      <c r="Q46" s="25"/>
      <c r="R46" s="69"/>
      <c r="S46" s="69"/>
      <c r="T46" s="69"/>
    </row>
    <row r="47" spans="1:20" ht="13.5">
      <c r="A47" s="25"/>
      <c r="B47" s="69"/>
      <c r="C47" s="69"/>
      <c r="D47" s="25"/>
      <c r="E47" s="69"/>
      <c r="F47" s="69"/>
      <c r="G47" s="25"/>
      <c r="H47" s="69"/>
      <c r="I47" s="69"/>
      <c r="J47" s="69"/>
      <c r="K47" s="25"/>
      <c r="L47" s="69"/>
      <c r="M47" s="69"/>
      <c r="N47" s="25"/>
      <c r="O47" s="69"/>
      <c r="P47" s="69"/>
      <c r="Q47" s="25"/>
      <c r="R47" s="69"/>
      <c r="S47" s="69"/>
      <c r="T47" s="69"/>
    </row>
    <row r="48" spans="1:20" ht="13.5">
      <c r="A48" s="25"/>
      <c r="B48" s="69"/>
      <c r="C48" s="69"/>
      <c r="D48" s="25"/>
      <c r="E48" s="69"/>
      <c r="F48" s="69"/>
      <c r="G48" s="25"/>
      <c r="H48" s="69"/>
      <c r="I48" s="69"/>
      <c r="J48" s="69"/>
      <c r="K48" s="25"/>
      <c r="L48" s="69"/>
      <c r="M48" s="69"/>
      <c r="N48" s="25"/>
      <c r="O48" s="69"/>
      <c r="P48" s="69"/>
      <c r="Q48" s="25"/>
      <c r="R48" s="69"/>
      <c r="S48" s="69"/>
    </row>
    <row r="49" spans="1:19" ht="13.5">
      <c r="A49" s="16"/>
      <c r="B49" s="69"/>
      <c r="C49" s="69"/>
      <c r="D49" s="16"/>
      <c r="E49" s="69"/>
      <c r="F49" s="69"/>
      <c r="G49" s="16"/>
      <c r="H49" s="69"/>
      <c r="I49" s="69"/>
      <c r="J49" s="69"/>
      <c r="K49" s="16"/>
      <c r="L49" s="69"/>
      <c r="M49" s="69"/>
      <c r="N49" s="16"/>
      <c r="O49" s="69"/>
      <c r="P49" s="69"/>
      <c r="Q49" s="16"/>
      <c r="R49" s="69"/>
      <c r="S49" s="69"/>
    </row>
    <row r="50" spans="1:19" ht="13.5">
      <c r="A50" s="69"/>
      <c r="B50" s="69"/>
      <c r="C50" s="69"/>
      <c r="D50" s="69"/>
      <c r="E50" s="69"/>
      <c r="F50" s="69"/>
      <c r="G50" s="69"/>
      <c r="H50" s="69"/>
      <c r="I50" s="69"/>
      <c r="J50" s="69"/>
      <c r="K50" s="69"/>
      <c r="L50" s="69"/>
      <c r="M50" s="69"/>
      <c r="N50" s="69"/>
      <c r="O50" s="69"/>
      <c r="P50" s="69"/>
      <c r="Q50" s="69"/>
      <c r="R50" s="69"/>
      <c r="S50" s="69"/>
    </row>
  </sheetData>
  <mergeCells count="1">
    <mergeCell ref="C1:R43"/>
  </mergeCells>
  <phoneticPr fontId="1" type="noConversion"/>
  <pageMargins left="0.70866141732283472" right="0.70866141732283472" top="0.74803149606299213" bottom="0.74803149606299213" header="0.31496062992125984" footer="0.31496062992125984"/>
  <pageSetup paperSize="9" scale="83" fitToWidth="0" fitToHeight="0" orientation="portrait" useFirstPageNumber="1" r:id="rId1"/>
  <headerFooter>
    <oddHeader>&amp;L&amp;G</oddHeader>
    <oddFooter>&amp;L&amp;G</oddFooter>
  </headerFooter>
  <rowBreaks count="1" manualBreakCount="1">
    <brk id="43" max="19" man="1"/>
  </rowBreaks>
  <colBreaks count="1" manualBreakCount="1">
    <brk id="20" max="72" man="1"/>
  </col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16</vt:i4>
      </vt:variant>
      <vt:variant>
        <vt:lpstr>이름이 지정된 범위</vt:lpstr>
      </vt:variant>
      <vt:variant>
        <vt:i4>17</vt:i4>
      </vt:variant>
    </vt:vector>
  </HeadingPairs>
  <TitlesOfParts>
    <vt:vector size="33" baseType="lpstr">
      <vt:lpstr>표지</vt:lpstr>
      <vt:lpstr>Ⅰ.개요</vt:lpstr>
      <vt:lpstr>Ⅱ. 수행방안</vt:lpstr>
      <vt:lpstr>Ⅲ. 수행내역</vt:lpstr>
      <vt:lpstr>Ⅳ. 전체종합결과</vt:lpstr>
      <vt:lpstr>Linux</vt:lpstr>
      <vt:lpstr>Windows</vt:lpstr>
      <vt:lpstr>DB</vt:lpstr>
      <vt:lpstr>WEB</vt:lpstr>
      <vt:lpstr>WAS</vt:lpstr>
      <vt:lpstr>NW</vt:lpstr>
      <vt:lpstr>Web App(URL)</vt:lpstr>
      <vt:lpstr>기타</vt:lpstr>
      <vt:lpstr>별첨1. 점검 대상</vt:lpstr>
      <vt:lpstr>별첨2. 점검 항목(MSIT)</vt:lpstr>
      <vt:lpstr>END</vt:lpstr>
      <vt:lpstr>Ⅰ.개요!Print_Area</vt:lpstr>
      <vt:lpstr>'Ⅱ. 수행방안'!Print_Area</vt:lpstr>
      <vt:lpstr>'Ⅲ. 수행내역'!Print_Area</vt:lpstr>
      <vt:lpstr>DB!Print_Area</vt:lpstr>
      <vt:lpstr>END!Print_Area</vt:lpstr>
      <vt:lpstr>Linux!Print_Area</vt:lpstr>
      <vt:lpstr>NW!Print_Area</vt:lpstr>
      <vt:lpstr>WAS!Print_Area</vt:lpstr>
      <vt:lpstr>WEB!Print_Area</vt:lpstr>
      <vt:lpstr>'Web App(URL)'!Print_Area</vt:lpstr>
      <vt:lpstr>Windows!Print_Area</vt:lpstr>
      <vt:lpstr>기타!Print_Area</vt:lpstr>
      <vt:lpstr>'별첨1. 점검 대상'!Print_Area</vt:lpstr>
      <vt:lpstr>'별첨2. 점검 항목(MSIT)'!Print_Area</vt:lpstr>
      <vt:lpstr>표지!Print_Area</vt:lpstr>
      <vt:lpstr>'별첨1. 점검 대상'!Print_Titles</vt:lpstr>
      <vt:lpstr>'별첨2. 점검 항목(MSIT)'!Print_Titles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User</cp:lastModifiedBy>
  <cp:lastPrinted>2020-03-16T04:09:40Z</cp:lastPrinted>
  <dcterms:created xsi:type="dcterms:W3CDTF">2019-07-30T00:33:13Z</dcterms:created>
  <dcterms:modified xsi:type="dcterms:W3CDTF">2020-09-02T09:08:12Z</dcterms:modified>
</cp:coreProperties>
</file>