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13_ncr:1_{D6BA9A59-6A69-4A0B-AC14-679D2CFAB885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nstrucciones" sheetId="3" r:id="rId1"/>
    <sheet name="EstimaciónHUBase" sheetId="2" r:id="rId2"/>
    <sheet name="VelocidadEquipo" sheetId="1" r:id="rId3"/>
  </sheets>
  <definedNames>
    <definedName name="Horas_HUBase">EstimaciónHUBase!$B$6</definedName>
    <definedName name="PHU_HUBase">EstimaciónHUBase!$B$5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6" i="2"/>
  <c r="B16" i="1" l="1"/>
</calcChain>
</file>

<file path=xl/sharedStrings.xml><?xml version="1.0" encoding="utf-8"?>
<sst xmlns="http://schemas.openxmlformats.org/spreadsheetml/2006/main" count="50" uniqueCount="42">
  <si>
    <t>Capacidad del grupo en términos de puntos de historia por semana</t>
  </si>
  <si>
    <t>Realice los siguientes pasos para calcular la velocidad del equipo:</t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</si>
  <si>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 Digite la información de la estimación de la historia base en la hoja EstimaciónHUBase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</si>
  <si>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 Digite la siguiente información en la hoja VelocidadEquipo</t>
    </r>
  </si>
  <si>
    <t>Equipo</t>
  </si>
  <si>
    <t>Número del equipo</t>
  </si>
  <si>
    <t>Nº Horas por Semana</t>
  </si>
  <si>
    <t>Horas por semana dedicadas al proyecto por cada miembro. Tener en cuenta que:
- La dedicación esperada por semana para el curso según el número de créditos es de 12 horas.
- Se espera que de estas 12 horas los estudiantes dediquen entre 3 y 4 horas a actividades de aprendizaje y  que no  hacen parte del proyecto.</t>
  </si>
  <si>
    <t>Nº Semanas</t>
  </si>
  <si>
    <t>Número de semanas del sprint.</t>
  </si>
  <si>
    <t>Nº de Desarrolladores</t>
  </si>
  <si>
    <t>Cantidad de miembros en el equipo.</t>
  </si>
  <si>
    <t>Tareas transversales al proyecto</t>
  </si>
  <si>
    <t>Consignen la lista de actividades transversales que se deben realizar durante el sprint y los tiempos estimados para las mismas. Una tarea transversal es una tarea que se debe realizar y no se hace para una historia particular. Un ejemplo de tarea transversal es la actividad de refinamiento de historias.</t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</si>
  <si>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 Verifique el resultado del cálculo de velocidad en la celda Velocidad del sprint.</t>
    </r>
  </si>
  <si>
    <t>Historia de Usuario Base</t>
  </si>
  <si>
    <t>ID</t>
  </si>
  <si>
    <t>MISO-92</t>
  </si>
  <si>
    <t>Titulo</t>
  </si>
  <si>
    <t>Reportar incidente (web)</t>
  </si>
  <si>
    <t>Descripción</t>
  </si>
  <si>
    <t>Como usuario final, quiero poder reportar un incidente a través de un formulario en el sitio web, para tener otra opción para solicitar asistencia</t>
  </si>
  <si>
    <t>Puntos de Historia de Usuario asignados a la historia</t>
  </si>
  <si>
    <t>Sumatoria de Horas</t>
  </si>
  <si>
    <t>Actividades</t>
  </si>
  <si>
    <t>Estimación de Horas</t>
  </si>
  <si>
    <t>Detalle de Velocidad del Sprint Equipo</t>
  </si>
  <si>
    <t>Asistencia a Clases</t>
  </si>
  <si>
    <t>Total Horas Asignadas para el Sprint</t>
  </si>
  <si>
    <t>Velocidad del Sprint</t>
  </si>
  <si>
    <t>Crear Entidad de Incidente</t>
  </si>
  <si>
    <t>Crear Servicio Repository</t>
  </si>
  <si>
    <t>Crear Endpoint Reporte Incidente</t>
  </si>
  <si>
    <t>Pruebas Unitarias</t>
  </si>
  <si>
    <t>Crear el componente Front</t>
  </si>
  <si>
    <t>Validaciones</t>
  </si>
  <si>
    <t>Consumo del servicio</t>
  </si>
  <si>
    <t>Pruebas End to End</t>
  </si>
  <si>
    <t xml:space="preserve">Gerencia del proyecto </t>
  </si>
  <si>
    <t>Reuniones diarias</t>
  </si>
  <si>
    <t>Planificación Semanal</t>
  </si>
  <si>
    <t>Validación de Control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</si>
</sst>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BC66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5" borderId="1" xfId="0" applyFont="1" applyFill="1" applyBorder="1" applyAlignment="1">
      <alignment wrapText="1"/>
    </xf>
    <xf numFmtId="0" fontId="0" fillId="6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 wrapText="1"/>
    </xf>
    <xf numFmtId="1" fontId="0" fillId="6" borderId="0" xfId="0" applyNumberFormat="1" applyFill="1" applyAlignment="1">
      <alignment horizontal="center" vertical="top" wrapText="1"/>
    </xf>
    <xf numFmtId="0" fontId="2" fillId="7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 wrapText="1" inden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7" fillId="0" borderId="1" xfId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top" wrapText="1"/>
    </xf>
    <xf numFmtId="1" fontId="0" fillId="4" borderId="3" xfId="0" applyNumberFormat="1" applyFill="1" applyBorder="1" applyAlignment="1">
      <alignment horizontal="left" vertical="top" wrapText="1"/>
    </xf>
    <xf numFmtId="1" fontId="0" fillId="4" borderId="4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Medium7"/>
  <colors>
    <mruColors>
      <color rgb="FFFBC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3</xdr:col>
      <xdr:colOff>4885</xdr:colOff>
      <xdr:row>0</xdr:row>
      <xdr:rowOff>1099065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2D09BE-6CED-8F49-8231-7E81376F5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0"/>
          <a:ext cx="7777285" cy="1099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sw-pf-g2.atlassian.net/browse/MISO-9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10" zoomScaleNormal="110" workbookViewId="0">
      <selection sqref="A1:C1"/>
    </sheetView>
  </sheetViews>
  <sheetFormatPr baseColWidth="10" defaultColWidth="9" defaultRowHeight="15.6" x14ac:dyDescent="0.3"/>
  <cols>
    <col min="1" max="1" width="4.19921875" customWidth="1"/>
    <col min="2" max="2" width="22.69921875" customWidth="1"/>
    <col min="3" max="3" width="72" customWidth="1"/>
  </cols>
  <sheetData>
    <row r="1" spans="1:8" ht="24.75" customHeight="1" x14ac:dyDescent="0.35">
      <c r="A1" s="29" t="s">
        <v>0</v>
      </c>
      <c r="B1" s="29"/>
      <c r="C1" s="29"/>
    </row>
    <row r="3" spans="1:8" x14ac:dyDescent="0.3">
      <c r="A3" t="s">
        <v>1</v>
      </c>
    </row>
    <row r="5" spans="1:8" x14ac:dyDescent="0.3">
      <c r="A5" s="28" t="s">
        <v>2</v>
      </c>
      <c r="B5" s="28"/>
      <c r="C5" s="28"/>
      <c r="D5" s="11"/>
      <c r="E5" s="11"/>
      <c r="F5" s="11"/>
      <c r="G5" s="11"/>
      <c r="H5" s="11"/>
    </row>
    <row r="6" spans="1:8" x14ac:dyDescent="0.3">
      <c r="A6" s="28" t="s">
        <v>3</v>
      </c>
      <c r="B6" s="28"/>
      <c r="C6" s="28"/>
      <c r="D6" s="11"/>
      <c r="E6" s="11"/>
      <c r="F6" s="11"/>
      <c r="G6" s="11"/>
      <c r="H6" s="11"/>
    </row>
    <row r="7" spans="1:8" x14ac:dyDescent="0.3">
      <c r="A7" s="8"/>
      <c r="B7" s="8"/>
      <c r="C7" s="8"/>
      <c r="D7" s="11"/>
      <c r="E7" s="11"/>
      <c r="F7" s="11"/>
      <c r="G7" s="11"/>
      <c r="H7" s="11"/>
    </row>
    <row r="8" spans="1:8" x14ac:dyDescent="0.3">
      <c r="B8" s="16" t="s">
        <v>4</v>
      </c>
      <c r="C8" s="9" t="s">
        <v>5</v>
      </c>
    </row>
    <row r="9" spans="1:8" ht="78" x14ac:dyDescent="0.3">
      <c r="B9" s="17" t="s">
        <v>6</v>
      </c>
      <c r="C9" s="10" t="s">
        <v>7</v>
      </c>
    </row>
    <row r="10" spans="1:8" x14ac:dyDescent="0.3">
      <c r="B10" s="16" t="s">
        <v>8</v>
      </c>
      <c r="C10" s="9" t="s">
        <v>9</v>
      </c>
    </row>
    <row r="11" spans="1:8" x14ac:dyDescent="0.3">
      <c r="B11" s="16" t="s">
        <v>10</v>
      </c>
      <c r="C11" s="9" t="s">
        <v>11</v>
      </c>
    </row>
    <row r="12" spans="1:8" ht="70.5" customHeight="1" x14ac:dyDescent="0.3">
      <c r="B12" s="17" t="s">
        <v>12</v>
      </c>
      <c r="C12" s="10" t="s">
        <v>13</v>
      </c>
    </row>
    <row r="14" spans="1:8" x14ac:dyDescent="0.3">
      <c r="A14" t="s">
        <v>14</v>
      </c>
    </row>
  </sheetData>
  <mergeCells count="3">
    <mergeCell ref="A5:C5"/>
    <mergeCell ref="A6:C6"/>
    <mergeCell ref="A1:C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selection activeCell="A2" sqref="A2"/>
    </sheetView>
  </sheetViews>
  <sheetFormatPr baseColWidth="10" defaultColWidth="8.69921875" defaultRowHeight="15.6" x14ac:dyDescent="0.3"/>
  <cols>
    <col min="1" max="1" width="18.69921875" customWidth="1"/>
    <col min="2" max="2" width="42.19921875" style="11" customWidth="1"/>
    <col min="3" max="3" width="20.19921875" customWidth="1"/>
    <col min="5" max="5" width="60.8984375" customWidth="1"/>
  </cols>
  <sheetData>
    <row r="1" spans="1:9" x14ac:dyDescent="0.3">
      <c r="A1" s="30" t="s">
        <v>15</v>
      </c>
      <c r="B1" s="30"/>
      <c r="C1" s="30"/>
    </row>
    <row r="2" spans="1:9" x14ac:dyDescent="0.3">
      <c r="A2" s="2" t="s">
        <v>16</v>
      </c>
      <c r="B2" s="31" t="s">
        <v>17</v>
      </c>
      <c r="C2" s="31"/>
    </row>
    <row r="3" spans="1:9" x14ac:dyDescent="0.3">
      <c r="A3" s="2" t="s">
        <v>18</v>
      </c>
      <c r="B3" s="32" t="s">
        <v>19</v>
      </c>
      <c r="C3" s="32"/>
    </row>
    <row r="4" spans="1:9" ht="50.4" customHeight="1" x14ac:dyDescent="0.3">
      <c r="A4" s="21" t="s">
        <v>20</v>
      </c>
      <c r="B4" s="32" t="s">
        <v>21</v>
      </c>
      <c r="C4" s="32"/>
    </row>
    <row r="5" spans="1:9" ht="62.4" x14ac:dyDescent="0.3">
      <c r="A5" s="2" t="s">
        <v>22</v>
      </c>
      <c r="B5" s="33">
        <v>2</v>
      </c>
      <c r="C5" s="33"/>
      <c r="I5" s="20"/>
    </row>
    <row r="6" spans="1:9" x14ac:dyDescent="0.3">
      <c r="A6" s="2" t="s">
        <v>23</v>
      </c>
      <c r="B6" s="34">
        <f>SUM(C10:C30)</f>
        <v>3</v>
      </c>
      <c r="C6" s="34"/>
    </row>
    <row r="8" spans="1:9" x14ac:dyDescent="0.3">
      <c r="A8" s="30" t="s">
        <v>24</v>
      </c>
      <c r="B8" s="30"/>
      <c r="C8" s="30"/>
    </row>
    <row r="9" spans="1:9" x14ac:dyDescent="0.3">
      <c r="A9" s="1" t="s">
        <v>16</v>
      </c>
      <c r="B9" s="1" t="s">
        <v>20</v>
      </c>
      <c r="C9" s="1" t="s">
        <v>25</v>
      </c>
      <c r="E9" s="12"/>
    </row>
    <row r="10" spans="1:9" x14ac:dyDescent="0.3">
      <c r="A10" s="19">
        <v>1</v>
      </c>
      <c r="B10" s="7" t="s">
        <v>30</v>
      </c>
      <c r="C10" s="26">
        <v>0.35</v>
      </c>
      <c r="E10" s="22"/>
    </row>
    <row r="11" spans="1:9" x14ac:dyDescent="0.3">
      <c r="A11" s="19">
        <v>2</v>
      </c>
      <c r="B11" s="7" t="s">
        <v>31</v>
      </c>
      <c r="C11" s="26">
        <v>0.25</v>
      </c>
      <c r="E11" s="22"/>
    </row>
    <row r="12" spans="1:9" x14ac:dyDescent="0.3">
      <c r="A12" s="19">
        <v>3</v>
      </c>
      <c r="B12" s="7" t="s">
        <v>32</v>
      </c>
      <c r="C12" s="26">
        <v>0.25</v>
      </c>
      <c r="E12" s="22"/>
    </row>
    <row r="13" spans="1:9" x14ac:dyDescent="0.3">
      <c r="A13" s="19">
        <v>4</v>
      </c>
      <c r="B13" s="7" t="s">
        <v>33</v>
      </c>
      <c r="C13" s="26">
        <v>0.5</v>
      </c>
      <c r="E13" s="22"/>
    </row>
    <row r="14" spans="1:9" x14ac:dyDescent="0.3">
      <c r="A14" s="19">
        <v>5</v>
      </c>
      <c r="B14" s="7" t="s">
        <v>34</v>
      </c>
      <c r="C14" s="26">
        <v>0.25</v>
      </c>
      <c r="E14" s="22"/>
    </row>
    <row r="15" spans="1:9" x14ac:dyDescent="0.3">
      <c r="A15" s="19">
        <v>6</v>
      </c>
      <c r="B15" s="7" t="s">
        <v>35</v>
      </c>
      <c r="C15" s="26">
        <v>0.25</v>
      </c>
      <c r="E15" s="22"/>
    </row>
    <row r="16" spans="1:9" x14ac:dyDescent="0.3">
      <c r="A16" s="19">
        <v>7</v>
      </c>
      <c r="B16" s="24" t="s">
        <v>36</v>
      </c>
      <c r="C16" s="26">
        <v>0.15</v>
      </c>
      <c r="E16" s="22"/>
    </row>
    <row r="17" spans="1:5" x14ac:dyDescent="0.3">
      <c r="A17" s="19">
        <v>8</v>
      </c>
      <c r="B17" s="23" t="s">
        <v>33</v>
      </c>
      <c r="C17" s="27">
        <v>0.5</v>
      </c>
      <c r="E17" s="11"/>
    </row>
    <row r="18" spans="1:5" x14ac:dyDescent="0.3">
      <c r="A18" s="19">
        <v>9</v>
      </c>
      <c r="B18" s="23" t="s">
        <v>37</v>
      </c>
      <c r="C18" s="27">
        <v>0.5</v>
      </c>
      <c r="E18" s="11"/>
    </row>
    <row r="19" spans="1:5" x14ac:dyDescent="0.3">
      <c r="A19" s="19"/>
      <c r="B19" s="23"/>
      <c r="C19" s="27"/>
    </row>
    <row r="20" spans="1:5" x14ac:dyDescent="0.3">
      <c r="A20" s="19"/>
      <c r="B20" s="23"/>
      <c r="C20" s="27"/>
    </row>
    <row r="21" spans="1:5" x14ac:dyDescent="0.3">
      <c r="A21" s="19"/>
      <c r="B21" s="23"/>
      <c r="C21" s="27"/>
    </row>
    <row r="22" spans="1:5" x14ac:dyDescent="0.3">
      <c r="A22" s="19"/>
      <c r="B22" s="25"/>
      <c r="C22" s="26"/>
    </row>
    <row r="23" spans="1:5" x14ac:dyDescent="0.3">
      <c r="A23" s="19"/>
      <c r="B23" s="7"/>
      <c r="C23" s="26"/>
    </row>
    <row r="24" spans="1:5" x14ac:dyDescent="0.3">
      <c r="A24" s="19"/>
      <c r="B24" s="7"/>
      <c r="C24" s="26"/>
    </row>
    <row r="25" spans="1:5" x14ac:dyDescent="0.3">
      <c r="A25" s="19"/>
      <c r="B25" s="7"/>
      <c r="C25" s="26"/>
    </row>
    <row r="26" spans="1:5" x14ac:dyDescent="0.3">
      <c r="A26" s="19"/>
      <c r="B26" s="7"/>
      <c r="C26" s="26"/>
    </row>
    <row r="27" spans="1:5" x14ac:dyDescent="0.3">
      <c r="A27" s="19"/>
      <c r="B27" s="7"/>
      <c r="C27" s="26"/>
    </row>
    <row r="28" spans="1:5" x14ac:dyDescent="0.3">
      <c r="A28" s="19"/>
      <c r="B28" s="7"/>
      <c r="C28" s="26"/>
    </row>
    <row r="29" spans="1:5" x14ac:dyDescent="0.3">
      <c r="A29" s="19"/>
      <c r="B29" s="7"/>
      <c r="C29" s="26"/>
    </row>
    <row r="30" spans="1:5" x14ac:dyDescent="0.3">
      <c r="A30" s="19"/>
      <c r="B30" s="7"/>
      <c r="C30" s="26"/>
    </row>
  </sheetData>
  <mergeCells count="7">
    <mergeCell ref="A8:C8"/>
    <mergeCell ref="A1:C1"/>
    <mergeCell ref="B2:C2"/>
    <mergeCell ref="B3:C3"/>
    <mergeCell ref="B4:C4"/>
    <mergeCell ref="B5:C5"/>
    <mergeCell ref="B6:C6"/>
  </mergeCells>
  <hyperlinks>
    <hyperlink ref="B2:C2" r:id="rId1" display="MISO-92" xr:uid="{A2CBB7AD-FC21-4F2D-A1E9-E0B709D7CDD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tabSelected="1" zoomScale="110" zoomScaleNormal="110" workbookViewId="0">
      <selection activeCell="A3" sqref="A3"/>
    </sheetView>
  </sheetViews>
  <sheetFormatPr baseColWidth="10" defaultColWidth="11" defaultRowHeight="15.6" x14ac:dyDescent="0.3"/>
  <cols>
    <col min="1" max="1" width="23.69921875" customWidth="1"/>
    <col min="2" max="2" width="62.69921875" customWidth="1"/>
    <col min="3" max="3" width="16.19921875" customWidth="1"/>
    <col min="4" max="4" width="1.69921875" customWidth="1"/>
    <col min="5" max="5" width="10.69921875" customWidth="1"/>
  </cols>
  <sheetData>
    <row r="1" spans="1:4" ht="119.25" customHeight="1" x14ac:dyDescent="0.3">
      <c r="D1" s="4"/>
    </row>
    <row r="2" spans="1:4" ht="16.2" customHeight="1" x14ac:dyDescent="0.3">
      <c r="A2" s="41" t="s">
        <v>26</v>
      </c>
      <c r="B2" s="41"/>
      <c r="C2" s="41"/>
      <c r="D2" s="13"/>
    </row>
    <row r="3" spans="1:4" x14ac:dyDescent="0.3">
      <c r="A3" s="3" t="s">
        <v>4</v>
      </c>
      <c r="B3" s="44"/>
      <c r="C3" s="44"/>
      <c r="D3" s="14"/>
    </row>
    <row r="4" spans="1:4" x14ac:dyDescent="0.3">
      <c r="A4" s="7" t="s">
        <v>6</v>
      </c>
      <c r="B4" s="40">
        <v>12</v>
      </c>
      <c r="C4" s="40"/>
      <c r="D4" s="14"/>
    </row>
    <row r="5" spans="1:4" x14ac:dyDescent="0.3">
      <c r="A5" s="7" t="s">
        <v>8</v>
      </c>
      <c r="B5" s="40">
        <v>2</v>
      </c>
      <c r="C5" s="40"/>
      <c r="D5" s="14"/>
    </row>
    <row r="6" spans="1:4" x14ac:dyDescent="0.3">
      <c r="A6" s="7" t="s">
        <v>10</v>
      </c>
      <c r="B6" s="42">
        <v>4</v>
      </c>
      <c r="C6" s="43"/>
      <c r="D6" s="14"/>
    </row>
    <row r="7" spans="1:4" ht="18.75" customHeight="1" x14ac:dyDescent="0.3">
      <c r="A7" s="37" t="s">
        <v>12</v>
      </c>
      <c r="B7" s="5" t="s">
        <v>38</v>
      </c>
      <c r="C7" s="6">
        <v>2</v>
      </c>
      <c r="D7" s="14"/>
    </row>
    <row r="8" spans="1:4" x14ac:dyDescent="0.3">
      <c r="A8" s="38"/>
      <c r="B8" s="5" t="s">
        <v>39</v>
      </c>
      <c r="C8" s="6">
        <v>12</v>
      </c>
      <c r="D8" s="14"/>
    </row>
    <row r="9" spans="1:4" x14ac:dyDescent="0.3">
      <c r="A9" s="38"/>
      <c r="B9" s="5" t="s">
        <v>40</v>
      </c>
      <c r="C9" s="6">
        <v>2</v>
      </c>
      <c r="D9" s="14"/>
    </row>
    <row r="10" spans="1:4" ht="16.95" customHeight="1" x14ac:dyDescent="0.3">
      <c r="A10" s="38"/>
      <c r="B10" s="5" t="s">
        <v>41</v>
      </c>
      <c r="C10" s="6">
        <v>8</v>
      </c>
      <c r="D10" s="14"/>
    </row>
    <row r="11" spans="1:4" ht="16.95" customHeight="1" x14ac:dyDescent="0.3">
      <c r="A11" s="38"/>
      <c r="B11" s="5" t="s">
        <v>27</v>
      </c>
      <c r="C11" s="6">
        <v>8</v>
      </c>
      <c r="D11" s="14"/>
    </row>
    <row r="12" spans="1:4" ht="16.95" customHeight="1" x14ac:dyDescent="0.3">
      <c r="A12" s="38"/>
      <c r="B12" s="5"/>
      <c r="C12" s="6"/>
      <c r="D12" s="14"/>
    </row>
    <row r="13" spans="1:4" ht="16.95" customHeight="1" x14ac:dyDescent="0.3">
      <c r="A13" s="38"/>
      <c r="B13" s="5"/>
      <c r="C13" s="6"/>
      <c r="D13" s="14"/>
    </row>
    <row r="14" spans="1:4" ht="16.2" customHeight="1" x14ac:dyDescent="0.3">
      <c r="A14" s="39"/>
      <c r="B14" s="5"/>
      <c r="C14" s="6"/>
      <c r="D14" s="14"/>
    </row>
    <row r="15" spans="1:4" ht="31.2" x14ac:dyDescent="0.3">
      <c r="A15" s="7" t="s">
        <v>28</v>
      </c>
      <c r="B15" s="40">
        <f>B6*B5*B4-(SUM(C7:C13))</f>
        <v>64</v>
      </c>
      <c r="C15" s="40"/>
      <c r="D15" s="14"/>
    </row>
    <row r="16" spans="1:4" x14ac:dyDescent="0.3">
      <c r="A16" s="18" t="s">
        <v>29</v>
      </c>
      <c r="B16" s="35">
        <f>ROUNDDOWN(B15/(Horas_HUBase/PHU_HUBase),0)</f>
        <v>42</v>
      </c>
      <c r="C16" s="36"/>
      <c r="D16" s="15"/>
    </row>
  </sheetData>
  <mergeCells count="8">
    <mergeCell ref="B16:C16"/>
    <mergeCell ref="A7:A14"/>
    <mergeCell ref="B15:C15"/>
    <mergeCell ref="A2:C2"/>
    <mergeCell ref="B6:C6"/>
    <mergeCell ref="B3:C3"/>
    <mergeCell ref="B4:C4"/>
    <mergeCell ref="B5:C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88b1fb-883a-4e1a-b551-faa732317aaf" xsi:nil="true"/>
    <lcf76f155ced4ddcb4097134ff3c332f xmlns="128227f5-f59d-4c52-81ee-e19838692ed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DAAD08B5B86E4DB3053A9439B217CF" ma:contentTypeVersion="11" ma:contentTypeDescription="Crear nuevo documento." ma:contentTypeScope="" ma:versionID="2ce5948990ada8e4addfc52820e97e62">
  <xsd:schema xmlns:xsd="http://www.w3.org/2001/XMLSchema" xmlns:xs="http://www.w3.org/2001/XMLSchema" xmlns:p="http://schemas.microsoft.com/office/2006/metadata/properties" xmlns:ns2="128227f5-f59d-4c52-81ee-e19838692ed0" xmlns:ns3="9488b1fb-883a-4e1a-b551-faa732317aaf" targetNamespace="http://schemas.microsoft.com/office/2006/metadata/properties" ma:root="true" ma:fieldsID="8abcdeb22b665b612928bd01c085e25c" ns2:_="" ns3:_="">
    <xsd:import namespace="128227f5-f59d-4c52-81ee-e19838692ed0"/>
    <xsd:import namespace="9488b1fb-883a-4e1a-b551-faa732317a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227f5-f59d-4c52-81ee-e19838692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8b1fb-883a-4e1a-b551-faa732317aa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a0bb369-dd43-422c-8ad0-4d5d97ddb691}" ma:internalName="TaxCatchAll" ma:showField="CatchAllData" ma:web="9488b1fb-883a-4e1a-b551-faa732317a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schemas.microsoft.com/office/infopath/2007/PartnerControls"/>
    <ds:schemaRef ds:uri="9488b1fb-883a-4e1a-b551-faa732317aaf"/>
    <ds:schemaRef ds:uri="128227f5-f59d-4c52-81ee-e19838692ed0"/>
  </ds:schemaRefs>
</ds:datastoreItem>
</file>

<file path=customXml/itemProps2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CA197D-D809-4979-81A2-8E6BE80BFA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227f5-f59d-4c52-81ee-e19838692ed0"/>
    <ds:schemaRef ds:uri="9488b1fb-883a-4e1a-b551-faa732317a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Instrucciones</vt:lpstr>
      <vt:lpstr>EstimaciónHUBase</vt:lpstr>
      <vt:lpstr>VelocidadEquipo</vt:lpstr>
      <vt:lpstr>Horas_HUBase</vt:lpstr>
      <vt:lpstr>PHU_HUBase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Santiago Begambre</cp:lastModifiedBy>
  <cp:revision/>
  <dcterms:created xsi:type="dcterms:W3CDTF">2016-09-14T00:50:45Z</dcterms:created>
  <dcterms:modified xsi:type="dcterms:W3CDTF">2024-08-31T21:26:22Z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0x0101006ADAAD08B5B86E4DB3053A9439B217CF</vt:lpwstr>
  </property>
  <property fmtid="{D5CDD505-2E9C-101B-9397-08002B2CF9AE}" pid="3" name="AuthorIds_UIVersion_1536">
    <vt:lpwstr>281</vt:lpwstr>
  </property>
</Properties>
</file>