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Sheet1!$A$1:$L$602</definedName>
  </definedNames>
  <calcPr calcId="152511"/>
</workbook>
</file>

<file path=xl/calcChain.xml><?xml version="1.0" encoding="utf-8"?>
<calcChain xmlns="http://schemas.openxmlformats.org/spreadsheetml/2006/main">
  <c r="L602" i="1" l="1"/>
  <c r="F602" i="1"/>
  <c r="G602" i="1" s="1"/>
  <c r="L601" i="1"/>
  <c r="F601" i="1"/>
  <c r="G601" i="1" s="1"/>
  <c r="L600" i="1"/>
  <c r="F600" i="1"/>
  <c r="G600" i="1" s="1"/>
  <c r="L599" i="1"/>
  <c r="F599" i="1"/>
  <c r="G599" i="1" s="1"/>
  <c r="L598" i="1"/>
  <c r="F598" i="1"/>
  <c r="G598" i="1" s="1"/>
  <c r="L597" i="1"/>
  <c r="F597" i="1"/>
  <c r="G597" i="1" s="1"/>
  <c r="L596" i="1"/>
  <c r="F596" i="1"/>
  <c r="G596" i="1" s="1"/>
  <c r="L595" i="1"/>
  <c r="F595" i="1"/>
  <c r="G595" i="1" s="1"/>
  <c r="L594" i="1"/>
  <c r="F594" i="1"/>
  <c r="G594" i="1" s="1"/>
  <c r="L593" i="1"/>
  <c r="F593" i="1"/>
  <c r="G593" i="1" s="1"/>
  <c r="L592" i="1"/>
  <c r="F592" i="1"/>
  <c r="G592" i="1" s="1"/>
  <c r="L591" i="1"/>
  <c r="F591" i="1"/>
  <c r="G591" i="1" s="1"/>
  <c r="L590" i="1"/>
  <c r="F590" i="1"/>
  <c r="G590" i="1" s="1"/>
  <c r="L589" i="1"/>
  <c r="F589" i="1"/>
  <c r="G589" i="1" s="1"/>
  <c r="L588" i="1"/>
  <c r="F588" i="1"/>
  <c r="G588" i="1" s="1"/>
  <c r="L587" i="1"/>
  <c r="F587" i="1"/>
  <c r="G587" i="1" s="1"/>
  <c r="L586" i="1"/>
  <c r="F586" i="1"/>
  <c r="G586" i="1" s="1"/>
  <c r="L585" i="1"/>
  <c r="F585" i="1"/>
  <c r="G585" i="1" s="1"/>
  <c r="L584" i="1"/>
  <c r="F584" i="1"/>
  <c r="G584" i="1" s="1"/>
  <c r="L583" i="1"/>
  <c r="F583" i="1"/>
  <c r="G583" i="1" s="1"/>
  <c r="L582" i="1"/>
  <c r="F582" i="1"/>
  <c r="G582" i="1" s="1"/>
  <c r="L581" i="1"/>
  <c r="F581" i="1"/>
  <c r="G581" i="1" s="1"/>
  <c r="L580" i="1"/>
  <c r="F580" i="1"/>
  <c r="G580" i="1" s="1"/>
  <c r="L579" i="1"/>
  <c r="F579" i="1"/>
  <c r="G579" i="1" s="1"/>
  <c r="L578" i="1"/>
  <c r="F578" i="1"/>
  <c r="G578" i="1" s="1"/>
  <c r="L577" i="1"/>
  <c r="F577" i="1"/>
  <c r="G577" i="1" s="1"/>
  <c r="L576" i="1"/>
  <c r="F576" i="1"/>
  <c r="G576" i="1" s="1"/>
  <c r="L575" i="1"/>
  <c r="F575" i="1"/>
  <c r="G575" i="1" s="1"/>
  <c r="L574" i="1"/>
  <c r="F574" i="1"/>
  <c r="G574" i="1" s="1"/>
  <c r="L573" i="1"/>
  <c r="F573" i="1"/>
  <c r="G573" i="1" s="1"/>
  <c r="L572" i="1"/>
  <c r="F572" i="1"/>
  <c r="G572" i="1" s="1"/>
  <c r="L571" i="1"/>
  <c r="F571" i="1"/>
  <c r="G571" i="1" s="1"/>
  <c r="L570" i="1"/>
  <c r="F570" i="1"/>
  <c r="G570" i="1" s="1"/>
  <c r="L569" i="1"/>
  <c r="F569" i="1"/>
  <c r="G569" i="1" s="1"/>
  <c r="L568" i="1"/>
  <c r="F568" i="1"/>
  <c r="G568" i="1" s="1"/>
  <c r="L567" i="1"/>
  <c r="F567" i="1"/>
  <c r="G567" i="1" s="1"/>
  <c r="L566" i="1"/>
  <c r="F566" i="1"/>
  <c r="G566" i="1" s="1"/>
  <c r="L565" i="1"/>
  <c r="F565" i="1"/>
  <c r="G565" i="1" s="1"/>
  <c r="L564" i="1"/>
  <c r="F564" i="1"/>
  <c r="G564" i="1" s="1"/>
  <c r="L563" i="1"/>
  <c r="F563" i="1"/>
  <c r="G563" i="1" s="1"/>
  <c r="L562" i="1"/>
  <c r="F562" i="1"/>
  <c r="G562" i="1" s="1"/>
  <c r="L561" i="1"/>
  <c r="F561" i="1"/>
  <c r="G561" i="1" s="1"/>
  <c r="L560" i="1"/>
  <c r="F560" i="1"/>
  <c r="G560" i="1" s="1"/>
  <c r="L559" i="1"/>
  <c r="F559" i="1"/>
  <c r="G559" i="1" s="1"/>
  <c r="L558" i="1"/>
  <c r="F558" i="1"/>
  <c r="G558" i="1" s="1"/>
  <c r="L557" i="1"/>
  <c r="F557" i="1"/>
  <c r="G557" i="1" s="1"/>
  <c r="L556" i="1"/>
  <c r="F556" i="1"/>
  <c r="G556" i="1" s="1"/>
  <c r="L555" i="1"/>
  <c r="F555" i="1"/>
  <c r="G555" i="1" s="1"/>
  <c r="L554" i="1"/>
  <c r="F554" i="1"/>
  <c r="G554" i="1" s="1"/>
  <c r="L553" i="1"/>
  <c r="F553" i="1"/>
  <c r="G553" i="1" s="1"/>
  <c r="L552" i="1"/>
  <c r="F552" i="1"/>
  <c r="G552" i="1" s="1"/>
  <c r="L551" i="1"/>
  <c r="F551" i="1"/>
  <c r="G551" i="1" s="1"/>
  <c r="L550" i="1"/>
  <c r="F550" i="1"/>
  <c r="G550" i="1" s="1"/>
  <c r="L549" i="1"/>
  <c r="F549" i="1"/>
  <c r="G549" i="1" s="1"/>
  <c r="L548" i="1"/>
  <c r="F548" i="1"/>
  <c r="G548" i="1" s="1"/>
  <c r="L547" i="1"/>
  <c r="F547" i="1"/>
  <c r="G547" i="1" s="1"/>
  <c r="L546" i="1"/>
  <c r="F546" i="1"/>
  <c r="G546" i="1" s="1"/>
  <c r="L545" i="1"/>
  <c r="F545" i="1"/>
  <c r="G545" i="1" s="1"/>
  <c r="L544" i="1"/>
  <c r="F544" i="1"/>
  <c r="G544" i="1" s="1"/>
  <c r="L543" i="1"/>
  <c r="F543" i="1"/>
  <c r="G543" i="1" s="1"/>
  <c r="L542" i="1"/>
  <c r="F542" i="1"/>
  <c r="G542" i="1" s="1"/>
  <c r="L541" i="1"/>
  <c r="F541" i="1"/>
  <c r="G541" i="1" s="1"/>
  <c r="L540" i="1"/>
  <c r="F540" i="1"/>
  <c r="G540" i="1" s="1"/>
  <c r="L539" i="1"/>
  <c r="F539" i="1"/>
  <c r="G539" i="1" s="1"/>
  <c r="L538" i="1"/>
  <c r="F538" i="1"/>
  <c r="G538" i="1" s="1"/>
  <c r="L537" i="1"/>
  <c r="F537" i="1"/>
  <c r="G537" i="1" s="1"/>
  <c r="L536" i="1"/>
  <c r="F536" i="1"/>
  <c r="G536" i="1" s="1"/>
  <c r="L535" i="1"/>
  <c r="F535" i="1"/>
  <c r="G535" i="1" s="1"/>
  <c r="L534" i="1"/>
  <c r="F534" i="1"/>
  <c r="G534" i="1" s="1"/>
  <c r="L533" i="1"/>
  <c r="F533" i="1"/>
  <c r="G533" i="1" s="1"/>
  <c r="L532" i="1"/>
  <c r="F532" i="1"/>
  <c r="G532" i="1" s="1"/>
  <c r="L531" i="1"/>
  <c r="F531" i="1"/>
  <c r="G531" i="1" s="1"/>
  <c r="L530" i="1"/>
  <c r="F530" i="1"/>
  <c r="G530" i="1" s="1"/>
  <c r="L529" i="1"/>
  <c r="F529" i="1"/>
  <c r="G529" i="1" s="1"/>
  <c r="L528" i="1"/>
  <c r="F528" i="1"/>
  <c r="G528" i="1" s="1"/>
  <c r="L527" i="1"/>
  <c r="F527" i="1"/>
  <c r="G527" i="1" s="1"/>
  <c r="L526" i="1"/>
  <c r="F526" i="1"/>
  <c r="G526" i="1" s="1"/>
  <c r="L525" i="1"/>
  <c r="F525" i="1"/>
  <c r="G525" i="1" s="1"/>
  <c r="L524" i="1"/>
  <c r="F524" i="1"/>
  <c r="G524" i="1" s="1"/>
  <c r="L523" i="1"/>
  <c r="F523" i="1"/>
  <c r="G523" i="1" s="1"/>
  <c r="L522" i="1"/>
  <c r="F522" i="1"/>
  <c r="G522" i="1" s="1"/>
  <c r="L521" i="1"/>
  <c r="F521" i="1"/>
  <c r="G521" i="1" s="1"/>
  <c r="L520" i="1"/>
  <c r="F520" i="1"/>
  <c r="G520" i="1" s="1"/>
  <c r="L519" i="1"/>
  <c r="F519" i="1"/>
  <c r="G519" i="1" s="1"/>
  <c r="L518" i="1"/>
  <c r="F518" i="1"/>
  <c r="G518" i="1" s="1"/>
  <c r="L517" i="1"/>
  <c r="F517" i="1"/>
  <c r="G517" i="1" s="1"/>
  <c r="L516" i="1"/>
  <c r="F516" i="1"/>
  <c r="G516" i="1" s="1"/>
  <c r="L515" i="1"/>
  <c r="F515" i="1"/>
  <c r="G515" i="1" s="1"/>
  <c r="L514" i="1"/>
  <c r="F514" i="1"/>
  <c r="G514" i="1" s="1"/>
  <c r="L513" i="1"/>
  <c r="F513" i="1"/>
  <c r="G513" i="1" s="1"/>
  <c r="L512" i="1"/>
  <c r="F512" i="1"/>
  <c r="G512" i="1" s="1"/>
  <c r="L511" i="1"/>
  <c r="F511" i="1"/>
  <c r="G511" i="1" s="1"/>
  <c r="L510" i="1"/>
  <c r="F510" i="1"/>
  <c r="G510" i="1" s="1"/>
  <c r="L509" i="1"/>
  <c r="F509" i="1"/>
  <c r="G509" i="1" s="1"/>
  <c r="L508" i="1"/>
  <c r="F508" i="1"/>
  <c r="G508" i="1" s="1"/>
  <c r="L507" i="1"/>
  <c r="F507" i="1"/>
  <c r="G507" i="1" s="1"/>
  <c r="L506" i="1"/>
  <c r="F506" i="1"/>
  <c r="G506" i="1" s="1"/>
  <c r="L505" i="1"/>
  <c r="F505" i="1"/>
  <c r="G505" i="1" s="1"/>
  <c r="L504" i="1"/>
  <c r="F504" i="1"/>
  <c r="G504" i="1" s="1"/>
  <c r="L503" i="1"/>
  <c r="F503" i="1"/>
  <c r="G503" i="1" s="1"/>
  <c r="L502" i="1"/>
  <c r="F502" i="1"/>
  <c r="G502" i="1" s="1"/>
  <c r="L501" i="1"/>
  <c r="F501" i="1"/>
  <c r="G501" i="1" s="1"/>
  <c r="L500" i="1"/>
  <c r="F500" i="1"/>
  <c r="G500" i="1" s="1"/>
  <c r="L499" i="1"/>
  <c r="F499" i="1"/>
  <c r="G499" i="1" s="1"/>
  <c r="L498" i="1"/>
  <c r="F498" i="1"/>
  <c r="G498" i="1" s="1"/>
  <c r="L497" i="1"/>
  <c r="F497" i="1"/>
  <c r="G497" i="1" s="1"/>
  <c r="L496" i="1"/>
  <c r="F496" i="1"/>
  <c r="G496" i="1" s="1"/>
  <c r="L495" i="1"/>
  <c r="F495" i="1"/>
  <c r="G495" i="1" s="1"/>
  <c r="L494" i="1"/>
  <c r="F494" i="1"/>
  <c r="G494" i="1" s="1"/>
  <c r="L493" i="1"/>
  <c r="F493" i="1"/>
  <c r="G493" i="1" s="1"/>
  <c r="L492" i="1"/>
  <c r="F492" i="1"/>
  <c r="G492" i="1" s="1"/>
  <c r="L491" i="1"/>
  <c r="F491" i="1"/>
  <c r="G491" i="1" s="1"/>
  <c r="L490" i="1"/>
  <c r="F490" i="1"/>
  <c r="G490" i="1" s="1"/>
  <c r="L489" i="1"/>
  <c r="F489" i="1"/>
  <c r="G489" i="1" s="1"/>
  <c r="L488" i="1"/>
  <c r="F488" i="1"/>
  <c r="G488" i="1" s="1"/>
  <c r="L487" i="1"/>
  <c r="F487" i="1"/>
  <c r="G487" i="1" s="1"/>
  <c r="L486" i="1"/>
  <c r="F486" i="1"/>
  <c r="G486" i="1" s="1"/>
  <c r="L485" i="1"/>
  <c r="F485" i="1"/>
  <c r="G485" i="1" s="1"/>
  <c r="L484" i="1"/>
  <c r="F484" i="1"/>
  <c r="G484" i="1" s="1"/>
  <c r="L483" i="1"/>
  <c r="F483" i="1"/>
  <c r="G483" i="1" s="1"/>
  <c r="L482" i="1"/>
  <c r="F482" i="1"/>
  <c r="G482" i="1" s="1"/>
  <c r="L481" i="1"/>
  <c r="F481" i="1"/>
  <c r="G481" i="1" s="1"/>
  <c r="L480" i="1"/>
  <c r="F480" i="1"/>
  <c r="G480" i="1" s="1"/>
  <c r="L479" i="1"/>
  <c r="F479" i="1"/>
  <c r="G479" i="1" s="1"/>
  <c r="L478" i="1"/>
  <c r="F478" i="1"/>
  <c r="G478" i="1" s="1"/>
  <c r="L477" i="1"/>
  <c r="F477" i="1"/>
  <c r="G477" i="1" s="1"/>
  <c r="L476" i="1"/>
  <c r="F476" i="1"/>
  <c r="G476" i="1" s="1"/>
  <c r="L475" i="1"/>
  <c r="F475" i="1"/>
  <c r="G475" i="1" s="1"/>
  <c r="L474" i="1"/>
  <c r="F474" i="1"/>
  <c r="G474" i="1" s="1"/>
  <c r="L473" i="1"/>
  <c r="F473" i="1"/>
  <c r="G473" i="1" s="1"/>
  <c r="L472" i="1"/>
  <c r="F472" i="1"/>
  <c r="G472" i="1" s="1"/>
  <c r="L471" i="1"/>
  <c r="F471" i="1"/>
  <c r="G471" i="1" s="1"/>
  <c r="L470" i="1"/>
  <c r="F470" i="1"/>
  <c r="G470" i="1" s="1"/>
  <c r="L469" i="1"/>
  <c r="F469" i="1"/>
  <c r="G469" i="1" s="1"/>
  <c r="L468" i="1"/>
  <c r="F468" i="1"/>
  <c r="G468" i="1" s="1"/>
  <c r="L467" i="1"/>
  <c r="F467" i="1"/>
  <c r="G467" i="1" s="1"/>
  <c r="L466" i="1"/>
  <c r="F466" i="1"/>
  <c r="G466" i="1" s="1"/>
  <c r="L465" i="1"/>
  <c r="F465" i="1"/>
  <c r="G465" i="1" s="1"/>
  <c r="L464" i="1"/>
  <c r="F464" i="1"/>
  <c r="G464" i="1" s="1"/>
  <c r="L463" i="1"/>
  <c r="F463" i="1"/>
  <c r="G463" i="1" s="1"/>
  <c r="L462" i="1"/>
  <c r="F462" i="1"/>
  <c r="G462" i="1" s="1"/>
  <c r="L461" i="1"/>
  <c r="F461" i="1"/>
  <c r="G461" i="1" s="1"/>
  <c r="L460" i="1"/>
  <c r="F460" i="1"/>
  <c r="G460" i="1" s="1"/>
  <c r="L459" i="1"/>
  <c r="F459" i="1"/>
  <c r="G459" i="1" s="1"/>
  <c r="L458" i="1"/>
  <c r="F458" i="1"/>
  <c r="G458" i="1" s="1"/>
  <c r="L457" i="1"/>
  <c r="F457" i="1"/>
  <c r="G457" i="1" s="1"/>
  <c r="L456" i="1"/>
  <c r="F456" i="1"/>
  <c r="G456" i="1" s="1"/>
  <c r="L455" i="1"/>
  <c r="F455" i="1"/>
  <c r="G455" i="1" s="1"/>
  <c r="L454" i="1"/>
  <c r="F454" i="1"/>
  <c r="G454" i="1" s="1"/>
  <c r="L453" i="1"/>
  <c r="F453" i="1"/>
  <c r="G453" i="1" s="1"/>
  <c r="L452" i="1"/>
  <c r="F452" i="1"/>
  <c r="G452" i="1" s="1"/>
  <c r="L451" i="1"/>
  <c r="F451" i="1"/>
  <c r="G451" i="1" s="1"/>
  <c r="L450" i="1"/>
  <c r="F450" i="1"/>
  <c r="G450" i="1" s="1"/>
  <c r="L449" i="1"/>
  <c r="F449" i="1"/>
  <c r="G449" i="1" s="1"/>
  <c r="L448" i="1"/>
  <c r="F448" i="1"/>
  <c r="G448" i="1" s="1"/>
  <c r="L447" i="1"/>
  <c r="F447" i="1"/>
  <c r="G447" i="1" s="1"/>
  <c r="L446" i="1"/>
  <c r="F446" i="1"/>
  <c r="G446" i="1" s="1"/>
  <c r="L445" i="1"/>
  <c r="F445" i="1"/>
  <c r="G445" i="1" s="1"/>
  <c r="L444" i="1"/>
  <c r="F444" i="1"/>
  <c r="G444" i="1" s="1"/>
  <c r="L443" i="1"/>
  <c r="F443" i="1"/>
  <c r="G443" i="1" s="1"/>
  <c r="L442" i="1"/>
  <c r="F442" i="1"/>
  <c r="G442" i="1" s="1"/>
  <c r="L441" i="1"/>
  <c r="F441" i="1"/>
  <c r="G441" i="1" s="1"/>
  <c r="L440" i="1"/>
  <c r="F440" i="1"/>
  <c r="G440" i="1" s="1"/>
  <c r="L439" i="1"/>
  <c r="F439" i="1"/>
  <c r="G439" i="1" s="1"/>
  <c r="L438" i="1"/>
  <c r="F438" i="1"/>
  <c r="G438" i="1" s="1"/>
  <c r="L437" i="1"/>
  <c r="F437" i="1"/>
  <c r="G437" i="1" s="1"/>
  <c r="L436" i="1"/>
  <c r="F436" i="1"/>
  <c r="G436" i="1" s="1"/>
  <c r="L435" i="1"/>
  <c r="F435" i="1"/>
  <c r="G435" i="1" s="1"/>
  <c r="L434" i="1"/>
  <c r="F434" i="1"/>
  <c r="G434" i="1" s="1"/>
  <c r="L433" i="1"/>
  <c r="F433" i="1"/>
  <c r="G433" i="1" s="1"/>
  <c r="L432" i="1"/>
  <c r="F432" i="1"/>
  <c r="G432" i="1" s="1"/>
  <c r="L431" i="1"/>
  <c r="F431" i="1"/>
  <c r="G431" i="1" s="1"/>
  <c r="L430" i="1"/>
  <c r="F430" i="1"/>
  <c r="G430" i="1" s="1"/>
  <c r="L429" i="1"/>
  <c r="F429" i="1"/>
  <c r="G429" i="1" s="1"/>
  <c r="L428" i="1"/>
  <c r="F428" i="1"/>
  <c r="G428" i="1" s="1"/>
  <c r="L427" i="1"/>
  <c r="F427" i="1"/>
  <c r="G427" i="1" s="1"/>
  <c r="L426" i="1"/>
  <c r="F426" i="1"/>
  <c r="G426" i="1" s="1"/>
  <c r="L425" i="1"/>
  <c r="F425" i="1"/>
  <c r="G425" i="1" s="1"/>
  <c r="L424" i="1"/>
  <c r="F424" i="1"/>
  <c r="G424" i="1" s="1"/>
  <c r="L423" i="1"/>
  <c r="F423" i="1"/>
  <c r="G423" i="1" s="1"/>
  <c r="L422" i="1"/>
  <c r="F422" i="1"/>
  <c r="G422" i="1" s="1"/>
  <c r="L421" i="1"/>
  <c r="F421" i="1"/>
  <c r="G421" i="1" s="1"/>
  <c r="L420" i="1"/>
  <c r="F420" i="1"/>
  <c r="G420" i="1" s="1"/>
  <c r="L419" i="1"/>
  <c r="F419" i="1"/>
  <c r="G419" i="1" s="1"/>
  <c r="L418" i="1"/>
  <c r="F418" i="1"/>
  <c r="G418" i="1" s="1"/>
  <c r="L417" i="1"/>
  <c r="F417" i="1"/>
  <c r="G417" i="1" s="1"/>
  <c r="L416" i="1"/>
  <c r="F416" i="1"/>
  <c r="G416" i="1" s="1"/>
  <c r="L415" i="1"/>
  <c r="F415" i="1"/>
  <c r="G415" i="1" s="1"/>
  <c r="L414" i="1"/>
  <c r="F414" i="1"/>
  <c r="G414" i="1" s="1"/>
  <c r="L413" i="1"/>
  <c r="F413" i="1"/>
  <c r="G413" i="1" s="1"/>
  <c r="L412" i="1"/>
  <c r="F412" i="1"/>
  <c r="G412" i="1" s="1"/>
  <c r="L411" i="1"/>
  <c r="F411" i="1"/>
  <c r="G411" i="1" s="1"/>
  <c r="L410" i="1"/>
  <c r="F410" i="1"/>
  <c r="G410" i="1" s="1"/>
  <c r="L409" i="1"/>
  <c r="F409" i="1"/>
  <c r="G409" i="1" s="1"/>
  <c r="L408" i="1"/>
  <c r="F408" i="1"/>
  <c r="G408" i="1" s="1"/>
  <c r="L407" i="1"/>
  <c r="F407" i="1"/>
  <c r="G407" i="1" s="1"/>
  <c r="L406" i="1"/>
  <c r="F406" i="1"/>
  <c r="G406" i="1" s="1"/>
  <c r="L405" i="1"/>
  <c r="F405" i="1"/>
  <c r="G405" i="1" s="1"/>
  <c r="L404" i="1"/>
  <c r="F404" i="1"/>
  <c r="G404" i="1" s="1"/>
  <c r="L403" i="1"/>
  <c r="F403" i="1"/>
  <c r="G403" i="1" s="1"/>
  <c r="L402" i="1"/>
  <c r="F402" i="1"/>
  <c r="G402" i="1" s="1"/>
  <c r="L401" i="1"/>
  <c r="F401" i="1"/>
  <c r="G401" i="1" s="1"/>
  <c r="L400" i="1"/>
  <c r="F400" i="1"/>
  <c r="G400" i="1" s="1"/>
  <c r="L399" i="1"/>
  <c r="F399" i="1"/>
  <c r="G399" i="1" s="1"/>
  <c r="L398" i="1"/>
  <c r="F398" i="1"/>
  <c r="G398" i="1" s="1"/>
  <c r="L397" i="1"/>
  <c r="F397" i="1"/>
  <c r="G397" i="1" s="1"/>
  <c r="L396" i="1"/>
  <c r="F396" i="1"/>
  <c r="G396" i="1" s="1"/>
  <c r="L395" i="1"/>
  <c r="F395" i="1"/>
  <c r="G395" i="1" s="1"/>
  <c r="L394" i="1"/>
  <c r="F394" i="1"/>
  <c r="G394" i="1" s="1"/>
  <c r="L393" i="1"/>
  <c r="F393" i="1"/>
  <c r="G393" i="1" s="1"/>
  <c r="L392" i="1"/>
  <c r="F392" i="1"/>
  <c r="G392" i="1" s="1"/>
  <c r="L391" i="1"/>
  <c r="F391" i="1"/>
  <c r="G391" i="1" s="1"/>
  <c r="L390" i="1"/>
  <c r="F390" i="1"/>
  <c r="G390" i="1" s="1"/>
  <c r="L389" i="1"/>
  <c r="F389" i="1"/>
  <c r="G389" i="1" s="1"/>
  <c r="L388" i="1"/>
  <c r="F388" i="1"/>
  <c r="G388" i="1" s="1"/>
  <c r="L387" i="1"/>
  <c r="F387" i="1"/>
  <c r="G387" i="1" s="1"/>
  <c r="L386" i="1"/>
  <c r="F386" i="1"/>
  <c r="G386" i="1" s="1"/>
  <c r="L385" i="1"/>
  <c r="F385" i="1"/>
  <c r="G385" i="1" s="1"/>
  <c r="L384" i="1"/>
  <c r="F384" i="1"/>
  <c r="G384" i="1" s="1"/>
  <c r="L383" i="1"/>
  <c r="F383" i="1"/>
  <c r="G383" i="1" s="1"/>
  <c r="L382" i="1"/>
  <c r="F382" i="1"/>
  <c r="G382" i="1" s="1"/>
  <c r="L381" i="1"/>
  <c r="F381" i="1"/>
  <c r="G381" i="1" s="1"/>
  <c r="L380" i="1"/>
  <c r="F380" i="1"/>
  <c r="G380" i="1" s="1"/>
  <c r="L379" i="1"/>
  <c r="F379" i="1"/>
  <c r="G379" i="1" s="1"/>
  <c r="L378" i="1"/>
  <c r="F378" i="1"/>
  <c r="G378" i="1" s="1"/>
  <c r="L377" i="1"/>
  <c r="F377" i="1"/>
  <c r="G377" i="1" s="1"/>
  <c r="L376" i="1"/>
  <c r="F376" i="1"/>
  <c r="G376" i="1" s="1"/>
  <c r="L375" i="1"/>
  <c r="F375" i="1"/>
  <c r="G375" i="1" s="1"/>
  <c r="L374" i="1"/>
  <c r="F374" i="1"/>
  <c r="G374" i="1" s="1"/>
  <c r="L373" i="1"/>
  <c r="F373" i="1"/>
  <c r="G373" i="1" s="1"/>
  <c r="L372" i="1"/>
  <c r="F372" i="1"/>
  <c r="G372" i="1" s="1"/>
  <c r="L371" i="1"/>
  <c r="F371" i="1"/>
  <c r="G371" i="1" s="1"/>
  <c r="L370" i="1"/>
  <c r="F370" i="1"/>
  <c r="G370" i="1" s="1"/>
  <c r="L369" i="1"/>
  <c r="F369" i="1"/>
  <c r="G369" i="1" s="1"/>
  <c r="L368" i="1"/>
  <c r="F368" i="1"/>
  <c r="G368" i="1" s="1"/>
  <c r="L367" i="1"/>
  <c r="F367" i="1"/>
  <c r="G367" i="1" s="1"/>
  <c r="L366" i="1"/>
  <c r="F366" i="1"/>
  <c r="G366" i="1" s="1"/>
  <c r="L365" i="1"/>
  <c r="F365" i="1"/>
  <c r="G365" i="1" s="1"/>
  <c r="L364" i="1"/>
  <c r="F364" i="1"/>
  <c r="G364" i="1" s="1"/>
  <c r="L363" i="1"/>
  <c r="F363" i="1"/>
  <c r="G363" i="1" s="1"/>
  <c r="L362" i="1"/>
  <c r="F362" i="1"/>
  <c r="G362" i="1" s="1"/>
  <c r="L361" i="1"/>
  <c r="F361" i="1"/>
  <c r="G361" i="1" s="1"/>
  <c r="L360" i="1"/>
  <c r="F360" i="1"/>
  <c r="G360" i="1" s="1"/>
  <c r="L359" i="1"/>
  <c r="F359" i="1"/>
  <c r="G359" i="1" s="1"/>
  <c r="L358" i="1"/>
  <c r="F358" i="1"/>
  <c r="G358" i="1" s="1"/>
  <c r="L357" i="1"/>
  <c r="F357" i="1"/>
  <c r="G357" i="1" s="1"/>
  <c r="L356" i="1"/>
  <c r="F356" i="1"/>
  <c r="G356" i="1" s="1"/>
  <c r="L355" i="1"/>
  <c r="F355" i="1"/>
  <c r="G355" i="1" s="1"/>
  <c r="L354" i="1"/>
  <c r="F354" i="1"/>
  <c r="G354" i="1" s="1"/>
  <c r="L353" i="1"/>
  <c r="F353" i="1"/>
  <c r="G353" i="1" s="1"/>
  <c r="L352" i="1"/>
  <c r="F352" i="1"/>
  <c r="G352" i="1" s="1"/>
  <c r="L351" i="1"/>
  <c r="F351" i="1"/>
  <c r="G351" i="1" s="1"/>
  <c r="L350" i="1"/>
  <c r="F350" i="1"/>
  <c r="G350" i="1" s="1"/>
  <c r="L349" i="1"/>
  <c r="F349" i="1"/>
  <c r="G349" i="1" s="1"/>
  <c r="L348" i="1"/>
  <c r="F348" i="1"/>
  <c r="G348" i="1" s="1"/>
  <c r="L347" i="1"/>
  <c r="F347" i="1"/>
  <c r="G347" i="1" s="1"/>
  <c r="G342" i="1" s="1"/>
  <c r="L346" i="1"/>
  <c r="F346" i="1"/>
  <c r="G346" i="1" s="1"/>
  <c r="L345" i="1"/>
  <c r="F345" i="1"/>
  <c r="G345" i="1" s="1"/>
  <c r="L344" i="1"/>
  <c r="F344" i="1"/>
  <c r="G344" i="1" s="1"/>
  <c r="L343" i="1"/>
  <c r="F343" i="1"/>
  <c r="G343" i="1" s="1"/>
  <c r="L342" i="1"/>
  <c r="F342" i="1"/>
  <c r="L341" i="1"/>
  <c r="F341" i="1"/>
  <c r="G341" i="1" s="1"/>
  <c r="L340" i="1"/>
  <c r="F340" i="1"/>
  <c r="G340" i="1" s="1"/>
  <c r="L339" i="1"/>
  <c r="F339" i="1"/>
  <c r="G339" i="1" s="1"/>
  <c r="L338" i="1"/>
  <c r="F338" i="1"/>
  <c r="G338" i="1" s="1"/>
  <c r="L337" i="1"/>
  <c r="F337" i="1"/>
  <c r="G337" i="1" s="1"/>
  <c r="L336" i="1"/>
  <c r="F336" i="1"/>
  <c r="G336" i="1" s="1"/>
  <c r="L335" i="1"/>
  <c r="F335" i="1"/>
  <c r="G335" i="1" s="1"/>
  <c r="L334" i="1"/>
  <c r="F334" i="1"/>
  <c r="G334" i="1" s="1"/>
  <c r="L333" i="1"/>
  <c r="F333" i="1"/>
  <c r="G333" i="1" s="1"/>
  <c r="L332" i="1"/>
  <c r="F332" i="1"/>
  <c r="G332" i="1" s="1"/>
  <c r="L331" i="1"/>
  <c r="F331" i="1"/>
  <c r="G331" i="1" s="1"/>
  <c r="L330" i="1"/>
  <c r="F330" i="1"/>
  <c r="G330" i="1" s="1"/>
  <c r="L329" i="1"/>
  <c r="F329" i="1"/>
  <c r="G329" i="1" s="1"/>
  <c r="L328" i="1"/>
  <c r="F328" i="1"/>
  <c r="G328" i="1" s="1"/>
  <c r="L327" i="1"/>
  <c r="F327" i="1"/>
  <c r="G327" i="1" s="1"/>
  <c r="L326" i="1"/>
  <c r="F326" i="1"/>
  <c r="G326" i="1" s="1"/>
  <c r="L325" i="1"/>
  <c r="F325" i="1"/>
  <c r="G325" i="1" s="1"/>
  <c r="L324" i="1"/>
  <c r="F324" i="1"/>
  <c r="G324" i="1" s="1"/>
  <c r="L323" i="1"/>
  <c r="F323" i="1"/>
  <c r="G323" i="1" s="1"/>
  <c r="L322" i="1"/>
  <c r="F322" i="1"/>
  <c r="G322" i="1" s="1"/>
  <c r="L321" i="1"/>
  <c r="F321" i="1"/>
  <c r="G321" i="1" s="1"/>
  <c r="L320" i="1"/>
  <c r="F320" i="1"/>
  <c r="G320" i="1" s="1"/>
  <c r="L319" i="1"/>
  <c r="F319" i="1"/>
  <c r="G319" i="1" s="1"/>
  <c r="L318" i="1"/>
  <c r="F318" i="1"/>
  <c r="G318" i="1" s="1"/>
  <c r="L317" i="1"/>
  <c r="F317" i="1"/>
  <c r="G317" i="1" s="1"/>
  <c r="L316" i="1"/>
  <c r="F316" i="1"/>
  <c r="G316" i="1" s="1"/>
  <c r="L315" i="1"/>
  <c r="F315" i="1"/>
  <c r="G315" i="1" s="1"/>
  <c r="L314" i="1"/>
  <c r="F314" i="1"/>
  <c r="G314" i="1" s="1"/>
  <c r="L313" i="1"/>
  <c r="F313" i="1"/>
  <c r="G313" i="1" s="1"/>
  <c r="L312" i="1"/>
  <c r="F312" i="1"/>
  <c r="G312" i="1" s="1"/>
  <c r="L311" i="1"/>
  <c r="F311" i="1"/>
  <c r="G311" i="1" s="1"/>
  <c r="L310" i="1"/>
  <c r="F310" i="1"/>
  <c r="G310" i="1" s="1"/>
  <c r="L309" i="1"/>
  <c r="F309" i="1"/>
  <c r="G309" i="1" s="1"/>
  <c r="L308" i="1"/>
  <c r="F308" i="1"/>
  <c r="G308" i="1" s="1"/>
  <c r="L307" i="1"/>
  <c r="F307" i="1"/>
  <c r="G307" i="1" s="1"/>
  <c r="L306" i="1"/>
  <c r="F306" i="1"/>
  <c r="G306" i="1" s="1"/>
  <c r="L305" i="1"/>
  <c r="F305" i="1"/>
  <c r="G305" i="1" s="1"/>
  <c r="L304" i="1"/>
  <c r="F304" i="1"/>
  <c r="G304" i="1" s="1"/>
  <c r="L303" i="1"/>
  <c r="F303" i="1"/>
  <c r="G303" i="1" s="1"/>
  <c r="L302" i="1"/>
  <c r="F302" i="1"/>
  <c r="G302" i="1" s="1"/>
  <c r="L301" i="1"/>
  <c r="F301" i="1"/>
  <c r="G301" i="1" s="1"/>
  <c r="L300" i="1"/>
  <c r="F300" i="1"/>
  <c r="G300" i="1" s="1"/>
  <c r="L299" i="1"/>
  <c r="F299" i="1"/>
  <c r="G299" i="1" s="1"/>
  <c r="L298" i="1"/>
  <c r="F298" i="1"/>
  <c r="G298" i="1" s="1"/>
  <c r="L297" i="1"/>
  <c r="F297" i="1"/>
  <c r="G297" i="1" s="1"/>
  <c r="L296" i="1"/>
  <c r="F296" i="1"/>
  <c r="G296" i="1" s="1"/>
  <c r="L295" i="1"/>
  <c r="F295" i="1"/>
  <c r="G295" i="1" s="1"/>
  <c r="L294" i="1"/>
  <c r="F294" i="1"/>
  <c r="G294" i="1" s="1"/>
  <c r="L293" i="1"/>
  <c r="F293" i="1"/>
  <c r="G293" i="1" s="1"/>
  <c r="L292" i="1"/>
  <c r="F292" i="1"/>
  <c r="G292" i="1" s="1"/>
  <c r="L291" i="1"/>
  <c r="F291" i="1"/>
  <c r="G291" i="1" s="1"/>
  <c r="L290" i="1"/>
  <c r="F290" i="1"/>
  <c r="G290" i="1" s="1"/>
  <c r="L289" i="1"/>
  <c r="F289" i="1"/>
  <c r="G289" i="1" s="1"/>
  <c r="L288" i="1"/>
  <c r="F288" i="1"/>
  <c r="G288" i="1" s="1"/>
  <c r="L287" i="1"/>
  <c r="F287" i="1"/>
  <c r="G287" i="1" s="1"/>
  <c r="L286" i="1"/>
  <c r="F286" i="1"/>
  <c r="G286" i="1" s="1"/>
  <c r="L285" i="1"/>
  <c r="F285" i="1"/>
  <c r="G285" i="1" s="1"/>
  <c r="L284" i="1"/>
  <c r="F284" i="1"/>
  <c r="G284" i="1" s="1"/>
  <c r="L283" i="1"/>
  <c r="F283" i="1"/>
  <c r="G283" i="1" s="1"/>
  <c r="L282" i="1"/>
  <c r="F282" i="1"/>
  <c r="G282" i="1" s="1"/>
  <c r="L281" i="1"/>
  <c r="F281" i="1"/>
  <c r="G281" i="1" s="1"/>
  <c r="L280" i="1"/>
  <c r="F280" i="1"/>
  <c r="G280" i="1" s="1"/>
  <c r="L279" i="1"/>
  <c r="F279" i="1"/>
  <c r="G279" i="1" s="1"/>
  <c r="L278" i="1"/>
  <c r="F278" i="1"/>
  <c r="G278" i="1" s="1"/>
  <c r="L277" i="1"/>
  <c r="F277" i="1"/>
  <c r="G277" i="1" s="1"/>
  <c r="L276" i="1"/>
  <c r="F276" i="1"/>
  <c r="G276" i="1" s="1"/>
  <c r="L275" i="1"/>
  <c r="F275" i="1"/>
  <c r="G275" i="1" s="1"/>
  <c r="L274" i="1"/>
  <c r="F274" i="1"/>
  <c r="G274" i="1" s="1"/>
  <c r="L273" i="1"/>
  <c r="F273" i="1"/>
  <c r="G273" i="1" s="1"/>
  <c r="L272" i="1"/>
  <c r="F272" i="1"/>
  <c r="G272" i="1" s="1"/>
  <c r="L271" i="1"/>
  <c r="F271" i="1"/>
  <c r="G271" i="1" s="1"/>
  <c r="L270" i="1"/>
  <c r="F270" i="1"/>
  <c r="G270" i="1" s="1"/>
  <c r="L269" i="1"/>
  <c r="F269" i="1"/>
  <c r="G269" i="1" s="1"/>
  <c r="L268" i="1"/>
  <c r="F268" i="1"/>
  <c r="G268" i="1" s="1"/>
  <c r="L267" i="1"/>
  <c r="F267" i="1"/>
  <c r="G267" i="1" s="1"/>
  <c r="L266" i="1"/>
  <c r="F266" i="1"/>
  <c r="G266" i="1" s="1"/>
  <c r="L265" i="1"/>
  <c r="F265" i="1"/>
  <c r="G265" i="1" s="1"/>
  <c r="L264" i="1"/>
  <c r="F264" i="1"/>
  <c r="G264" i="1" s="1"/>
  <c r="L263" i="1"/>
  <c r="F263" i="1"/>
  <c r="G263" i="1" s="1"/>
  <c r="L262" i="1"/>
  <c r="F262" i="1"/>
  <c r="G262" i="1" s="1"/>
  <c r="L261" i="1"/>
  <c r="F261" i="1"/>
  <c r="G261" i="1" s="1"/>
  <c r="L260" i="1"/>
  <c r="F260" i="1"/>
  <c r="G260" i="1" s="1"/>
  <c r="L259" i="1"/>
  <c r="F259" i="1"/>
  <c r="G259" i="1" s="1"/>
  <c r="L258" i="1"/>
  <c r="F258" i="1"/>
  <c r="G258" i="1" s="1"/>
  <c r="L257" i="1"/>
  <c r="F257" i="1"/>
  <c r="G257" i="1" s="1"/>
  <c r="L256" i="1"/>
  <c r="F256" i="1"/>
  <c r="G256" i="1" s="1"/>
  <c r="L255" i="1"/>
  <c r="F255" i="1"/>
  <c r="G255" i="1" s="1"/>
  <c r="L254" i="1"/>
  <c r="F254" i="1"/>
  <c r="G254" i="1" s="1"/>
  <c r="L253" i="1"/>
  <c r="F253" i="1"/>
  <c r="G253" i="1" s="1"/>
  <c r="L252" i="1"/>
  <c r="F252" i="1"/>
  <c r="G252" i="1" s="1"/>
  <c r="L251" i="1"/>
  <c r="F251" i="1"/>
  <c r="G251" i="1" s="1"/>
  <c r="L250" i="1"/>
  <c r="F250" i="1"/>
  <c r="G250" i="1" s="1"/>
  <c r="L249" i="1"/>
  <c r="F249" i="1"/>
  <c r="G249" i="1" s="1"/>
  <c r="L248" i="1"/>
  <c r="F248" i="1"/>
  <c r="G248" i="1" s="1"/>
  <c r="L247" i="1"/>
  <c r="F247" i="1"/>
  <c r="G247" i="1" s="1"/>
  <c r="L246" i="1"/>
  <c r="F246" i="1"/>
  <c r="G246" i="1" s="1"/>
  <c r="L245" i="1"/>
  <c r="F245" i="1"/>
  <c r="G245" i="1" s="1"/>
  <c r="L244" i="1"/>
  <c r="F244" i="1"/>
  <c r="G244" i="1" s="1"/>
  <c r="L243" i="1"/>
  <c r="F243" i="1"/>
  <c r="G243" i="1" s="1"/>
  <c r="L242" i="1"/>
  <c r="F242" i="1"/>
  <c r="G242" i="1" s="1"/>
  <c r="L241" i="1"/>
  <c r="F241" i="1"/>
  <c r="G241" i="1" s="1"/>
  <c r="L240" i="1"/>
  <c r="F240" i="1"/>
  <c r="G240" i="1" s="1"/>
  <c r="L239" i="1"/>
  <c r="F239" i="1"/>
  <c r="G239" i="1" s="1"/>
  <c r="L238" i="1"/>
  <c r="F238" i="1"/>
  <c r="G238" i="1" s="1"/>
  <c r="L237" i="1"/>
  <c r="F237" i="1"/>
  <c r="G237" i="1" s="1"/>
  <c r="L236" i="1"/>
  <c r="F236" i="1"/>
  <c r="G236" i="1" s="1"/>
  <c r="L235" i="1"/>
  <c r="F235" i="1"/>
  <c r="G235" i="1" s="1"/>
  <c r="L234" i="1"/>
  <c r="F234" i="1"/>
  <c r="G234" i="1" s="1"/>
  <c r="L233" i="1"/>
  <c r="F233" i="1"/>
  <c r="G233" i="1" s="1"/>
  <c r="L232" i="1"/>
  <c r="F232" i="1"/>
  <c r="G232" i="1" s="1"/>
  <c r="L231" i="1"/>
  <c r="F231" i="1"/>
  <c r="G231" i="1" s="1"/>
  <c r="L230" i="1"/>
  <c r="F230" i="1"/>
  <c r="G230" i="1" s="1"/>
  <c r="L229" i="1"/>
  <c r="F229" i="1"/>
  <c r="G229" i="1" s="1"/>
  <c r="L228" i="1"/>
  <c r="F228" i="1"/>
  <c r="G228" i="1" s="1"/>
  <c r="L227" i="1"/>
  <c r="F227" i="1"/>
  <c r="G227" i="1" s="1"/>
  <c r="L226" i="1"/>
  <c r="F226" i="1"/>
  <c r="G226" i="1" s="1"/>
  <c r="L225" i="1"/>
  <c r="F225" i="1"/>
  <c r="G225" i="1" s="1"/>
  <c r="L224" i="1"/>
  <c r="F224" i="1"/>
  <c r="G224" i="1" s="1"/>
  <c r="L223" i="1"/>
  <c r="F223" i="1"/>
  <c r="G223" i="1" s="1"/>
  <c r="L222" i="1"/>
  <c r="F222" i="1"/>
  <c r="G222" i="1" s="1"/>
  <c r="L221" i="1"/>
  <c r="F221" i="1"/>
  <c r="G221" i="1" s="1"/>
  <c r="L220" i="1"/>
  <c r="F220" i="1"/>
  <c r="G220" i="1" s="1"/>
  <c r="L219" i="1"/>
  <c r="F219" i="1"/>
  <c r="G219" i="1" s="1"/>
  <c r="L218" i="1"/>
  <c r="F218" i="1"/>
  <c r="G218" i="1" s="1"/>
  <c r="L217" i="1"/>
  <c r="F217" i="1"/>
  <c r="G217" i="1" s="1"/>
  <c r="L216" i="1"/>
  <c r="F216" i="1"/>
  <c r="G216" i="1" s="1"/>
  <c r="L215" i="1"/>
  <c r="F215" i="1"/>
  <c r="G215" i="1" s="1"/>
  <c r="L214" i="1"/>
  <c r="F214" i="1"/>
  <c r="G214" i="1" s="1"/>
  <c r="L213" i="1"/>
  <c r="F213" i="1"/>
  <c r="G213" i="1" s="1"/>
  <c r="L212" i="1"/>
  <c r="F212" i="1"/>
  <c r="G212" i="1" s="1"/>
  <c r="L211" i="1"/>
  <c r="F211" i="1"/>
  <c r="G211" i="1" s="1"/>
  <c r="L210" i="1"/>
  <c r="F210" i="1"/>
  <c r="G210" i="1" s="1"/>
  <c r="L209" i="1"/>
  <c r="F209" i="1"/>
  <c r="G209" i="1" s="1"/>
  <c r="L208" i="1"/>
  <c r="F208" i="1"/>
  <c r="G208" i="1" s="1"/>
  <c r="L207" i="1"/>
  <c r="F207" i="1"/>
  <c r="G207" i="1" s="1"/>
  <c r="L206" i="1"/>
  <c r="F206" i="1"/>
  <c r="G206" i="1" s="1"/>
  <c r="L205" i="1"/>
  <c r="F205" i="1"/>
  <c r="G205" i="1" s="1"/>
  <c r="L204" i="1"/>
  <c r="F204" i="1"/>
  <c r="G204" i="1" s="1"/>
  <c r="L203" i="1"/>
  <c r="F203" i="1"/>
  <c r="G203" i="1" s="1"/>
  <c r="L202" i="1"/>
  <c r="F202" i="1"/>
  <c r="G202" i="1" s="1"/>
  <c r="L201" i="1"/>
  <c r="F201" i="1"/>
  <c r="G201" i="1" s="1"/>
  <c r="L200" i="1"/>
  <c r="F200" i="1"/>
  <c r="G200" i="1" s="1"/>
  <c r="L199" i="1"/>
  <c r="F199" i="1"/>
  <c r="G199" i="1" s="1"/>
  <c r="L198" i="1"/>
  <c r="F198" i="1"/>
  <c r="G198" i="1" s="1"/>
  <c r="L197" i="1"/>
  <c r="F197" i="1"/>
  <c r="G197" i="1" s="1"/>
  <c r="L196" i="1"/>
  <c r="F196" i="1"/>
  <c r="G196" i="1" s="1"/>
  <c r="L195" i="1"/>
  <c r="F195" i="1"/>
  <c r="G195" i="1" s="1"/>
  <c r="L194" i="1"/>
  <c r="F194" i="1"/>
  <c r="G194" i="1" s="1"/>
  <c r="L193" i="1"/>
  <c r="F193" i="1"/>
  <c r="G193" i="1" s="1"/>
  <c r="L192" i="1"/>
  <c r="F192" i="1"/>
  <c r="G192" i="1" s="1"/>
  <c r="L191" i="1"/>
  <c r="F191" i="1"/>
  <c r="G191" i="1" s="1"/>
  <c r="L190" i="1"/>
  <c r="F190" i="1"/>
  <c r="G190" i="1" s="1"/>
  <c r="L189" i="1"/>
  <c r="F189" i="1"/>
  <c r="G189" i="1" s="1"/>
  <c r="L188" i="1"/>
  <c r="F188" i="1"/>
  <c r="G188" i="1" s="1"/>
  <c r="L187" i="1"/>
  <c r="F187" i="1"/>
  <c r="G187" i="1" s="1"/>
  <c r="L186" i="1"/>
  <c r="F186" i="1"/>
  <c r="G186" i="1" s="1"/>
  <c r="L185" i="1"/>
  <c r="F185" i="1"/>
  <c r="G185" i="1" s="1"/>
  <c r="L184" i="1"/>
  <c r="F184" i="1"/>
  <c r="G184" i="1" s="1"/>
  <c r="L183" i="1"/>
  <c r="F183" i="1"/>
  <c r="G183" i="1" s="1"/>
  <c r="L182" i="1"/>
  <c r="F182" i="1"/>
  <c r="G182" i="1" s="1"/>
  <c r="L181" i="1"/>
  <c r="F181" i="1"/>
  <c r="G181" i="1" s="1"/>
  <c r="L180" i="1"/>
  <c r="F180" i="1"/>
  <c r="G180" i="1" s="1"/>
  <c r="L179" i="1"/>
  <c r="F179" i="1"/>
  <c r="G179" i="1" s="1"/>
  <c r="L178" i="1"/>
  <c r="F178" i="1"/>
  <c r="G178" i="1" s="1"/>
  <c r="L177" i="1"/>
  <c r="F177" i="1"/>
  <c r="G177" i="1" s="1"/>
  <c r="L176" i="1"/>
  <c r="F176" i="1"/>
  <c r="G176" i="1" s="1"/>
  <c r="L175" i="1"/>
  <c r="F175" i="1"/>
  <c r="G175" i="1" s="1"/>
  <c r="L174" i="1"/>
  <c r="F174" i="1"/>
  <c r="G174" i="1" s="1"/>
  <c r="L173" i="1"/>
  <c r="F173" i="1"/>
  <c r="G173" i="1" s="1"/>
  <c r="L172" i="1"/>
  <c r="F172" i="1"/>
  <c r="G172" i="1" s="1"/>
  <c r="L171" i="1"/>
  <c r="F171" i="1"/>
  <c r="G171" i="1" s="1"/>
  <c r="L170" i="1"/>
  <c r="F170" i="1"/>
  <c r="G170" i="1" s="1"/>
  <c r="L169" i="1"/>
  <c r="F169" i="1"/>
  <c r="G169" i="1" s="1"/>
  <c r="L168" i="1"/>
  <c r="F168" i="1"/>
  <c r="G168" i="1" s="1"/>
  <c r="L167" i="1"/>
  <c r="F167" i="1"/>
  <c r="G167" i="1" s="1"/>
  <c r="L166" i="1"/>
  <c r="F166" i="1"/>
  <c r="G166" i="1" s="1"/>
  <c r="L165" i="1"/>
  <c r="F165" i="1"/>
  <c r="G165" i="1" s="1"/>
  <c r="L164" i="1"/>
  <c r="F164" i="1"/>
  <c r="G164" i="1" s="1"/>
  <c r="L163" i="1"/>
  <c r="F163" i="1"/>
  <c r="G163" i="1" s="1"/>
  <c r="L162" i="1"/>
  <c r="F162" i="1"/>
  <c r="G162" i="1" s="1"/>
  <c r="L161" i="1"/>
  <c r="F161" i="1"/>
  <c r="G161" i="1" s="1"/>
  <c r="L160" i="1"/>
  <c r="F160" i="1"/>
  <c r="G160" i="1" s="1"/>
  <c r="L159" i="1"/>
  <c r="F159" i="1"/>
  <c r="G159" i="1" s="1"/>
  <c r="L158" i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F154" i="1"/>
  <c r="G154" i="1" s="1"/>
  <c r="L153" i="1"/>
  <c r="F153" i="1"/>
  <c r="G153" i="1" s="1"/>
  <c r="L152" i="1"/>
  <c r="F152" i="1"/>
  <c r="G152" i="1" s="1"/>
  <c r="L151" i="1"/>
  <c r="F151" i="1"/>
  <c r="G151" i="1" s="1"/>
  <c r="L150" i="1"/>
  <c r="F150" i="1"/>
  <c r="G150" i="1" s="1"/>
  <c r="L149" i="1"/>
  <c r="F149" i="1"/>
  <c r="G149" i="1" s="1"/>
  <c r="L148" i="1"/>
  <c r="F148" i="1"/>
  <c r="G148" i="1" s="1"/>
  <c r="L147" i="1"/>
  <c r="F147" i="1"/>
  <c r="G147" i="1" s="1"/>
  <c r="L146" i="1"/>
  <c r="F146" i="1"/>
  <c r="G146" i="1" s="1"/>
  <c r="L145" i="1"/>
  <c r="F145" i="1"/>
  <c r="G145" i="1" s="1"/>
  <c r="L144" i="1"/>
  <c r="F144" i="1"/>
  <c r="G144" i="1" s="1"/>
  <c r="L143" i="1"/>
  <c r="F143" i="1"/>
  <c r="G143" i="1" s="1"/>
  <c r="L142" i="1"/>
  <c r="F142" i="1"/>
  <c r="G142" i="1" s="1"/>
  <c r="L141" i="1"/>
  <c r="F141" i="1"/>
  <c r="G141" i="1" s="1"/>
  <c r="L140" i="1"/>
  <c r="F140" i="1"/>
  <c r="G140" i="1" s="1"/>
  <c r="L139" i="1"/>
  <c r="F139" i="1"/>
  <c r="G139" i="1" s="1"/>
  <c r="L138" i="1"/>
  <c r="F138" i="1"/>
  <c r="G138" i="1" s="1"/>
  <c r="L137" i="1"/>
  <c r="F137" i="1"/>
  <c r="G137" i="1" s="1"/>
  <c r="L136" i="1"/>
  <c r="F136" i="1"/>
  <c r="G136" i="1" s="1"/>
  <c r="L135" i="1"/>
  <c r="F135" i="1"/>
  <c r="G135" i="1" s="1"/>
  <c r="L134" i="1"/>
  <c r="F134" i="1"/>
  <c r="G134" i="1" s="1"/>
  <c r="L133" i="1"/>
  <c r="F133" i="1"/>
  <c r="G133" i="1" s="1"/>
  <c r="L132" i="1"/>
  <c r="F132" i="1"/>
  <c r="G132" i="1" s="1"/>
  <c r="L131" i="1"/>
  <c r="F131" i="1"/>
  <c r="G131" i="1" s="1"/>
  <c r="L130" i="1"/>
  <c r="F130" i="1"/>
  <c r="G130" i="1" s="1"/>
  <c r="L129" i="1"/>
  <c r="F129" i="1"/>
  <c r="G129" i="1" s="1"/>
  <c r="L128" i="1"/>
  <c r="F128" i="1"/>
  <c r="G128" i="1" s="1"/>
  <c r="L127" i="1"/>
  <c r="F127" i="1"/>
  <c r="G127" i="1" s="1"/>
  <c r="L126" i="1"/>
  <c r="F126" i="1"/>
  <c r="G126" i="1" s="1"/>
  <c r="L125" i="1"/>
  <c r="F125" i="1"/>
  <c r="G125" i="1" s="1"/>
  <c r="L124" i="1"/>
  <c r="F124" i="1"/>
  <c r="G124" i="1" s="1"/>
  <c r="L123" i="1"/>
  <c r="F123" i="1"/>
  <c r="G123" i="1" s="1"/>
  <c r="L122" i="1"/>
  <c r="F122" i="1"/>
  <c r="G122" i="1" s="1"/>
  <c r="L121" i="1"/>
  <c r="F121" i="1"/>
  <c r="G121" i="1" s="1"/>
  <c r="L120" i="1"/>
  <c r="F120" i="1"/>
  <c r="G120" i="1" s="1"/>
  <c r="L119" i="1"/>
  <c r="F119" i="1"/>
  <c r="G119" i="1" s="1"/>
  <c r="L118" i="1"/>
  <c r="F118" i="1"/>
  <c r="G118" i="1" s="1"/>
  <c r="L117" i="1"/>
  <c r="F117" i="1"/>
  <c r="G117" i="1" s="1"/>
  <c r="L116" i="1"/>
  <c r="F116" i="1"/>
  <c r="G116" i="1" s="1"/>
  <c r="L115" i="1"/>
  <c r="F115" i="1"/>
  <c r="G115" i="1" s="1"/>
  <c r="L114" i="1"/>
  <c r="F114" i="1"/>
  <c r="G114" i="1" s="1"/>
  <c r="L113" i="1"/>
  <c r="F113" i="1"/>
  <c r="G113" i="1" s="1"/>
  <c r="L112" i="1"/>
  <c r="F112" i="1"/>
  <c r="G112" i="1" s="1"/>
  <c r="L111" i="1"/>
  <c r="F111" i="1"/>
  <c r="G111" i="1" s="1"/>
  <c r="L110" i="1"/>
  <c r="F110" i="1"/>
  <c r="G110" i="1" s="1"/>
  <c r="L109" i="1"/>
  <c r="F109" i="1"/>
  <c r="G109" i="1" s="1"/>
  <c r="L108" i="1"/>
  <c r="F108" i="1"/>
  <c r="G108" i="1" s="1"/>
  <c r="L107" i="1"/>
  <c r="F107" i="1"/>
  <c r="G107" i="1" s="1"/>
  <c r="L106" i="1"/>
  <c r="F106" i="1"/>
  <c r="G106" i="1" s="1"/>
  <c r="L105" i="1"/>
  <c r="F105" i="1"/>
  <c r="G105" i="1" s="1"/>
  <c r="L104" i="1"/>
  <c r="F104" i="1"/>
  <c r="G104" i="1" s="1"/>
  <c r="L103" i="1"/>
  <c r="F103" i="1"/>
  <c r="G103" i="1" s="1"/>
  <c r="L102" i="1"/>
  <c r="F102" i="1"/>
  <c r="G102" i="1" s="1"/>
  <c r="L101" i="1"/>
  <c r="F101" i="1"/>
  <c r="G101" i="1" s="1"/>
  <c r="L100" i="1"/>
  <c r="F100" i="1"/>
  <c r="G100" i="1" s="1"/>
  <c r="L99" i="1"/>
  <c r="F99" i="1"/>
  <c r="G99" i="1" s="1"/>
  <c r="L98" i="1"/>
  <c r="F98" i="1"/>
  <c r="G98" i="1" s="1"/>
  <c r="L97" i="1"/>
  <c r="F97" i="1"/>
  <c r="G97" i="1" s="1"/>
  <c r="L96" i="1"/>
  <c r="F96" i="1"/>
  <c r="G96" i="1" s="1"/>
  <c r="L95" i="1"/>
  <c r="F95" i="1"/>
  <c r="G95" i="1" s="1"/>
  <c r="L94" i="1"/>
  <c r="F94" i="1"/>
  <c r="G94" i="1" s="1"/>
  <c r="L93" i="1"/>
  <c r="F93" i="1"/>
  <c r="G93" i="1" s="1"/>
  <c r="L92" i="1"/>
  <c r="F92" i="1"/>
  <c r="G92" i="1" s="1"/>
  <c r="L91" i="1"/>
  <c r="F91" i="1"/>
  <c r="G91" i="1" s="1"/>
  <c r="L90" i="1"/>
  <c r="F90" i="1"/>
  <c r="G90" i="1" s="1"/>
  <c r="L89" i="1"/>
  <c r="F89" i="1"/>
  <c r="G89" i="1" s="1"/>
  <c r="L88" i="1"/>
  <c r="F88" i="1"/>
  <c r="G88" i="1" s="1"/>
  <c r="L87" i="1"/>
  <c r="F87" i="1"/>
  <c r="G87" i="1" s="1"/>
  <c r="L86" i="1"/>
  <c r="F86" i="1"/>
  <c r="G86" i="1" s="1"/>
  <c r="L85" i="1"/>
  <c r="F85" i="1"/>
  <c r="G85" i="1" s="1"/>
  <c r="L84" i="1"/>
  <c r="F84" i="1"/>
  <c r="G84" i="1" s="1"/>
  <c r="L83" i="1"/>
  <c r="F83" i="1"/>
  <c r="G83" i="1" s="1"/>
  <c r="L82" i="1"/>
  <c r="F82" i="1"/>
  <c r="G82" i="1" s="1"/>
  <c r="L81" i="1"/>
  <c r="F81" i="1"/>
  <c r="G81" i="1" s="1"/>
  <c r="L80" i="1"/>
  <c r="F80" i="1"/>
  <c r="G80" i="1" s="1"/>
  <c r="L79" i="1"/>
  <c r="F79" i="1"/>
  <c r="G79" i="1" s="1"/>
  <c r="L78" i="1"/>
  <c r="F78" i="1"/>
  <c r="G78" i="1" s="1"/>
  <c r="L77" i="1"/>
  <c r="F77" i="1"/>
  <c r="G77" i="1" s="1"/>
  <c r="L76" i="1"/>
  <c r="F76" i="1"/>
  <c r="G76" i="1" s="1"/>
  <c r="L75" i="1"/>
  <c r="F75" i="1"/>
  <c r="G75" i="1" s="1"/>
  <c r="L74" i="1"/>
  <c r="F74" i="1"/>
  <c r="G74" i="1" s="1"/>
  <c r="L73" i="1"/>
  <c r="F73" i="1"/>
  <c r="G73" i="1" s="1"/>
  <c r="L72" i="1"/>
  <c r="F72" i="1"/>
  <c r="G72" i="1" s="1"/>
  <c r="L71" i="1"/>
  <c r="F71" i="1"/>
  <c r="G71" i="1" s="1"/>
  <c r="L70" i="1"/>
  <c r="F70" i="1"/>
  <c r="G70" i="1" s="1"/>
  <c r="L69" i="1"/>
  <c r="F69" i="1"/>
  <c r="G69" i="1" s="1"/>
  <c r="L68" i="1"/>
  <c r="F68" i="1"/>
  <c r="G68" i="1" s="1"/>
  <c r="L67" i="1"/>
  <c r="F67" i="1"/>
  <c r="G67" i="1" s="1"/>
  <c r="L66" i="1"/>
  <c r="F66" i="1"/>
  <c r="G66" i="1" s="1"/>
  <c r="L65" i="1"/>
  <c r="F65" i="1"/>
  <c r="G65" i="1" s="1"/>
  <c r="L64" i="1"/>
  <c r="F64" i="1"/>
  <c r="G64" i="1" s="1"/>
  <c r="L63" i="1"/>
  <c r="F63" i="1"/>
  <c r="G63" i="1" s="1"/>
  <c r="L62" i="1"/>
  <c r="F62" i="1"/>
  <c r="G62" i="1" s="1"/>
  <c r="L61" i="1"/>
  <c r="F61" i="1"/>
  <c r="G61" i="1" s="1"/>
  <c r="L60" i="1"/>
  <c r="F60" i="1"/>
  <c r="G60" i="1" s="1"/>
  <c r="L59" i="1"/>
  <c r="F59" i="1"/>
  <c r="G59" i="1" s="1"/>
  <c r="L58" i="1"/>
  <c r="F58" i="1"/>
  <c r="G58" i="1" s="1"/>
  <c r="L57" i="1"/>
  <c r="F57" i="1"/>
  <c r="G57" i="1" s="1"/>
  <c r="L56" i="1"/>
  <c r="F56" i="1"/>
  <c r="G56" i="1" s="1"/>
  <c r="L55" i="1"/>
  <c r="F55" i="1"/>
  <c r="G55" i="1" s="1"/>
  <c r="L54" i="1"/>
  <c r="F54" i="1"/>
  <c r="G54" i="1" s="1"/>
  <c r="L53" i="1"/>
  <c r="F53" i="1"/>
  <c r="G53" i="1" s="1"/>
  <c r="L52" i="1"/>
  <c r="F52" i="1"/>
  <c r="G52" i="1" s="1"/>
  <c r="L51" i="1"/>
  <c r="F51" i="1"/>
  <c r="G51" i="1" s="1"/>
  <c r="L50" i="1"/>
  <c r="F50" i="1"/>
  <c r="G50" i="1" s="1"/>
  <c r="L49" i="1"/>
  <c r="F49" i="1"/>
  <c r="G49" i="1" s="1"/>
  <c r="L48" i="1"/>
  <c r="F48" i="1"/>
  <c r="G48" i="1" s="1"/>
  <c r="L47" i="1"/>
  <c r="F47" i="1"/>
  <c r="G47" i="1" s="1"/>
  <c r="L46" i="1"/>
  <c r="F46" i="1"/>
  <c r="G46" i="1" s="1"/>
  <c r="L45" i="1"/>
  <c r="F45" i="1"/>
  <c r="G45" i="1" s="1"/>
  <c r="L44" i="1"/>
  <c r="F44" i="1"/>
  <c r="G44" i="1" s="1"/>
  <c r="L43" i="1"/>
  <c r="F43" i="1"/>
  <c r="G43" i="1" s="1"/>
  <c r="L42" i="1"/>
  <c r="F42" i="1"/>
  <c r="G42" i="1" s="1"/>
  <c r="L41" i="1"/>
  <c r="F41" i="1"/>
  <c r="G41" i="1" s="1"/>
  <c r="L40" i="1"/>
  <c r="F40" i="1"/>
  <c r="G40" i="1" s="1"/>
  <c r="L39" i="1"/>
  <c r="F39" i="1"/>
  <c r="G39" i="1" s="1"/>
  <c r="L38" i="1"/>
  <c r="F38" i="1"/>
  <c r="G38" i="1" s="1"/>
  <c r="L37" i="1"/>
  <c r="F37" i="1"/>
  <c r="G37" i="1" s="1"/>
  <c r="L36" i="1"/>
  <c r="F36" i="1"/>
  <c r="G36" i="1" s="1"/>
  <c r="L35" i="1"/>
  <c r="F35" i="1"/>
  <c r="G35" i="1" s="1"/>
  <c r="L34" i="1"/>
  <c r="F34" i="1"/>
  <c r="G34" i="1" s="1"/>
  <c r="L33" i="1"/>
  <c r="F33" i="1"/>
  <c r="G33" i="1" s="1"/>
  <c r="L32" i="1"/>
  <c r="F32" i="1"/>
  <c r="G32" i="1" s="1"/>
  <c r="L31" i="1"/>
  <c r="F31" i="1"/>
  <c r="G31" i="1" s="1"/>
  <c r="L30" i="1"/>
  <c r="F30" i="1"/>
  <c r="G30" i="1" s="1"/>
  <c r="L29" i="1"/>
  <c r="F29" i="1"/>
  <c r="G29" i="1" s="1"/>
  <c r="L28" i="1"/>
  <c r="F28" i="1"/>
  <c r="G28" i="1" s="1"/>
  <c r="L27" i="1"/>
  <c r="F27" i="1"/>
  <c r="G27" i="1" s="1"/>
  <c r="L26" i="1"/>
  <c r="F26" i="1"/>
  <c r="G26" i="1" s="1"/>
  <c r="L25" i="1"/>
  <c r="F25" i="1"/>
  <c r="G25" i="1" s="1"/>
  <c r="L24" i="1"/>
  <c r="F24" i="1"/>
  <c r="G24" i="1" s="1"/>
  <c r="L23" i="1"/>
  <c r="F23" i="1"/>
  <c r="G23" i="1" s="1"/>
  <c r="L22" i="1"/>
  <c r="F22" i="1"/>
  <c r="G22" i="1" s="1"/>
  <c r="L21" i="1"/>
  <c r="F21" i="1"/>
  <c r="G21" i="1" s="1"/>
  <c r="L20" i="1"/>
  <c r="F20" i="1"/>
  <c r="G20" i="1" s="1"/>
  <c r="L19" i="1"/>
  <c r="F19" i="1"/>
  <c r="G19" i="1" s="1"/>
  <c r="L18" i="1"/>
  <c r="F18" i="1"/>
  <c r="G18" i="1" s="1"/>
  <c r="L17" i="1"/>
  <c r="F17" i="1"/>
  <c r="G17" i="1" s="1"/>
  <c r="L16" i="1"/>
  <c r="F16" i="1"/>
  <c r="G16" i="1" s="1"/>
  <c r="L15" i="1"/>
  <c r="F15" i="1"/>
  <c r="G15" i="1" s="1"/>
  <c r="L14" i="1"/>
  <c r="F14" i="1"/>
  <c r="G14" i="1" s="1"/>
  <c r="L13" i="1"/>
  <c r="F13" i="1"/>
  <c r="G13" i="1" s="1"/>
  <c r="L12" i="1"/>
  <c r="F12" i="1"/>
  <c r="G12" i="1" s="1"/>
  <c r="L11" i="1"/>
  <c r="F11" i="1"/>
  <c r="G11" i="1" s="1"/>
  <c r="L10" i="1"/>
  <c r="F10" i="1"/>
  <c r="G10" i="1" s="1"/>
  <c r="L9" i="1"/>
  <c r="F9" i="1"/>
  <c r="G9" i="1" s="1"/>
  <c r="L8" i="1"/>
  <c r="F8" i="1"/>
  <c r="G8" i="1" s="1"/>
  <c r="L7" i="1"/>
  <c r="F7" i="1"/>
  <c r="G7" i="1" s="1"/>
  <c r="L6" i="1"/>
  <c r="F6" i="1"/>
  <c r="G6" i="1" s="1"/>
  <c r="L5" i="1"/>
  <c r="F5" i="1"/>
  <c r="G5" i="1" s="1"/>
  <c r="L4" i="1"/>
  <c r="F4" i="1"/>
  <c r="G4" i="1" s="1"/>
  <c r="L3" i="1"/>
  <c r="F3" i="1"/>
  <c r="G3" i="1" s="1"/>
  <c r="L2" i="1"/>
  <c r="F2" i="1"/>
  <c r="G2" i="1" s="1"/>
</calcChain>
</file>

<file path=xl/sharedStrings.xml><?xml version="1.0" encoding="utf-8"?>
<sst xmlns="http://schemas.openxmlformats.org/spreadsheetml/2006/main" count="2407" uniqueCount="1208">
  <si>
    <t>SAP ID</t>
  </si>
  <si>
    <t>Mobile No</t>
  </si>
  <si>
    <t>Month</t>
  </si>
  <si>
    <t>Sub Total</t>
  </si>
  <si>
    <t>18% GST</t>
  </si>
  <si>
    <t>Total</t>
  </si>
  <si>
    <t>limit</t>
  </si>
  <si>
    <t>Deduction</t>
  </si>
  <si>
    <t>Sr no</t>
  </si>
  <si>
    <t>Acc no</t>
  </si>
  <si>
    <t>Employees Name</t>
  </si>
  <si>
    <t>Level</t>
  </si>
  <si>
    <t>Jan'18</t>
  </si>
  <si>
    <t>M-8</t>
  </si>
  <si>
    <t>M-9</t>
  </si>
  <si>
    <t>Piyush Vekariya</t>
  </si>
  <si>
    <t>MT14154</t>
  </si>
  <si>
    <t>TRAINEE</t>
  </si>
  <si>
    <t xml:space="preserve">Kalpesh Shaileshbhai Patel </t>
  </si>
  <si>
    <t>MT14136</t>
  </si>
  <si>
    <t>Jatin R. Savaliya</t>
  </si>
  <si>
    <t>MT14134</t>
  </si>
  <si>
    <t xml:space="preserve">Vivek Rajubhai Dodiya </t>
  </si>
  <si>
    <t>MT14169</t>
  </si>
  <si>
    <t>David Gurupatham Nadar</t>
  </si>
  <si>
    <t>MT14126</t>
  </si>
  <si>
    <t>Hitesh Nikam</t>
  </si>
  <si>
    <t>MT14132</t>
  </si>
  <si>
    <t>Patel Ankit</t>
  </si>
  <si>
    <t>MT14153</t>
  </si>
  <si>
    <t>Sonali Prajapati</t>
  </si>
  <si>
    <t>M14100</t>
  </si>
  <si>
    <t>Dakshata shah</t>
  </si>
  <si>
    <t>E14175</t>
  </si>
  <si>
    <t>Jolly agrawal</t>
  </si>
  <si>
    <t>E14185</t>
  </si>
  <si>
    <t>Shalu pandit</t>
  </si>
  <si>
    <t>MT14161</t>
  </si>
  <si>
    <t>Kashyap patel</t>
  </si>
  <si>
    <t>M14052</t>
  </si>
  <si>
    <t>Taruna Yadav</t>
  </si>
  <si>
    <t>E14214</t>
  </si>
  <si>
    <t>L.Shankar</t>
  </si>
  <si>
    <t>MT14142</t>
  </si>
  <si>
    <t>Deepti Chaturvedi</t>
  </si>
  <si>
    <t>C14006</t>
  </si>
  <si>
    <t>Dolly Tiwari</t>
  </si>
  <si>
    <t>C14008</t>
  </si>
  <si>
    <t>Sunil Parmar</t>
  </si>
  <si>
    <t>M14104</t>
  </si>
  <si>
    <t>Patel Jigneshkumar P.</t>
  </si>
  <si>
    <t>M14071</t>
  </si>
  <si>
    <t>Patel Mital D.</t>
  </si>
  <si>
    <t>M14076</t>
  </si>
  <si>
    <t>Savan N. Patel</t>
  </si>
  <si>
    <t>M14097</t>
  </si>
  <si>
    <t>Patel Karankumar D.</t>
  </si>
  <si>
    <t>M14074</t>
  </si>
  <si>
    <t>Patel Nilesh S.</t>
  </si>
  <si>
    <t>M14077</t>
  </si>
  <si>
    <t>Patel Sanjay C.</t>
  </si>
  <si>
    <t>M14081</t>
  </si>
  <si>
    <t>Patel Jigneshkumar Z.</t>
  </si>
  <si>
    <t>M14072</t>
  </si>
  <si>
    <t>Patel Kalpesh A.</t>
  </si>
  <si>
    <t>M14073</t>
  </si>
  <si>
    <t>Rajesh kumar Pal</t>
  </si>
  <si>
    <t>M14091</t>
  </si>
  <si>
    <t>Vishnu Makwana</t>
  </si>
  <si>
    <t>M14111</t>
  </si>
  <si>
    <t>Pankaj Jasmatbhai Mori</t>
  </si>
  <si>
    <t>M14066</t>
  </si>
  <si>
    <t>Ashish Bakraniya</t>
  </si>
  <si>
    <t>M14025</t>
  </si>
  <si>
    <t>Devat Vajashibhai Bela</t>
  </si>
  <si>
    <t>M14036</t>
  </si>
  <si>
    <t>Rohit Sunilkumar Singh</t>
  </si>
  <si>
    <t>M14093</t>
  </si>
  <si>
    <t>Patel Dhavalbhai R.</t>
  </si>
  <si>
    <t>M14069</t>
  </si>
  <si>
    <t>Chiragbhai B. Kharva</t>
  </si>
  <si>
    <t>M14033</t>
  </si>
  <si>
    <t>Tejas I.Ahir</t>
  </si>
  <si>
    <t>M14105</t>
  </si>
  <si>
    <t>Parth V.Limbachiya</t>
  </si>
  <si>
    <t>M14067</t>
  </si>
  <si>
    <t>Patel Vikibhai N.</t>
  </si>
  <si>
    <t>M14084</t>
  </si>
  <si>
    <t>Wasim Maksudmiya Bukhari</t>
  </si>
  <si>
    <t>M14110</t>
  </si>
  <si>
    <t>Jorubhai Khachar</t>
  </si>
  <si>
    <t>M14050</t>
  </si>
  <si>
    <t>Umang Rameshbhai Patel</t>
  </si>
  <si>
    <t>M14109</t>
  </si>
  <si>
    <t>Patel Priyankkumar R.</t>
  </si>
  <si>
    <t>M14080</t>
  </si>
  <si>
    <t>Chandresh Vinodbhai Gediya</t>
  </si>
  <si>
    <t>M14031</t>
  </si>
  <si>
    <t>Jatin Dineshbhai Panchal</t>
  </si>
  <si>
    <t>MT14133</t>
  </si>
  <si>
    <t>Kanaiyalal Nandava</t>
  </si>
  <si>
    <t>MT14137</t>
  </si>
  <si>
    <t>Nikulbhai Raxitbhai Talpada</t>
  </si>
  <si>
    <t>MT14148</t>
  </si>
  <si>
    <t xml:space="preserve">Krushan Umeshbhai Rathod </t>
  </si>
  <si>
    <t>MT14141</t>
  </si>
  <si>
    <t>Amit Bharatbhai Baraiya</t>
  </si>
  <si>
    <t>MT14114</t>
  </si>
  <si>
    <t>Vrajesh Pandya</t>
  </si>
  <si>
    <t>MT14170</t>
  </si>
  <si>
    <t>Pritesh Vaghasiya</t>
  </si>
  <si>
    <t>MT14156</t>
  </si>
  <si>
    <t>Vandan Parmar</t>
  </si>
  <si>
    <t>MT14167</t>
  </si>
  <si>
    <t>Keval Hiteshbhai Vyas</t>
  </si>
  <si>
    <t>MT14139</t>
  </si>
  <si>
    <t>Valand Dipak M.</t>
  </si>
  <si>
    <t>E14218</t>
  </si>
  <si>
    <t>Gautam Lakum</t>
  </si>
  <si>
    <t>E14225</t>
  </si>
  <si>
    <t>Patel Paras A.</t>
  </si>
  <si>
    <t>E14202</t>
  </si>
  <si>
    <t>Patel Meet p.</t>
  </si>
  <si>
    <t>E14201</t>
  </si>
  <si>
    <t>Patel Chirag K.</t>
  </si>
  <si>
    <t>E14199</t>
  </si>
  <si>
    <t>Divyesh Babubhai Lodhari</t>
  </si>
  <si>
    <t>E14178</t>
  </si>
  <si>
    <t xml:space="preserve">Shubhambhai I Khalasi </t>
  </si>
  <si>
    <t>E14210</t>
  </si>
  <si>
    <t>Kashyap N. Barot</t>
  </si>
  <si>
    <t>E14189</t>
  </si>
  <si>
    <t>Patel Sejalben P.</t>
  </si>
  <si>
    <t>E14204</t>
  </si>
  <si>
    <t>Devar Jaykumar S.</t>
  </si>
  <si>
    <t>E14176</t>
  </si>
  <si>
    <t>Ganesh.B. Patil</t>
  </si>
  <si>
    <t>E14179</t>
  </si>
  <si>
    <t>Kuldipkumar Bharatbhai Patel</t>
  </si>
  <si>
    <t>E14191</t>
  </si>
  <si>
    <t xml:space="preserve">Taibani Mo. Yasin </t>
  </si>
  <si>
    <t>E14213</t>
  </si>
  <si>
    <t xml:space="preserve">Hardik Patel </t>
  </si>
  <si>
    <t>E14180</t>
  </si>
  <si>
    <t>Jaimin Amrutbhai Patel</t>
  </si>
  <si>
    <t>E14183</t>
  </si>
  <si>
    <t>Kapil Naranbhai Vadhel</t>
  </si>
  <si>
    <t>E14187</t>
  </si>
  <si>
    <t>Niharika Prajapati</t>
  </si>
  <si>
    <t>E14195</t>
  </si>
  <si>
    <t>RAJ PARJAPATI</t>
  </si>
  <si>
    <t>E14206</t>
  </si>
  <si>
    <t>Tusharkumar Jasani</t>
  </si>
  <si>
    <t>M14108</t>
  </si>
  <si>
    <t>Nikunj Dalvadi</t>
  </si>
  <si>
    <t>M14059</t>
  </si>
  <si>
    <t>Patel Utsav A.</t>
  </si>
  <si>
    <t>M14083</t>
  </si>
  <si>
    <t>Pragnesh Vaghela</t>
  </si>
  <si>
    <t>M14086</t>
  </si>
  <si>
    <t>Shahrukh Desai</t>
  </si>
  <si>
    <t>M14098</t>
  </si>
  <si>
    <t>Aniket H.Patel</t>
  </si>
  <si>
    <t>M14023</t>
  </si>
  <si>
    <t>Patel Hardik V.</t>
  </si>
  <si>
    <t>M14070</t>
  </si>
  <si>
    <t>Jeegnesh Kahar</t>
  </si>
  <si>
    <t>M14049</t>
  </si>
  <si>
    <t>Biswajeet Dhal</t>
  </si>
  <si>
    <t>M14028</t>
  </si>
  <si>
    <t>Chintan Amarshibhai Variya</t>
  </si>
  <si>
    <t>M14032</t>
  </si>
  <si>
    <t>Akshay Chauhan</t>
  </si>
  <si>
    <t>M14021</t>
  </si>
  <si>
    <t>Bhargav Parmar</t>
  </si>
  <si>
    <t>M14027</t>
  </si>
  <si>
    <t>Divyesh Jitendrabhai Shingala</t>
  </si>
  <si>
    <t>M14042</t>
  </si>
  <si>
    <t>Pavan A Mevada</t>
  </si>
  <si>
    <t>M14085</t>
  </si>
  <si>
    <t>Manas Kumar Patra</t>
  </si>
  <si>
    <t>M14055</t>
  </si>
  <si>
    <t>Krunal Thumar</t>
  </si>
  <si>
    <t>M14053</t>
  </si>
  <si>
    <t>Nitesh Baraiya</t>
  </si>
  <si>
    <t>M14064</t>
  </si>
  <si>
    <t>Arjun Prakashdan Gadhavi</t>
  </si>
  <si>
    <t>M14024</t>
  </si>
  <si>
    <t>Sandip Andhariya</t>
  </si>
  <si>
    <t>M14096</t>
  </si>
  <si>
    <t>Sachin S. Yadav</t>
  </si>
  <si>
    <t>M14094</t>
  </si>
  <si>
    <t xml:space="preserve">Pramila Verma </t>
  </si>
  <si>
    <t>M14087</t>
  </si>
  <si>
    <t>Patel Madhaviben C.</t>
  </si>
  <si>
    <t>MT14152</t>
  </si>
  <si>
    <t>R. Jeeva</t>
  </si>
  <si>
    <t>MT14158</t>
  </si>
  <si>
    <t>Sridhar Sha</t>
  </si>
  <si>
    <t>MT14164</t>
  </si>
  <si>
    <t>Suraj kumar Behera</t>
  </si>
  <si>
    <t>MT14165</t>
  </si>
  <si>
    <t>Chandankumar Parida</t>
  </si>
  <si>
    <t>MT14122</t>
  </si>
  <si>
    <t>Dinesh S.</t>
  </si>
  <si>
    <t>MT14160</t>
  </si>
  <si>
    <t>Patel Kalpanaben A.</t>
  </si>
  <si>
    <t>MT14151</t>
  </si>
  <si>
    <t>Bhavesh Jadavbhai Hadiya</t>
  </si>
  <si>
    <t>MT14119</t>
  </si>
  <si>
    <t>Parag  Mahendrabhai Gelani</t>
  </si>
  <si>
    <t>MT14150</t>
  </si>
  <si>
    <t>Hiren Rathod</t>
  </si>
  <si>
    <t>MT14131</t>
  </si>
  <si>
    <t>Ganeswar Mahanta</t>
  </si>
  <si>
    <t>MT14130</t>
  </si>
  <si>
    <t>Deepti Mayee Rath</t>
  </si>
  <si>
    <t>MT14127</t>
  </si>
  <si>
    <t>Pramod Kumar Nayak</t>
  </si>
  <si>
    <t>MT14155</t>
  </si>
  <si>
    <t xml:space="preserve">Anuradha Dalabehera </t>
  </si>
  <si>
    <t>MT14115</t>
  </si>
  <si>
    <t>Laxmidhar Bagarti</t>
  </si>
  <si>
    <t>MT14143</t>
  </si>
  <si>
    <t>Smarak Mahapatra</t>
  </si>
  <si>
    <t>MT14162</t>
  </si>
  <si>
    <t>Chirag Vishwambhar Parekh</t>
  </si>
  <si>
    <t>MT14125</t>
  </si>
  <si>
    <t>Dibyasinha Sahoo</t>
  </si>
  <si>
    <t>MT14129</t>
  </si>
  <si>
    <t>Jaya prakash S.</t>
  </si>
  <si>
    <t>E14184</t>
  </si>
  <si>
    <t>Rahul Rakesh Pandey</t>
  </si>
  <si>
    <t>E14205</t>
  </si>
  <si>
    <t>Patel Hemangi M</t>
  </si>
  <si>
    <t>E14200</t>
  </si>
  <si>
    <t>Sunil Kailashbhai Varma</t>
  </si>
  <si>
    <t>E14212</t>
  </si>
  <si>
    <t>Patel Sandipkumar D.</t>
  </si>
  <si>
    <t>E14203</t>
  </si>
  <si>
    <t>Vijay G. Kalasariya</t>
  </si>
  <si>
    <t>E14219</t>
  </si>
  <si>
    <t>Kalpesh Pithia</t>
  </si>
  <si>
    <t>E14186</t>
  </si>
  <si>
    <t>Nikunj Parmar</t>
  </si>
  <si>
    <t>E14196</t>
  </si>
  <si>
    <t>Shweta N. Patel</t>
  </si>
  <si>
    <t>E14211</t>
  </si>
  <si>
    <t>Trailokyanath Sahoo</t>
  </si>
  <si>
    <t>E14216</t>
  </si>
  <si>
    <t>Parth B.Patel</t>
  </si>
  <si>
    <t>E14198</t>
  </si>
  <si>
    <t xml:space="preserve">Hiral Upadhyay </t>
  </si>
  <si>
    <t>E14182</t>
  </si>
  <si>
    <t>Patel Nirmal R.</t>
  </si>
  <si>
    <t>M14078</t>
  </si>
  <si>
    <t>Rajendra Bhuyan</t>
  </si>
  <si>
    <t>M14090</t>
  </si>
  <si>
    <t>Amit Kumar Dora</t>
  </si>
  <si>
    <t>E14173</t>
  </si>
  <si>
    <t>Makwana Hiren N</t>
  </si>
  <si>
    <t>E14192</t>
  </si>
  <si>
    <t>Krushna Chandra Nayak</t>
  </si>
  <si>
    <t>E14190</t>
  </si>
  <si>
    <t>Ashwini kumar Ghadai</t>
  </si>
  <si>
    <t>M14026</t>
  </si>
  <si>
    <t>M. Anguraj</t>
  </si>
  <si>
    <t>MT14144</t>
  </si>
  <si>
    <t>Rajat Kumar Ram</t>
  </si>
  <si>
    <t>MT14159</t>
  </si>
  <si>
    <t>Somya Ranjan Sahoo</t>
  </si>
  <si>
    <t>MT14163</t>
  </si>
  <si>
    <t>Chandrasekhar Sahoo</t>
  </si>
  <si>
    <t>M14029</t>
  </si>
  <si>
    <t>Karthik K</t>
  </si>
  <si>
    <t>C1607104</t>
  </si>
  <si>
    <t>Dharmadurai S</t>
  </si>
  <si>
    <t>C1607103</t>
  </si>
  <si>
    <t>Rana KaushalKumar Khushvadan</t>
  </si>
  <si>
    <t>C1607107</t>
  </si>
  <si>
    <t>Senthilkumar P</t>
  </si>
  <si>
    <t>C1607108</t>
  </si>
  <si>
    <t>Valmeehibabu V</t>
  </si>
  <si>
    <t>C1607109</t>
  </si>
  <si>
    <t>Balamurugan G</t>
  </si>
  <si>
    <t>E1607202</t>
  </si>
  <si>
    <t>Burkhawala Parth Pareshkumar</t>
  </si>
  <si>
    <t>E1607203</t>
  </si>
  <si>
    <t xml:space="preserve">Dobariya Darshikkumar Parsotmbhai </t>
  </si>
  <si>
    <t>E1607204</t>
  </si>
  <si>
    <t>Fadadu Rushabh Mansukhlal</t>
  </si>
  <si>
    <t>E1607205</t>
  </si>
  <si>
    <t>B. Mayilsamy</t>
  </si>
  <si>
    <t>E1607206</t>
  </si>
  <si>
    <t>Gour Hiteshkumar Jagdishsingh</t>
  </si>
  <si>
    <t>E1607207</t>
  </si>
  <si>
    <t xml:space="preserve">Pawar Diptesh Shashikant </t>
  </si>
  <si>
    <t>E1607209</t>
  </si>
  <si>
    <t>Prajapati Bhavinkumar Hasmukhbhai</t>
  </si>
  <si>
    <t>E1607210</t>
  </si>
  <si>
    <t>Punitbhai Gavale</t>
  </si>
  <si>
    <t>E1607211</t>
  </si>
  <si>
    <t>Rana Vishal Dineshbhai</t>
  </si>
  <si>
    <t>E1607212</t>
  </si>
  <si>
    <t>Sathishkumar S</t>
  </si>
  <si>
    <t>E1607213</t>
  </si>
  <si>
    <t>Virwal Anil Shreeroshanlal</t>
  </si>
  <si>
    <t>E1607215</t>
  </si>
  <si>
    <t>Patel Sagarkumar Sanjaybhai</t>
  </si>
  <si>
    <t>M1607301</t>
  </si>
  <si>
    <t>Yadav Rakesh Ramanand</t>
  </si>
  <si>
    <t>M1607302</t>
  </si>
  <si>
    <t xml:space="preserve">Badgujar Mayur Santosh </t>
  </si>
  <si>
    <t>M1607305</t>
  </si>
  <si>
    <t xml:space="preserve">Chauhan Hirenkumar Yogeshkumar </t>
  </si>
  <si>
    <t>M1607306</t>
  </si>
  <si>
    <t>Darji Urveshkumar Ajaykumar</t>
  </si>
  <si>
    <t>M1607307</t>
  </si>
  <si>
    <t>Gopinathan M.</t>
  </si>
  <si>
    <t>M1607309</t>
  </si>
  <si>
    <t>Jadav Yashkumar Satishkumar</t>
  </si>
  <si>
    <t>M1607311</t>
  </si>
  <si>
    <t>Jahir Husain M</t>
  </si>
  <si>
    <t>M1607313</t>
  </si>
  <si>
    <t xml:space="preserve">Kareliya Kaushal  Ashokbhai </t>
  </si>
  <si>
    <t>M1607314</t>
  </si>
  <si>
    <t xml:space="preserve">Mahyavanshi BhargavKumar Chandrakantbhai </t>
  </si>
  <si>
    <t>M1607315</t>
  </si>
  <si>
    <t xml:space="preserve">Makwana Parthkumar Vallabhbhai </t>
  </si>
  <si>
    <t>M1607316</t>
  </si>
  <si>
    <t xml:space="preserve">Mishra Sagar Digambar </t>
  </si>
  <si>
    <t>M1607319</t>
  </si>
  <si>
    <t>Mytheeswaran T</t>
  </si>
  <si>
    <t>M1607320</t>
  </si>
  <si>
    <t xml:space="preserve">Parte Atulkumar Sureshbhai </t>
  </si>
  <si>
    <t>M1607323</t>
  </si>
  <si>
    <t xml:space="preserve">Patel Bharat Prakashbhai </t>
  </si>
  <si>
    <t>M1607324</t>
  </si>
  <si>
    <t xml:space="preserve">Patel Krunalkumar Dilipbhai </t>
  </si>
  <si>
    <t>M1607326</t>
  </si>
  <si>
    <t xml:space="preserve">Patel Robinkumar Dineshbhai </t>
  </si>
  <si>
    <t>M1607327</t>
  </si>
  <si>
    <t>Roland Lernard I</t>
  </si>
  <si>
    <t>M1607330</t>
  </si>
  <si>
    <t>Thirupathi G</t>
  </si>
  <si>
    <t>S1607338</t>
  </si>
  <si>
    <t>Vimalraj S</t>
  </si>
  <si>
    <t>M1607339</t>
  </si>
  <si>
    <t xml:space="preserve">Yadav Virendra Rajnath </t>
  </si>
  <si>
    <t>M1607340</t>
  </si>
  <si>
    <t xml:space="preserve">Arthania Pratik Jiteshbhai </t>
  </si>
  <si>
    <t>MT1607501</t>
  </si>
  <si>
    <t xml:space="preserve">Borle Akash Dattatray </t>
  </si>
  <si>
    <t>MT1607502</t>
  </si>
  <si>
    <t xml:space="preserve">Dabhi Jaydatt Devrajbhai </t>
  </si>
  <si>
    <t>MT1607503</t>
  </si>
  <si>
    <t xml:space="preserve">Nimbark Rushit Pareshbhai </t>
  </si>
  <si>
    <t>MT1607504</t>
  </si>
  <si>
    <t xml:space="preserve">Rana Pranav Subhashchandra </t>
  </si>
  <si>
    <t>MT1607505</t>
  </si>
  <si>
    <t xml:space="preserve">Tank Dhaval Dhirubhai </t>
  </si>
  <si>
    <t>MT1607506</t>
  </si>
  <si>
    <t>Thakkar Parth Pravinbhai</t>
  </si>
  <si>
    <t>MT1607507</t>
  </si>
  <si>
    <t xml:space="preserve">Vadi Vishalkumar Ravjibhai </t>
  </si>
  <si>
    <t>MT1607508</t>
  </si>
  <si>
    <t xml:space="preserve">Vaishnav Dharmesh Parsottambhai </t>
  </si>
  <si>
    <t>MT1607509</t>
  </si>
  <si>
    <t xml:space="preserve">Varia Harsh Yogeshbhai </t>
  </si>
  <si>
    <t>MT1607510</t>
  </si>
  <si>
    <t xml:space="preserve">Variya Kishankumar Mansukhbhai </t>
  </si>
  <si>
    <t>MT1607511</t>
  </si>
  <si>
    <t>Kahan Chavda</t>
  </si>
  <si>
    <t>M14051</t>
  </si>
  <si>
    <t>Gowri Shankar</t>
  </si>
  <si>
    <t>M1607331</t>
  </si>
  <si>
    <t>Shah Dinesh Suresh</t>
  </si>
  <si>
    <t>M1607333</t>
  </si>
  <si>
    <t>Priyank M Patel</t>
  </si>
  <si>
    <t>M14079</t>
  </si>
  <si>
    <t>Vala Anilkumar Karsanbhai</t>
  </si>
  <si>
    <t>C1609110</t>
  </si>
  <si>
    <t>Balaram Mallick</t>
  </si>
  <si>
    <t>C1609111</t>
  </si>
  <si>
    <t>Govind Dakua</t>
  </si>
  <si>
    <t>C1609112</t>
  </si>
  <si>
    <t xml:space="preserve">Joshi Kishankumar Dilipbhai </t>
  </si>
  <si>
    <t>C1609113</t>
  </si>
  <si>
    <t>Kuvadiya Bhavin Rameshbhai</t>
  </si>
  <si>
    <t>C1609114</t>
  </si>
  <si>
    <t xml:space="preserve">Nanera Piyush Rameshbhai </t>
  </si>
  <si>
    <t>C1609115</t>
  </si>
  <si>
    <t>Prasanta Roula</t>
  </si>
  <si>
    <t>C1609116</t>
  </si>
  <si>
    <t>Sakariya Kishan Bhagavanjibhai</t>
  </si>
  <si>
    <t>C1609117</t>
  </si>
  <si>
    <t>Archit Ajay Kantilal Jain</t>
  </si>
  <si>
    <t>E1609218</t>
  </si>
  <si>
    <t>Ashok Kumar M</t>
  </si>
  <si>
    <t>E1609219</t>
  </si>
  <si>
    <t>Balaji G</t>
  </si>
  <si>
    <t>E1609221</t>
  </si>
  <si>
    <t>Balaram Nayak</t>
  </si>
  <si>
    <t>E1609222</t>
  </si>
  <si>
    <t>BikashKumar Das</t>
  </si>
  <si>
    <t>E1609223</t>
  </si>
  <si>
    <t>Deepak Kumar Behera</t>
  </si>
  <si>
    <t>E1609225</t>
  </si>
  <si>
    <t>Ghodasara Vivek Ashvinbhai</t>
  </si>
  <si>
    <t>E1609226</t>
  </si>
  <si>
    <t xml:space="preserve">Goyani Vishalkumar Ashokbhai </t>
  </si>
  <si>
    <t>E1609227</t>
  </si>
  <si>
    <t>Javiya Dhruvilkumar Damjibhai</t>
  </si>
  <si>
    <t>E1609228</t>
  </si>
  <si>
    <t>Katariya Sanjay Rukhadbhai</t>
  </si>
  <si>
    <t>E1609230</t>
  </si>
  <si>
    <t>Khandla Mahendrakumar Rajarambhai</t>
  </si>
  <si>
    <t>E1609231</t>
  </si>
  <si>
    <t>Libin Chiristin L</t>
  </si>
  <si>
    <t>E1609232</t>
  </si>
  <si>
    <t>Makvana Vishalkumar Haribhai</t>
  </si>
  <si>
    <t>E1609234</t>
  </si>
  <si>
    <t>Mehta Jay Rajeshbhai</t>
  </si>
  <si>
    <t>E1609235</t>
  </si>
  <si>
    <t>Mishra Amit Kumar Pradeep</t>
  </si>
  <si>
    <t>E1609236</t>
  </si>
  <si>
    <t>Naveen P</t>
  </si>
  <si>
    <t>E1609237</t>
  </si>
  <si>
    <t>Nayi Hardik Jayeshbhai</t>
  </si>
  <si>
    <t>E1609238</t>
  </si>
  <si>
    <t>Padaria Mayur Ghanshyambhai</t>
  </si>
  <si>
    <t>E1609239</t>
  </si>
  <si>
    <t xml:space="preserve">Panchal Milan Ghanshyambhai </t>
  </si>
  <si>
    <t>E1609240</t>
  </si>
  <si>
    <t>Patankar Devank Rangrav</t>
  </si>
  <si>
    <t>E1609241</t>
  </si>
  <si>
    <t>Rathod Prakashkumar Pravinbhai</t>
  </si>
  <si>
    <t>E1609242</t>
  </si>
  <si>
    <t>Sondarva Akshaykumar Dileepbhai</t>
  </si>
  <si>
    <t>E1609244</t>
  </si>
  <si>
    <t>Soumya Ranjan Sahoo</t>
  </si>
  <si>
    <t>E1609245</t>
  </si>
  <si>
    <t>Susanta Kumar Sahu</t>
  </si>
  <si>
    <t>E1609249</t>
  </si>
  <si>
    <t>Thakkar Jay Pareshbhai</t>
  </si>
  <si>
    <t>E1609250</t>
  </si>
  <si>
    <t xml:space="preserve">Vaidha Shyamal Mukeshbhai </t>
  </si>
  <si>
    <t>E1609252</t>
  </si>
  <si>
    <t>Zala Hiteshkumar Rambhai</t>
  </si>
  <si>
    <t>E1609255</t>
  </si>
  <si>
    <t>Zanzmera Prakashkumar Parsottambhai</t>
  </si>
  <si>
    <t>E1609256</t>
  </si>
  <si>
    <t>Bhandari Yash Daxeshkumar</t>
  </si>
  <si>
    <t>M1609346</t>
  </si>
  <si>
    <t>Bibekananda Rout</t>
  </si>
  <si>
    <t>M1609347</t>
  </si>
  <si>
    <t>Biswajit Khatua</t>
  </si>
  <si>
    <t>M1609348</t>
  </si>
  <si>
    <t>Chauhan Karankumar Arvindbhai</t>
  </si>
  <si>
    <t>M1609351</t>
  </si>
  <si>
    <t>Dhande Parth Ganeshbhai</t>
  </si>
  <si>
    <t>M1609354</t>
  </si>
  <si>
    <t>Dinesh Kumar Pati</t>
  </si>
  <si>
    <t>M1609357</t>
  </si>
  <si>
    <t>Eswaran M</t>
  </si>
  <si>
    <t>M1609359</t>
  </si>
  <si>
    <t>Gandhi Kevin dharmeshbhai</t>
  </si>
  <si>
    <t>M1609361</t>
  </si>
  <si>
    <t>Halavadiya Sumit Narotambhai</t>
  </si>
  <si>
    <t>M1609363</t>
  </si>
  <si>
    <t>Harsora Mayurkumar Kalubhai</t>
  </si>
  <si>
    <t>M1609364</t>
  </si>
  <si>
    <t>Kaklotar Nilesh Chhaganbhai</t>
  </si>
  <si>
    <t>M1609367</t>
  </si>
  <si>
    <t>Kanzariya Alpesh Jayntibhai</t>
  </si>
  <si>
    <t>M1609368</t>
  </si>
  <si>
    <t>Kevadiya Milanbhai Bhikhabhai</t>
  </si>
  <si>
    <t>M1609369</t>
  </si>
  <si>
    <t>Makvana Sohamkumar Dineshbhai</t>
  </si>
  <si>
    <t>M1609372</t>
  </si>
  <si>
    <t>Malaviya Sagarkumar Rameshbhai</t>
  </si>
  <si>
    <t>M1609373</t>
  </si>
  <si>
    <t>Manoj Kumar Ojha</t>
  </si>
  <si>
    <t>M1609374</t>
  </si>
  <si>
    <t>Mansuri Mahd Shahid Imtiyazbhai</t>
  </si>
  <si>
    <t>M1609375</t>
  </si>
  <si>
    <t>Manvir Singh</t>
  </si>
  <si>
    <t>M1609376</t>
  </si>
  <si>
    <t>Niaz Raja Khan</t>
  </si>
  <si>
    <t>M1609380</t>
  </si>
  <si>
    <t>Panchal Devang Bharatkumar</t>
  </si>
  <si>
    <t>M1609382</t>
  </si>
  <si>
    <t>Parmar Vaibhav Chandrakant</t>
  </si>
  <si>
    <t>M1609383</t>
  </si>
  <si>
    <t>Patel Ankit Jayeshbhai</t>
  </si>
  <si>
    <t>M1609384</t>
  </si>
  <si>
    <t>Patel Bhumikkumar Dineshbhai</t>
  </si>
  <si>
    <t>M1609385</t>
  </si>
  <si>
    <t>Patil Digvijay Ravsaheb</t>
  </si>
  <si>
    <t>M1609386</t>
  </si>
  <si>
    <t>Pradyumna Kumar Nayak</t>
  </si>
  <si>
    <t>M1609387</t>
  </si>
  <si>
    <t>Pratap Sahoo</t>
  </si>
  <si>
    <t>M1609388</t>
  </si>
  <si>
    <t>Puranjan Mandal</t>
  </si>
  <si>
    <t>M1609389</t>
  </si>
  <si>
    <t xml:space="preserve">Rathod Niket Bharatbhai </t>
  </si>
  <si>
    <t>M1609392</t>
  </si>
  <si>
    <t>Sachin Mohanty</t>
  </si>
  <si>
    <t>M1609393</t>
  </si>
  <si>
    <t xml:space="preserve">Sangani Dhaval Dineshbhai </t>
  </si>
  <si>
    <t>M1609394</t>
  </si>
  <si>
    <t>Sevara Prakash Dayabhai</t>
  </si>
  <si>
    <t>M1609397</t>
  </si>
  <si>
    <t>Smruti Ranjan Bal</t>
  </si>
  <si>
    <t>M1609398</t>
  </si>
  <si>
    <t>Soni Raj Sanatkumar</t>
  </si>
  <si>
    <t>M1609399</t>
  </si>
  <si>
    <t>Sonu Prajapati</t>
  </si>
  <si>
    <t>M1609400</t>
  </si>
  <si>
    <t>Thakor Karan Sureshbhai</t>
  </si>
  <si>
    <t>M1609402</t>
  </si>
  <si>
    <t>Unadkat Vaibhav Pankajkumar</t>
  </si>
  <si>
    <t>M1609403</t>
  </si>
  <si>
    <t>Vaghasiya Nikhil Mukeshabhai</t>
  </si>
  <si>
    <t>M1609404</t>
  </si>
  <si>
    <t>Vala Deep Prakashbhai</t>
  </si>
  <si>
    <t>M1609405</t>
  </si>
  <si>
    <t>Vijaya Kumar E</t>
  </si>
  <si>
    <t>M1609406</t>
  </si>
  <si>
    <t xml:space="preserve">Zalamakvana Jaykumar Anilbhai </t>
  </si>
  <si>
    <t>M1609407</t>
  </si>
  <si>
    <t>Prashanta Mandal</t>
  </si>
  <si>
    <t>M1609408</t>
  </si>
  <si>
    <t>Kartik Swain</t>
  </si>
  <si>
    <t>M1609409</t>
  </si>
  <si>
    <t>Arjun R</t>
  </si>
  <si>
    <t>M1609410</t>
  </si>
  <si>
    <t>Ajit Kumar Biswal</t>
  </si>
  <si>
    <t>MT1609512</t>
  </si>
  <si>
    <t>Amresh Muduli</t>
  </si>
  <si>
    <t>MT1609513</t>
  </si>
  <si>
    <t>Chauhan Amitbhai Bharatbhai</t>
  </si>
  <si>
    <t>MT1609515</t>
  </si>
  <si>
    <t>Dhananjay Giri</t>
  </si>
  <si>
    <t>MT1609516</t>
  </si>
  <si>
    <t>Dhole Viraj Vijaybhai</t>
  </si>
  <si>
    <t>MT1609517</t>
  </si>
  <si>
    <t>Gora Kishan Rajubhai</t>
  </si>
  <si>
    <t>MT1609518</t>
  </si>
  <si>
    <t xml:space="preserve">Parmar Harminsinh Vinubhai </t>
  </si>
  <si>
    <t>MT1609519</t>
  </si>
  <si>
    <t>Prabir Kumar Das</t>
  </si>
  <si>
    <t>MT1609520</t>
  </si>
  <si>
    <t>Rathod Mehulbhai Pratapbhai</t>
  </si>
  <si>
    <t>MT1609521</t>
  </si>
  <si>
    <t>Rohit Kumar Sah</t>
  </si>
  <si>
    <t>MT1609522</t>
  </si>
  <si>
    <t>Sankhavara Jaykumar Chandubhai</t>
  </si>
  <si>
    <t>MT1609524</t>
  </si>
  <si>
    <t>Solanki Madhav Rohitbhai</t>
  </si>
  <si>
    <t>MT1609525</t>
  </si>
  <si>
    <t>MT1609526</t>
  </si>
  <si>
    <t>Surya Kanta Das</t>
  </si>
  <si>
    <t>MT1609527</t>
  </si>
  <si>
    <t xml:space="preserve">Arulselvam S. </t>
  </si>
  <si>
    <t>M1607304</t>
  </si>
  <si>
    <t>Hemant Kumar</t>
  </si>
  <si>
    <t>E1609258</t>
  </si>
  <si>
    <t>Mithapara Jagdishkumar Mavajibhai</t>
  </si>
  <si>
    <t>E1611259</t>
  </si>
  <si>
    <t>Pandya Saurabh Jitendra</t>
  </si>
  <si>
    <t>E1611260</t>
  </si>
  <si>
    <t>Nakum Vijay Vejabhai</t>
  </si>
  <si>
    <t>E1611261</t>
  </si>
  <si>
    <t>Zora Mayank Vejabhai</t>
  </si>
  <si>
    <t>E1611262</t>
  </si>
  <si>
    <t>Vaja Dhaval Rameshbhai</t>
  </si>
  <si>
    <t>E1611263</t>
  </si>
  <si>
    <t>rahul goswami</t>
  </si>
  <si>
    <t>E1611264</t>
  </si>
  <si>
    <t>Jotva Kishan Jetha</t>
  </si>
  <si>
    <t>M1611418</t>
  </si>
  <si>
    <t>Kumbhani Sagar Madhubhai</t>
  </si>
  <si>
    <t>M1611419</t>
  </si>
  <si>
    <t xml:space="preserve">Kotak Kartavya Sharadkumar </t>
  </si>
  <si>
    <t>MT1611529</t>
  </si>
  <si>
    <t>Mugada Kavilesh</t>
  </si>
  <si>
    <t>MT1611530</t>
  </si>
  <si>
    <t>MT1611532</t>
  </si>
  <si>
    <t>Patel Viralkumar Ishwarbhai</t>
  </si>
  <si>
    <t>M1611411</t>
  </si>
  <si>
    <t>Patel Pragneshkumar Shashibhai</t>
  </si>
  <si>
    <t>M1611412</t>
  </si>
  <si>
    <t>Solanki Vaibhavkumar Sureshbhai</t>
  </si>
  <si>
    <t>M1611413</t>
  </si>
  <si>
    <t>Nakum Yogeshkumar rameshbhai</t>
  </si>
  <si>
    <t>M1611414</t>
  </si>
  <si>
    <t>patel Jigneshkumar Thakorbhai</t>
  </si>
  <si>
    <t>M1611415</t>
  </si>
  <si>
    <t>Desai Faiyaz Ilyas</t>
  </si>
  <si>
    <t>M1611416</t>
  </si>
  <si>
    <t>CH Tripati Balaji Reddy</t>
  </si>
  <si>
    <t>M1611417</t>
  </si>
  <si>
    <t xml:space="preserve">Rojasara Maheshbhai Hemubhai </t>
  </si>
  <si>
    <t>MT1609523</t>
  </si>
  <si>
    <t>PATEL CHIRAG</t>
  </si>
  <si>
    <t>M1612436</t>
  </si>
  <si>
    <t>Chiranjivee raghvendra</t>
  </si>
  <si>
    <t>C61612123</t>
  </si>
  <si>
    <t>N HARISH</t>
  </si>
  <si>
    <t>mt1612536</t>
  </si>
  <si>
    <t>Sai vamshi</t>
  </si>
  <si>
    <t>Shaikh Mohammedsaqlain Mohammedabbas</t>
  </si>
  <si>
    <t>E1609243</t>
  </si>
  <si>
    <t xml:space="preserve">Lokireddi Sateesh </t>
  </si>
  <si>
    <t>MT1612533</t>
  </si>
  <si>
    <t>kukkala Hari Teja</t>
  </si>
  <si>
    <t>MT1612534</t>
  </si>
  <si>
    <t>Konduru Jagadeesh Kumar</t>
  </si>
  <si>
    <t>MT1612537</t>
  </si>
  <si>
    <t>G. Mariyadas</t>
  </si>
  <si>
    <t>MT1612538</t>
  </si>
  <si>
    <t>Kumar Swamy Mahanty</t>
  </si>
  <si>
    <t>MT1612539</t>
  </si>
  <si>
    <t>Surala Jagadeep</t>
  </si>
  <si>
    <t>MT1612540</t>
  </si>
  <si>
    <t>Mahadasyam Sri Kamal Deepak</t>
  </si>
  <si>
    <t>MT1612541</t>
  </si>
  <si>
    <t>Surya Kumar Emandi</t>
  </si>
  <si>
    <t>MT1612542</t>
  </si>
  <si>
    <t>Tumma Hari Durgavara Prasad</t>
  </si>
  <si>
    <t>MT1612543</t>
  </si>
  <si>
    <t>Karri Sai</t>
  </si>
  <si>
    <t>MT1612544</t>
  </si>
  <si>
    <t>Chinni Chandra Mouli</t>
  </si>
  <si>
    <t>MT1612545</t>
  </si>
  <si>
    <t>M. Bharat Prasad</t>
  </si>
  <si>
    <t>MT1612550</t>
  </si>
  <si>
    <t>Sara Sivaji</t>
  </si>
  <si>
    <t>MT1612551</t>
  </si>
  <si>
    <t>Joga Naidu</t>
  </si>
  <si>
    <t>MT1612552</t>
  </si>
  <si>
    <t>R. Surya Teja</t>
  </si>
  <si>
    <t>MT1612553</t>
  </si>
  <si>
    <t>Anand Jiteshbhai Rathod</t>
  </si>
  <si>
    <t>M1612437</t>
  </si>
  <si>
    <t>G.Yokeshwaran</t>
  </si>
  <si>
    <t>E1612270</t>
  </si>
  <si>
    <t>K.Sankaranarayanan</t>
  </si>
  <si>
    <t>M1612426</t>
  </si>
  <si>
    <t>M.Barathkumar</t>
  </si>
  <si>
    <t>M1612429</t>
  </si>
  <si>
    <t>A.Ananth</t>
  </si>
  <si>
    <t>M1612427</t>
  </si>
  <si>
    <t>Shaik Khadar Bhasha</t>
  </si>
  <si>
    <t>C1612121</t>
  </si>
  <si>
    <t>Polanreddy Narendra Reddy</t>
  </si>
  <si>
    <t>C1612120</t>
  </si>
  <si>
    <t>P. Saravana Kumar</t>
  </si>
  <si>
    <t>E1612267</t>
  </si>
  <si>
    <t>Kinjal Patel</t>
  </si>
  <si>
    <t>M1612431</t>
  </si>
  <si>
    <t>Divyesh kumar</t>
  </si>
  <si>
    <t>M1612433</t>
  </si>
  <si>
    <t>Hardik Patel</t>
  </si>
  <si>
    <t>M1612435</t>
  </si>
  <si>
    <t>Jainix Patel</t>
  </si>
  <si>
    <t>M1612432</t>
  </si>
  <si>
    <t>Harsh Patel</t>
  </si>
  <si>
    <t>M1612430</t>
  </si>
  <si>
    <t>Snehalkumar Patel</t>
  </si>
  <si>
    <t>M1612434</t>
  </si>
  <si>
    <t>Pragnesh Patel</t>
  </si>
  <si>
    <t>E1612266</t>
  </si>
  <si>
    <t>Jay kumar Anilbhai</t>
  </si>
  <si>
    <t>E1612265</t>
  </si>
  <si>
    <t>Nainesh kumar Patel</t>
  </si>
  <si>
    <t>MT1612556</t>
  </si>
  <si>
    <t>Lakshman Parmar</t>
  </si>
  <si>
    <t>MT1612557</t>
  </si>
  <si>
    <t>Krunal Patel</t>
  </si>
  <si>
    <t>MT14140</t>
  </si>
  <si>
    <t>M-10</t>
  </si>
  <si>
    <t>T. Murthy</t>
  </si>
  <si>
    <t>E14215</t>
  </si>
  <si>
    <t>Gopalji Sinha</t>
  </si>
  <si>
    <t>M-4</t>
  </si>
  <si>
    <t>Kala Methiwala</t>
  </si>
  <si>
    <t>Avinash Swarnkar</t>
  </si>
  <si>
    <t>Sitapat Tivari</t>
  </si>
  <si>
    <t>Advisor</t>
  </si>
  <si>
    <t>VAIBHAV AADHAV</t>
  </si>
  <si>
    <t>M1609341</t>
  </si>
  <si>
    <t>Yash Patel</t>
  </si>
  <si>
    <t>Boopathi C.</t>
  </si>
  <si>
    <t>MT1701501</t>
  </si>
  <si>
    <t>Deepakanandh</t>
  </si>
  <si>
    <t>MT1701502</t>
  </si>
  <si>
    <t>Gowtham</t>
  </si>
  <si>
    <t>MT1701503</t>
  </si>
  <si>
    <t>Kaviyarasan M</t>
  </si>
  <si>
    <t>MT1701504</t>
  </si>
  <si>
    <t>Poovarasan</t>
  </si>
  <si>
    <t>MT1701505</t>
  </si>
  <si>
    <t>Praveen Kumar S</t>
  </si>
  <si>
    <t>MT1701506</t>
  </si>
  <si>
    <t>Ranjithbabu</t>
  </si>
  <si>
    <t>MT1701507</t>
  </si>
  <si>
    <t>Sakthivel</t>
  </si>
  <si>
    <t>MT1701508</t>
  </si>
  <si>
    <t>Suresh Kumar</t>
  </si>
  <si>
    <t>MT1701509</t>
  </si>
  <si>
    <t xml:space="preserve">Tamil Selvan </t>
  </si>
  <si>
    <t>MT1701511</t>
  </si>
  <si>
    <t>Vignesh</t>
  </si>
  <si>
    <t>MT1701513</t>
  </si>
  <si>
    <t>Arun AS</t>
  </si>
  <si>
    <t>M1701002</t>
  </si>
  <si>
    <t>Densingh</t>
  </si>
  <si>
    <t>M1701006</t>
  </si>
  <si>
    <t>Derin</t>
  </si>
  <si>
    <t>M1701007</t>
  </si>
  <si>
    <t>Dhagan</t>
  </si>
  <si>
    <t>M1701008</t>
  </si>
  <si>
    <t>Dinesh R.</t>
  </si>
  <si>
    <t>M1701010</t>
  </si>
  <si>
    <t>Kaleswaran.S</t>
  </si>
  <si>
    <t>M1701012</t>
  </si>
  <si>
    <t>Kuralarasan</t>
  </si>
  <si>
    <t>M1701013</t>
  </si>
  <si>
    <t>Murali</t>
  </si>
  <si>
    <t>M1701014</t>
  </si>
  <si>
    <t>Muthumanikandan</t>
  </si>
  <si>
    <t>M1701015</t>
  </si>
  <si>
    <t>Naveenkumar M</t>
  </si>
  <si>
    <t>M1701016</t>
  </si>
  <si>
    <t>Nithieshkumar K.</t>
  </si>
  <si>
    <t>M1701017</t>
  </si>
  <si>
    <t>Praveen Kumar</t>
  </si>
  <si>
    <t>M1701018</t>
  </si>
  <si>
    <t>Raj</t>
  </si>
  <si>
    <t>M1701020</t>
  </si>
  <si>
    <t>Shivasankar Chetri</t>
  </si>
  <si>
    <t>M1701023</t>
  </si>
  <si>
    <t>Subramaniyam V</t>
  </si>
  <si>
    <t>M1701025</t>
  </si>
  <si>
    <t>Sundaramoorthi K. P</t>
  </si>
  <si>
    <t>M1701026</t>
  </si>
  <si>
    <t>M1701030</t>
  </si>
  <si>
    <t>Chauhan Kishankumar S.</t>
  </si>
  <si>
    <t>M1701031</t>
  </si>
  <si>
    <t>Patel Miteshbhai Arjunbhai</t>
  </si>
  <si>
    <t>M1701032</t>
  </si>
  <si>
    <t>Dhuwaraga Prasad</t>
  </si>
  <si>
    <t>C1701703</t>
  </si>
  <si>
    <t>Govindaraj K</t>
  </si>
  <si>
    <t>C1701704</t>
  </si>
  <si>
    <t>Jaganath</t>
  </si>
  <si>
    <t>C1701705</t>
  </si>
  <si>
    <t>Jeyaraj.K</t>
  </si>
  <si>
    <t>C1701706</t>
  </si>
  <si>
    <t>Othingiri</t>
  </si>
  <si>
    <t>C1701711</t>
  </si>
  <si>
    <t>Ranjith Kumar K.</t>
  </si>
  <si>
    <t>C1701712</t>
  </si>
  <si>
    <t>Sampathkumar</t>
  </si>
  <si>
    <t>C1701713</t>
  </si>
  <si>
    <t>Sathyamoorthi.P</t>
  </si>
  <si>
    <t>C1701715</t>
  </si>
  <si>
    <t>Arunkumar</t>
  </si>
  <si>
    <t>E1701302</t>
  </si>
  <si>
    <t>Devaraj</t>
  </si>
  <si>
    <t>E1701303</t>
  </si>
  <si>
    <t>Kumaran V</t>
  </si>
  <si>
    <t>E1701305</t>
  </si>
  <si>
    <t>Muthupandi</t>
  </si>
  <si>
    <t>E1701306</t>
  </si>
  <si>
    <t>PremkumarM</t>
  </si>
  <si>
    <t>E1701307</t>
  </si>
  <si>
    <t>Ramkarthick R</t>
  </si>
  <si>
    <t>E1701309</t>
  </si>
  <si>
    <t>Sreemanikandan</t>
  </si>
  <si>
    <t>E1701311</t>
  </si>
  <si>
    <t>Khalasi Ronikkumar Rajeshbhai</t>
  </si>
  <si>
    <t>E1701312</t>
  </si>
  <si>
    <t>Patel Akshaykumar Mukeshbhai</t>
  </si>
  <si>
    <t>E1701313</t>
  </si>
  <si>
    <t>Saran Raj S.V</t>
  </si>
  <si>
    <t>C1701714</t>
  </si>
  <si>
    <t>Sureshkrishna S</t>
  </si>
  <si>
    <t>M1701028</t>
  </si>
  <si>
    <t>Thiruppugazhvasan</t>
  </si>
  <si>
    <t>MT1701512</t>
  </si>
  <si>
    <t>Raghubalan</t>
  </si>
  <si>
    <t>E1701308</t>
  </si>
  <si>
    <t>Gunasekaran K.</t>
  </si>
  <si>
    <t>M1701011</t>
  </si>
  <si>
    <t>Dhivakar</t>
  </si>
  <si>
    <t>M1701009</t>
  </si>
  <si>
    <t>Patel Sagarkumar Bhavanbhai</t>
  </si>
  <si>
    <t>M1701033</t>
  </si>
  <si>
    <t>Aditya Langaliya</t>
  </si>
  <si>
    <t>M1702035</t>
  </si>
  <si>
    <t>Ajay Bhai Kamijaliya</t>
  </si>
  <si>
    <t>M1702036</t>
  </si>
  <si>
    <t>Arun Chanpa</t>
  </si>
  <si>
    <t>M1702037</t>
  </si>
  <si>
    <t>Bhavin Pithadiya</t>
  </si>
  <si>
    <t>M1702040</t>
  </si>
  <si>
    <t>Bhupendra Thorat</t>
  </si>
  <si>
    <t>M1702041</t>
  </si>
  <si>
    <t>Chetan Vasani</t>
  </si>
  <si>
    <t>M1702042</t>
  </si>
  <si>
    <t>Devendrasinh Dabhi</t>
  </si>
  <si>
    <t>M1702043</t>
  </si>
  <si>
    <t>Devndrasinh Chauhan</t>
  </si>
  <si>
    <t>M1702044</t>
  </si>
  <si>
    <t>Dhruv Rana</t>
  </si>
  <si>
    <t>M1702045</t>
  </si>
  <si>
    <t>Dhruv Rathod</t>
  </si>
  <si>
    <t>M1702046</t>
  </si>
  <si>
    <t>Divyeshkumar Chikani</t>
  </si>
  <si>
    <t>M1702047</t>
  </si>
  <si>
    <t>Hardik Sagar</t>
  </si>
  <si>
    <t>M1702048</t>
  </si>
  <si>
    <t>Jaydep Jansari</t>
  </si>
  <si>
    <t>M1702049</t>
  </si>
  <si>
    <t>Jesal Patel</t>
  </si>
  <si>
    <t>M1702050</t>
  </si>
  <si>
    <t>Karan Makwana</t>
  </si>
  <si>
    <t>M1702051</t>
  </si>
  <si>
    <t>Kishan Joshi</t>
  </si>
  <si>
    <t>M1702053</t>
  </si>
  <si>
    <t>Manish Chavda</t>
  </si>
  <si>
    <t>M1702055</t>
  </si>
  <si>
    <t>Maulik Mehta</t>
  </si>
  <si>
    <t>M1702056</t>
  </si>
  <si>
    <t>Milan Shah</t>
  </si>
  <si>
    <t>M1702057</t>
  </si>
  <si>
    <t>Milan Shekhat</t>
  </si>
  <si>
    <t>M1702058</t>
  </si>
  <si>
    <t>Tirtharaj Nakum</t>
  </si>
  <si>
    <t>M1702059</t>
  </si>
  <si>
    <t>Nileshkumar Sonara</t>
  </si>
  <si>
    <t>M1702060</t>
  </si>
  <si>
    <t>Nitin Badgujar</t>
  </si>
  <si>
    <t>M1702061</t>
  </si>
  <si>
    <t>Paras Nanda</t>
  </si>
  <si>
    <t>M1702062</t>
  </si>
  <si>
    <t>Parth Jethva</t>
  </si>
  <si>
    <t>M1702064</t>
  </si>
  <si>
    <t>Parth Vala</t>
  </si>
  <si>
    <t>M1702065</t>
  </si>
  <si>
    <t>Prakashbhai Rathod</t>
  </si>
  <si>
    <t>M1702066</t>
  </si>
  <si>
    <t>Pratik Baraiya</t>
  </si>
  <si>
    <t>M1702067</t>
  </si>
  <si>
    <t>Ramesh Gohil</t>
  </si>
  <si>
    <t>M1702069</t>
  </si>
  <si>
    <t>RonaK Modi</t>
  </si>
  <si>
    <t>M1702070</t>
  </si>
  <si>
    <t>Rushabh Mehta</t>
  </si>
  <si>
    <t>M1702071</t>
  </si>
  <si>
    <t>Rushi Sadariya</t>
  </si>
  <si>
    <t>M1702073</t>
  </si>
  <si>
    <t>Vaibhav Solanki</t>
  </si>
  <si>
    <t>M1702075</t>
  </si>
  <si>
    <t>Vishnubhai Kamejaliya</t>
  </si>
  <si>
    <t>M1702077</t>
  </si>
  <si>
    <t>Yagnik Jadav</t>
  </si>
  <si>
    <t>M1702078</t>
  </si>
  <si>
    <t>Yash Vala</t>
  </si>
  <si>
    <t>M1702080</t>
  </si>
  <si>
    <t>Yashdeep Vasoya</t>
  </si>
  <si>
    <t>M1702081</t>
  </si>
  <si>
    <t>Aniesh</t>
  </si>
  <si>
    <t>M1702082</t>
  </si>
  <si>
    <t>Ashwinkumar s.</t>
  </si>
  <si>
    <t>M1702083</t>
  </si>
  <si>
    <t>Avinash .R</t>
  </si>
  <si>
    <t>M1702084</t>
  </si>
  <si>
    <t>Hemanth S.</t>
  </si>
  <si>
    <t>M1702086</t>
  </si>
  <si>
    <t>Karthick Raja M.</t>
  </si>
  <si>
    <t>M1702087</t>
  </si>
  <si>
    <t>Karuppusamy R.</t>
  </si>
  <si>
    <t>M1702088</t>
  </si>
  <si>
    <t>ManiBharathi</t>
  </si>
  <si>
    <t>M1702089</t>
  </si>
  <si>
    <t>Mariyappan</t>
  </si>
  <si>
    <t>M1702090</t>
  </si>
  <si>
    <t>Nandha Kumar S.</t>
  </si>
  <si>
    <t>M1702091</t>
  </si>
  <si>
    <t>Nandhakumar R.</t>
  </si>
  <si>
    <t>M1702092</t>
  </si>
  <si>
    <t>Pooventhiran T.</t>
  </si>
  <si>
    <t>M1702093</t>
  </si>
  <si>
    <t>Sampath</t>
  </si>
  <si>
    <t>M1702094</t>
  </si>
  <si>
    <t>Sri Saran</t>
  </si>
  <si>
    <t>M1702095</t>
  </si>
  <si>
    <t>Tamilselvan</t>
  </si>
  <si>
    <t>M1702096</t>
  </si>
  <si>
    <t>Thirumurugan</t>
  </si>
  <si>
    <t>M1702097</t>
  </si>
  <si>
    <t>Vaitheeshwaran</t>
  </si>
  <si>
    <t>M1702098</t>
  </si>
  <si>
    <t>Velmani</t>
  </si>
  <si>
    <t>M1702099</t>
  </si>
  <si>
    <t>Vibin</t>
  </si>
  <si>
    <t>M1702100</t>
  </si>
  <si>
    <t>Ajith A</t>
  </si>
  <si>
    <t>M1702101</t>
  </si>
  <si>
    <t>Ranjith R</t>
  </si>
  <si>
    <t>M1702104</t>
  </si>
  <si>
    <t>Venkat SJ</t>
  </si>
  <si>
    <t>M1702105</t>
  </si>
  <si>
    <t>Sathish Kumar S</t>
  </si>
  <si>
    <t>M1702106</t>
  </si>
  <si>
    <t>Vasanthakumar M</t>
  </si>
  <si>
    <t>M1702107</t>
  </si>
  <si>
    <t>Thirunavukkarasu G</t>
  </si>
  <si>
    <t>M1702108</t>
  </si>
  <si>
    <t>Arun N</t>
  </si>
  <si>
    <t>M1702109</t>
  </si>
  <si>
    <t>Abishek B</t>
  </si>
  <si>
    <t>M1702110</t>
  </si>
  <si>
    <t>Dharumarajan B</t>
  </si>
  <si>
    <t>M1702111</t>
  </si>
  <si>
    <t>Dhamodaran P</t>
  </si>
  <si>
    <t>M1702112</t>
  </si>
  <si>
    <t>Thuyavan M</t>
  </si>
  <si>
    <t>M1702113</t>
  </si>
  <si>
    <t>Vasudevan S</t>
  </si>
  <si>
    <t>M1702114</t>
  </si>
  <si>
    <t>Sanjaykumar E</t>
  </si>
  <si>
    <t>M1702115</t>
  </si>
  <si>
    <t>Arunkumar V</t>
  </si>
  <si>
    <t>M1702117</t>
  </si>
  <si>
    <t>Ramkumar V</t>
  </si>
  <si>
    <t>M1702118</t>
  </si>
  <si>
    <t>Senthilvel P</t>
  </si>
  <si>
    <t>M1702119</t>
  </si>
  <si>
    <t>Dhilip C</t>
  </si>
  <si>
    <t>M1702120</t>
  </si>
  <si>
    <t>Gokul S</t>
  </si>
  <si>
    <t>M1702121</t>
  </si>
  <si>
    <t>Alagendran D</t>
  </si>
  <si>
    <t>M1702123</t>
  </si>
  <si>
    <t>Stephen</t>
  </si>
  <si>
    <t>M1702124</t>
  </si>
  <si>
    <t>Dayanithi R</t>
  </si>
  <si>
    <t>M1702125</t>
  </si>
  <si>
    <t>Akash Parmar</t>
  </si>
  <si>
    <t>E1702314</t>
  </si>
  <si>
    <t>Ashish Jagiyani</t>
  </si>
  <si>
    <t>E1702315</t>
  </si>
  <si>
    <t>Baraiya Nanu</t>
  </si>
  <si>
    <t>E1702316</t>
  </si>
  <si>
    <t>Bhargav Jani</t>
  </si>
  <si>
    <t>E1702317</t>
  </si>
  <si>
    <t>Bhaveshkumar Makwana</t>
  </si>
  <si>
    <t>E1702318</t>
  </si>
  <si>
    <t>Dipak Chandpa</t>
  </si>
  <si>
    <t>E1702319</t>
  </si>
  <si>
    <t>Jay Vyas</t>
  </si>
  <si>
    <t>E1702320</t>
  </si>
  <si>
    <t>Jayesh Dhameja</t>
  </si>
  <si>
    <t>E1702321</t>
  </si>
  <si>
    <t>Jimitkumar Patel</t>
  </si>
  <si>
    <t>E1702322</t>
  </si>
  <si>
    <t>Kishan Kyada</t>
  </si>
  <si>
    <t>E1702323</t>
  </si>
  <si>
    <t>Manish Kantesariya</t>
  </si>
  <si>
    <t>E1702324</t>
  </si>
  <si>
    <t>Mehulkumar Bhoi</t>
  </si>
  <si>
    <t>E1702325</t>
  </si>
  <si>
    <t>Mitesh Vadhaiya</t>
  </si>
  <si>
    <t>E1702326</t>
  </si>
  <si>
    <t>Mohil Joshi</t>
  </si>
  <si>
    <t>E1702327</t>
  </si>
  <si>
    <t>Parth Kathiriya</t>
  </si>
  <si>
    <t>E1702329</t>
  </si>
  <si>
    <t>Prince Sisodiya</t>
  </si>
  <si>
    <t>E1702331</t>
  </si>
  <si>
    <t>Purvaraj Sinh Zala</t>
  </si>
  <si>
    <t>E1702332</t>
  </si>
  <si>
    <t>Dabhi Rahul R</t>
  </si>
  <si>
    <t>E1702334</t>
  </si>
  <si>
    <t>Sadamhusen Khureshi</t>
  </si>
  <si>
    <t>E1702335</t>
  </si>
  <si>
    <t>Yash Saravaiya</t>
  </si>
  <si>
    <t>E1702336</t>
  </si>
  <si>
    <t>Abinesh</t>
  </si>
  <si>
    <t>E1702337</t>
  </si>
  <si>
    <t>Ananth G</t>
  </si>
  <si>
    <t>E1702338</t>
  </si>
  <si>
    <t>Arumugam</t>
  </si>
  <si>
    <t>E1702339</t>
  </si>
  <si>
    <t>Azhagusundar L.</t>
  </si>
  <si>
    <t>E1702340</t>
  </si>
  <si>
    <t>Bala Vignesh</t>
  </si>
  <si>
    <t>E1702341</t>
  </si>
  <si>
    <t>Dhinesh Kumar</t>
  </si>
  <si>
    <t>E1702342</t>
  </si>
  <si>
    <t>Essakie Raj</t>
  </si>
  <si>
    <t>E1702343</t>
  </si>
  <si>
    <t>Gowthaman S.</t>
  </si>
  <si>
    <t>E1702345</t>
  </si>
  <si>
    <t>Iyyappon M</t>
  </si>
  <si>
    <t>E1702346</t>
  </si>
  <si>
    <t>Karthick Kumar</t>
  </si>
  <si>
    <t>E1702349</t>
  </si>
  <si>
    <t>Madasamy</t>
  </si>
  <si>
    <t>E1702350</t>
  </si>
  <si>
    <t>Malaichamy</t>
  </si>
  <si>
    <t>E1702351</t>
  </si>
  <si>
    <t>Muthu Manikandan</t>
  </si>
  <si>
    <t>E1702352</t>
  </si>
  <si>
    <t>Ramamoorthy</t>
  </si>
  <si>
    <t>E1702355</t>
  </si>
  <si>
    <t>Renganathan</t>
  </si>
  <si>
    <t>E1702356</t>
  </si>
  <si>
    <t>Saravanan</t>
  </si>
  <si>
    <t>E1702358</t>
  </si>
  <si>
    <t>Sathish Kumar</t>
  </si>
  <si>
    <t>E1702359</t>
  </si>
  <si>
    <t>Venkatesh</t>
  </si>
  <si>
    <t>E1702360</t>
  </si>
  <si>
    <t>Rathinavel M</t>
  </si>
  <si>
    <t>E1702362</t>
  </si>
  <si>
    <t>Esakkiappan M</t>
  </si>
  <si>
    <t>E1702364</t>
  </si>
  <si>
    <t>Manikandan G</t>
  </si>
  <si>
    <t>E1702366</t>
  </si>
  <si>
    <t>Vijesh K</t>
  </si>
  <si>
    <t>E1702367</t>
  </si>
  <si>
    <t>Sajith A</t>
  </si>
  <si>
    <t>E1702368</t>
  </si>
  <si>
    <t>Balakrishnan M</t>
  </si>
  <si>
    <t>E1702369</t>
  </si>
  <si>
    <t>Gowtham V</t>
  </si>
  <si>
    <t>E1702370</t>
  </si>
  <si>
    <t>Vigneshpandi R</t>
  </si>
  <si>
    <t>E1702371</t>
  </si>
  <si>
    <t>Surendran M</t>
  </si>
  <si>
    <t>E1702372</t>
  </si>
  <si>
    <t>Hardikbhai Nakarani</t>
  </si>
  <si>
    <t>MT1702514</t>
  </si>
  <si>
    <t>Kapil Pandya</t>
  </si>
  <si>
    <t>MT1702515</t>
  </si>
  <si>
    <t>Milan Gohil</t>
  </si>
  <si>
    <t>MT1702516</t>
  </si>
  <si>
    <t>Yuvraj Rahevar</t>
  </si>
  <si>
    <t>MT1702517</t>
  </si>
  <si>
    <t>Suriyakkumar</t>
  </si>
  <si>
    <t>MT1702518</t>
  </si>
  <si>
    <t>Akshar Sonani</t>
  </si>
  <si>
    <t>C1702719</t>
  </si>
  <si>
    <t>Shailesh Chavda</t>
  </si>
  <si>
    <t>C1702720</t>
  </si>
  <si>
    <t>Milan Tulasibhai</t>
  </si>
  <si>
    <t>C1702723</t>
  </si>
  <si>
    <t>Vishal K</t>
  </si>
  <si>
    <t>C1702724</t>
  </si>
  <si>
    <t>Anjara Divyakant</t>
  </si>
  <si>
    <t>F1702927</t>
  </si>
  <si>
    <t>Bhavik Vora</t>
  </si>
  <si>
    <t>F1702928</t>
  </si>
  <si>
    <t>Haresh Rathod</t>
  </si>
  <si>
    <t>F1702929</t>
  </si>
  <si>
    <t>Mehul Parmar</t>
  </si>
  <si>
    <t>F1702930</t>
  </si>
  <si>
    <t>Nikhil Rathod</t>
  </si>
  <si>
    <t>F1702931</t>
  </si>
  <si>
    <t>Nimesh Parmar</t>
  </si>
  <si>
    <t>F1702932</t>
  </si>
  <si>
    <t>Piyush Parmar</t>
  </si>
  <si>
    <t>F1702934</t>
  </si>
  <si>
    <t>Rohit Tilala</t>
  </si>
  <si>
    <t>F1702936</t>
  </si>
  <si>
    <t>Sanil Lathiya</t>
  </si>
  <si>
    <t>F1702937</t>
  </si>
  <si>
    <t>Shailesh Maru</t>
  </si>
  <si>
    <t>F1702938</t>
  </si>
  <si>
    <t>Smit Shah</t>
  </si>
  <si>
    <t>F1702939</t>
  </si>
  <si>
    <t>Umesh Raval</t>
  </si>
  <si>
    <t>F1702940</t>
  </si>
  <si>
    <t>Vipul Sgadhara</t>
  </si>
  <si>
    <t>F1702941</t>
  </si>
  <si>
    <t>Fenil Panchal</t>
  </si>
  <si>
    <t>M1609355</t>
  </si>
  <si>
    <t>Kaushik Dhola</t>
  </si>
  <si>
    <t>MT14138</t>
  </si>
  <si>
    <t>Jaydip Makwana</t>
  </si>
  <si>
    <t>C1702722</t>
  </si>
  <si>
    <t>SAIBAL BISWAS</t>
  </si>
  <si>
    <t>Sarankumar R.</t>
  </si>
  <si>
    <t>Udhaya kumar</t>
  </si>
  <si>
    <t>Mohanraj P</t>
  </si>
  <si>
    <t>A1703811</t>
  </si>
  <si>
    <t>SHOYAB KHAN</t>
  </si>
  <si>
    <t>E1703375</t>
  </si>
  <si>
    <t>Umesh Sevra</t>
  </si>
  <si>
    <t>C1702721</t>
  </si>
  <si>
    <t>Ajay Baraiya</t>
  </si>
  <si>
    <t>F1702926</t>
  </si>
  <si>
    <t>Dibaratakumar Bahera</t>
  </si>
  <si>
    <t>MT14128</t>
  </si>
  <si>
    <t>Vishal Mahajan N.</t>
  </si>
  <si>
    <t>E14221</t>
  </si>
  <si>
    <t>Sunil C. Bhadane</t>
  </si>
  <si>
    <t>M14103</t>
  </si>
  <si>
    <t>Nayan Variya</t>
  </si>
  <si>
    <t>M14058</t>
  </si>
  <si>
    <t>Sagarkumar Satapathy</t>
  </si>
  <si>
    <t>E14209</t>
  </si>
  <si>
    <t>Rakeshkumar Sahu</t>
  </si>
  <si>
    <t>E14207</t>
  </si>
  <si>
    <t>R. Tamilarasan</t>
  </si>
  <si>
    <t>E1703393</t>
  </si>
  <si>
    <t>Patel Boni Jayeshbhai</t>
  </si>
  <si>
    <t>E1704403</t>
  </si>
  <si>
    <t>Patel Vikashkumar Jagdishbhai</t>
  </si>
  <si>
    <t>E1704404</t>
  </si>
  <si>
    <t>Patel Deepakkumar Milanbhai</t>
  </si>
  <si>
    <t>E1704405</t>
  </si>
  <si>
    <t>Patel Ashishkumar Kanubhai</t>
  </si>
  <si>
    <t>E1704406</t>
  </si>
  <si>
    <t>Khalasi Ashikkumar Umeshbhai</t>
  </si>
  <si>
    <t>E1704407</t>
  </si>
  <si>
    <t>Patel Bhavinkumar Ravindrabhai</t>
  </si>
  <si>
    <t>E1704408</t>
  </si>
  <si>
    <t>Amit Ranjan Moharana</t>
  </si>
  <si>
    <t>M1704182</t>
  </si>
  <si>
    <t>Jatin Kumar Behera</t>
  </si>
  <si>
    <t>M1704183</t>
  </si>
  <si>
    <t>Manas Ranjan Nayak</t>
  </si>
  <si>
    <t>M1704184</t>
  </si>
  <si>
    <t>Mukesh Kumar Swain</t>
  </si>
  <si>
    <t>M1704185</t>
  </si>
  <si>
    <t>P.Shubham Reddy</t>
  </si>
  <si>
    <t>M1704186</t>
  </si>
  <si>
    <t>Prasant Kumar Sahoo</t>
  </si>
  <si>
    <t>M1704187</t>
  </si>
  <si>
    <t>Parmar Ravi Rameshbhai</t>
  </si>
  <si>
    <t>M1704188</t>
  </si>
  <si>
    <t>Satyaranjan Mohanty</t>
  </si>
  <si>
    <t>M1704189</t>
  </si>
  <si>
    <t>Sunaram Hembram</t>
  </si>
  <si>
    <t>M1704190</t>
  </si>
  <si>
    <t>Patel Vishal Rameshbhai</t>
  </si>
  <si>
    <t>M1704191</t>
  </si>
  <si>
    <t>Patel Akshay Jayeshbhai</t>
  </si>
  <si>
    <t>M1704192</t>
  </si>
  <si>
    <t>Patel Jigarkumar Deepakbhai</t>
  </si>
  <si>
    <t>M1704193</t>
  </si>
  <si>
    <t>Patel Bharatkumar Ramanbhai</t>
  </si>
  <si>
    <t>M1704194</t>
  </si>
  <si>
    <t>Patel Krunalkumar Pravinbhai</t>
  </si>
  <si>
    <t>M1704195</t>
  </si>
  <si>
    <t>Kaneriya Krish Rameshbhai</t>
  </si>
  <si>
    <t>M1704196</t>
  </si>
  <si>
    <t>Yadav Nileshkumar Ramavatar</t>
  </si>
  <si>
    <t>M1704197</t>
  </si>
  <si>
    <t>Pumbhadiya Pratikkumar Durlabhbhai</t>
  </si>
  <si>
    <t>M1704198</t>
  </si>
  <si>
    <t>Pawar Brijesh Dipakumar</t>
  </si>
  <si>
    <t>M1704199</t>
  </si>
  <si>
    <t>Bikashkumar Behera</t>
  </si>
  <si>
    <t>M1704200</t>
  </si>
  <si>
    <t>Arbaz Khan</t>
  </si>
  <si>
    <t>MT1704525</t>
  </si>
  <si>
    <t>Deepak Kumar Pradhan</t>
  </si>
  <si>
    <t>MT1704526</t>
  </si>
  <si>
    <t>Hemantakumar Mallick</t>
  </si>
  <si>
    <t>MT1704527</t>
  </si>
  <si>
    <t>Rachhadiya Hiteshkumar Prakashbhai</t>
  </si>
  <si>
    <t>MT1704528</t>
  </si>
  <si>
    <t>Prabin Bhutia</t>
  </si>
  <si>
    <t>MT1704529</t>
  </si>
  <si>
    <t>Satyaban Sahoo</t>
  </si>
  <si>
    <t>MT1704531</t>
  </si>
  <si>
    <t>Patel Jaykumar Milanbhai</t>
  </si>
  <si>
    <t>MT1704533</t>
  </si>
  <si>
    <t>Vaghela Akshaykumar Harishbhai</t>
  </si>
  <si>
    <t>MT1704534</t>
  </si>
  <si>
    <t>Thummar Bhavin Rameshbhai</t>
  </si>
  <si>
    <t>MT1704535</t>
  </si>
  <si>
    <t>Patel Kishan Sureshbhai</t>
  </si>
  <si>
    <t>MT1704536</t>
  </si>
  <si>
    <t>Patil Shubham Bhagwan</t>
  </si>
  <si>
    <t>MT1704537</t>
  </si>
  <si>
    <t>Mistry Parth Bharatbhai</t>
  </si>
  <si>
    <t>MT1704538</t>
  </si>
  <si>
    <t>Karan Patel</t>
  </si>
  <si>
    <t>Ashwin Kumar</t>
  </si>
  <si>
    <t>Trainee</t>
  </si>
  <si>
    <t>Nithish Kumar</t>
  </si>
  <si>
    <t>E1703384</t>
  </si>
  <si>
    <t>Bala Vignesh c.</t>
  </si>
  <si>
    <t>M1703132</t>
  </si>
  <si>
    <t>Ganesh Rathinam</t>
  </si>
  <si>
    <t>E1702365</t>
  </si>
  <si>
    <t>Vignesh R.</t>
  </si>
  <si>
    <t>E1703397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</si>
</sst>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0.0"/>
    <numFmt numFmtId="167" formatCode="0.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VodafoneRg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9"/>
      <color theme="1"/>
      <name val="Calibri Light"/>
      <family val="2"/>
    </font>
    <font>
      <sz val="11"/>
      <color theme="1"/>
      <name val="Calibri Light"/>
      <family val="2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6">
    <xf numFmtId="0" fontId="0" fillId="0" borderId="0" xfId="0"/>
    <xf numFmtId="0" fontId="5" fillId="0" borderId="2" xfId="0" applyFont="1" applyFill="1" applyBorder="1" applyAlignment="1">
      <alignment horizontal="left" vertical="center" wrapText="1"/>
    </xf>
    <xf numFmtId="0" fontId="6" fillId="0" borderId="2" xfId="0" applyFont="1" applyBorder="1"/>
    <xf numFmtId="0" fontId="6" fillId="0" borderId="2" xfId="0" applyFont="1" applyBorder="1" applyAlignment="1">
      <alignment horizontal="left" vertical="center"/>
    </xf>
    <xf numFmtId="0" fontId="6" fillId="2" borderId="2" xfId="0" applyFont="1" applyFill="1" applyBorder="1"/>
    <xf numFmtId="0" fontId="6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left" vertical="center"/>
    </xf>
    <xf numFmtId="0" fontId="8" fillId="2" borderId="2" xfId="0" applyFont="1" applyFill="1" applyBorder="1"/>
    <xf numFmtId="2" fontId="6" fillId="2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/>
    <xf numFmtId="0" fontId="8" fillId="0" borderId="2" xfId="0" applyFont="1" applyBorder="1" applyAlignment="1">
      <alignment horizontal="left"/>
    </xf>
    <xf numFmtId="0" fontId="8" fillId="0" borderId="2" xfId="0" applyFont="1" applyBorder="1"/>
    <xf numFmtId="0" fontId="5" fillId="0" borderId="2" xfId="1" applyFont="1" applyFill="1" applyBorder="1" applyAlignment="1">
      <alignment horizontal="left" vertical="center" wrapText="1"/>
    </xf>
    <xf numFmtId="0" fontId="5" fillId="0" borderId="2" xfId="2" applyFont="1" applyFill="1" applyBorder="1" applyAlignment="1"/>
    <xf numFmtId="0" fontId="5" fillId="2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 wrapText="1"/>
    </xf>
    <xf numFmtId="2" fontId="5" fillId="2" borderId="2" xfId="0" applyNumberFormat="1" applyFont="1" applyFill="1" applyBorder="1" applyAlignment="1">
      <alignment horizontal="center" wrapText="1"/>
    </xf>
    <xf numFmtId="2" fontId="8" fillId="2" borderId="3" xfId="0" applyNumberFormat="1" applyFont="1" applyFill="1" applyBorder="1" applyAlignment="1">
      <alignment horizontal="center" wrapText="1"/>
    </xf>
    <xf numFmtId="0" fontId="11" fillId="2" borderId="2" xfId="0" applyFont="1" applyFill="1" applyBorder="1" applyAlignment="1">
      <alignment vertical="center"/>
    </xf>
    <xf numFmtId="165" fontId="5" fillId="0" borderId="2" xfId="7" applyNumberFormat="1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 wrapText="1"/>
    </xf>
    <xf numFmtId="1" fontId="5" fillId="0" borderId="2" xfId="7" applyNumberFormat="1" applyFont="1" applyFill="1" applyBorder="1" applyAlignment="1">
      <alignment horizontal="left" vertical="center" wrapText="1"/>
    </xf>
    <xf numFmtId="2" fontId="8" fillId="0" borderId="2" xfId="0" applyNumberFormat="1" applyFont="1" applyFill="1" applyBorder="1" applyAlignment="1"/>
    <xf numFmtId="0" fontId="8" fillId="0" borderId="2" xfId="0" applyFont="1" applyFill="1" applyBorder="1" applyAlignment="1">
      <alignment horizontal="left"/>
    </xf>
    <xf numFmtId="0" fontId="12" fillId="2" borderId="2" xfId="0" applyNumberFormat="1" applyFont="1" applyFill="1" applyBorder="1" applyAlignment="1">
      <alignment vertical="center"/>
    </xf>
    <xf numFmtId="0" fontId="8" fillId="0" borderId="2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wrapText="1"/>
    </xf>
    <xf numFmtId="0" fontId="14" fillId="0" borderId="2" xfId="2" applyFont="1" applyFill="1" applyBorder="1" applyAlignment="1"/>
    <xf numFmtId="0" fontId="14" fillId="0" borderId="2" xfId="0" applyFont="1" applyBorder="1" applyAlignment="1">
      <alignment wrapText="1"/>
    </xf>
    <xf numFmtId="0" fontId="14" fillId="0" borderId="2" xfId="0" applyFont="1" applyFill="1" applyBorder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 wrapText="1"/>
    </xf>
    <xf numFmtId="0" fontId="8" fillId="0" borderId="2" xfId="2" applyFont="1" applyFill="1" applyBorder="1" applyAlignment="1"/>
    <xf numFmtId="1" fontId="8" fillId="0" borderId="2" xfId="0" applyNumberFormat="1" applyFont="1" applyFill="1" applyBorder="1" applyAlignment="1">
      <alignment horizontal="center" vertical="center" wrapText="1"/>
    </xf>
    <xf numFmtId="0" fontId="8" fillId="0" borderId="2" xfId="3" applyFont="1" applyFill="1" applyBorder="1" applyAlignment="1"/>
    <xf numFmtId="0" fontId="8" fillId="0" borderId="2" xfId="1" applyFont="1" applyFill="1" applyBorder="1" applyAlignment="1">
      <alignment horizontal="left" vertical="center" wrapText="1"/>
    </xf>
    <xf numFmtId="0" fontId="8" fillId="2" borderId="2" xfId="3" applyFont="1" applyFill="1" applyBorder="1" applyAlignment="1"/>
    <xf numFmtId="0" fontId="8" fillId="2" borderId="2" xfId="0" applyFont="1" applyFill="1" applyBorder="1" applyAlignment="1">
      <alignment vertical="center"/>
    </xf>
    <xf numFmtId="0" fontId="13" fillId="2" borderId="2" xfId="0" applyFont="1" applyFill="1" applyBorder="1" applyAlignment="1"/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/>
    <xf numFmtId="0" fontId="8" fillId="0" borderId="2" xfId="0" applyFont="1" applyBorder="1" applyAlignment="1">
      <alignment vertical="center"/>
    </xf>
    <xf numFmtId="2" fontId="8" fillId="2" borderId="2" xfId="0" applyNumberFormat="1" applyFont="1" applyFill="1" applyBorder="1" applyAlignment="1">
      <alignment horizont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8" fillId="2" borderId="2" xfId="0" applyFont="1" applyFill="1" applyBorder="1" applyAlignment="1" applyProtection="1">
      <alignment vertical="center"/>
      <protection locked="0"/>
    </xf>
    <xf numFmtId="0" fontId="8" fillId="2" borderId="2" xfId="0" applyNumberFormat="1" applyFont="1" applyFill="1" applyBorder="1" applyAlignment="1">
      <alignment vertical="center"/>
    </xf>
    <xf numFmtId="0" fontId="8" fillId="2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/>
    <xf numFmtId="0" fontId="8" fillId="3" borderId="2" xfId="0" applyFont="1" applyFill="1" applyBorder="1" applyAlignment="1">
      <alignment horizontal="left" vertical="center"/>
    </xf>
    <xf numFmtId="1" fontId="8" fillId="3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3" borderId="2" xfId="0" applyFont="1" applyFill="1" applyBorder="1" applyAlignment="1">
      <alignment wrapText="1"/>
    </xf>
    <xf numFmtId="0" fontId="8" fillId="0" borderId="2" xfId="0" applyFont="1" applyBorder="1" applyAlignment="1">
      <alignment vertical="center" wrapText="1"/>
    </xf>
    <xf numFmtId="2" fontId="8" fillId="0" borderId="2" xfId="0" applyNumberFormat="1" applyFont="1" applyFill="1" applyBorder="1" applyAlignment="1">
      <alignment vertical="center"/>
    </xf>
    <xf numFmtId="1" fontId="8" fillId="2" borderId="2" xfId="1" applyNumberFormat="1" applyFont="1" applyFill="1" applyBorder="1" applyAlignment="1">
      <alignment wrapText="1"/>
    </xf>
    <xf numFmtId="0" fontId="8" fillId="2" borderId="2" xfId="1" applyFont="1" applyFill="1" applyBorder="1" applyAlignment="1">
      <alignment vertical="top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vertical="center"/>
    </xf>
    <xf numFmtId="0" fontId="8" fillId="2" borderId="2" xfId="2" applyFont="1" applyFill="1" applyBorder="1" applyAlignment="1"/>
    <xf numFmtId="0" fontId="8" fillId="2" borderId="2" xfId="0" applyFont="1" applyFill="1" applyBorder="1" applyAlignment="1">
      <alignment wrapText="1"/>
    </xf>
    <xf numFmtId="1" fontId="8" fillId="0" borderId="2" xfId="7" applyNumberFormat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horizontal="left" vertical="center" wrapText="1"/>
    </xf>
    <xf numFmtId="165" fontId="8" fillId="2" borderId="2" xfId="7" applyNumberFormat="1" applyFont="1" applyFill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center" vertical="center" wrapText="1"/>
    </xf>
    <xf numFmtId="1" fontId="8" fillId="2" borderId="2" xfId="7" applyNumberFormat="1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/>
    </xf>
    <xf numFmtId="2" fontId="8" fillId="0" borderId="2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quotePrefix="1" applyFont="1" applyFill="1" applyBorder="1" applyAlignment="1">
      <alignment horizontal="left" vertical="center"/>
    </xf>
    <xf numFmtId="0" fontId="8" fillId="0" borderId="2" xfId="0" applyFont="1" applyFill="1" applyBorder="1" applyAlignment="1"/>
    <xf numFmtId="0" fontId="8" fillId="2" borderId="2" xfId="0" applyFont="1" applyFill="1" applyBorder="1" applyAlignment="1">
      <alignment horizontal="left" vertical="center" wrapText="1"/>
    </xf>
    <xf numFmtId="166" fontId="8" fillId="2" borderId="2" xfId="0" applyNumberFormat="1" applyFont="1" applyFill="1" applyBorder="1" applyAlignment="1">
      <alignment horizontal="center" wrapText="1"/>
    </xf>
    <xf numFmtId="1" fontId="8" fillId="2" borderId="2" xfId="7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/>
    </xf>
    <xf numFmtId="0" fontId="10" fillId="0" borderId="2" xfId="0" applyFont="1" applyBorder="1" applyAlignment="1"/>
    <xf numFmtId="0" fontId="10" fillId="0" borderId="2" xfId="0" applyFont="1" applyBorder="1" applyAlignment="1">
      <alignment vertical="center"/>
    </xf>
    <xf numFmtId="0" fontId="7" fillId="0" borderId="0" xfId="0" applyFont="1"/>
    <xf numFmtId="0" fontId="6" fillId="2" borderId="2" xfId="0" applyFont="1" applyFill="1" applyBorder="1" applyAlignment="1"/>
    <xf numFmtId="2" fontId="6" fillId="2" borderId="2" xfId="0" applyNumberFormat="1" applyFont="1" applyFill="1" applyBorder="1" applyAlignment="1">
      <alignment horizontal="center"/>
    </xf>
    <xf numFmtId="2" fontId="6" fillId="2" borderId="3" xfId="0" applyNumberFormat="1" applyFont="1" applyFill="1" applyBorder="1" applyAlignment="1">
      <alignment horizontal="center"/>
    </xf>
    <xf numFmtId="164" fontId="8" fillId="2" borderId="2" xfId="7" applyNumberFormat="1" applyFont="1" applyFill="1" applyBorder="1" applyAlignment="1">
      <alignment horizontal="center" vertical="center" wrapText="1"/>
    </xf>
    <xf numFmtId="1" fontId="6" fillId="2" borderId="2" xfId="0" applyNumberFormat="1" applyFont="1" applyFill="1" applyBorder="1" applyAlignment="1">
      <alignment horizontal="center" vertical="center" wrapText="1"/>
    </xf>
    <xf numFmtId="1" fontId="6" fillId="2" borderId="2" xfId="7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/>
    <xf numFmtId="2" fontId="6" fillId="0" borderId="2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166" fontId="8" fillId="2" borderId="2" xfId="0" applyNumberFormat="1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15" fillId="0" borderId="2" xfId="0" applyFont="1" applyBorder="1" applyAlignment="1"/>
    <xf numFmtId="0" fontId="16" fillId="0" borderId="2" xfId="0" applyFont="1" applyBorder="1"/>
    <xf numFmtId="167" fontId="8" fillId="0" borderId="2" xfId="0" applyNumberFormat="1" applyFont="1" applyBorder="1" applyAlignment="1">
      <alignment horizontal="center" vertical="center"/>
    </xf>
    <xf numFmtId="167" fontId="8" fillId="0" borderId="3" xfId="0" applyNumberFormat="1" applyFont="1" applyBorder="1" applyAlignment="1">
      <alignment horizontal="center"/>
    </xf>
    <xf numFmtId="0" fontId="13" fillId="0" borderId="2" xfId="0" applyFont="1" applyBorder="1" applyAlignment="1">
      <alignment horizontal="left" vertical="center"/>
    </xf>
    <xf numFmtId="1" fontId="6" fillId="0" borderId="2" xfId="0" applyNumberFormat="1" applyFont="1" applyBorder="1" applyAlignment="1">
      <alignment horizontal="center"/>
    </xf>
    <xf numFmtId="0" fontId="5" fillId="2" borderId="2" xfId="2" applyFont="1" applyFill="1" applyBorder="1" applyAlignment="1"/>
    <xf numFmtId="0" fontId="5" fillId="2" borderId="2" xfId="0" applyFont="1" applyFill="1" applyBorder="1" applyAlignment="1">
      <alignment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5" fillId="2" borderId="2" xfId="7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/>
    </xf>
    <xf numFmtId="0" fontId="0" fillId="2" borderId="0" xfId="0" applyFill="1"/>
    <xf numFmtId="0" fontId="8" fillId="0" borderId="2" xfId="0" applyFont="1" applyBorder="1" applyAlignment="1">
      <alignment horizontal="left" vertical="center" wrapText="1"/>
    </xf>
    <xf numFmtId="0" fontId="8" fillId="0" borderId="1" xfId="0" applyFont="1" applyBorder="1" applyAlignment="1"/>
    <xf numFmtId="0" fontId="8" fillId="0" borderId="1" xfId="0" applyFont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wrapText="1"/>
    </xf>
    <xf numFmtId="2" fontId="8" fillId="2" borderId="4" xfId="0" applyNumberFormat="1" applyFont="1" applyFill="1" applyBorder="1" applyAlignment="1">
      <alignment horizont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/>
    <xf numFmtId="0" fontId="17" fillId="0" borderId="2" xfId="0" applyFont="1" applyBorder="1"/>
    <xf numFmtId="0" fontId="18" fillId="0" borderId="2" xfId="0" applyFont="1" applyBorder="1"/>
    <xf numFmtId="0" fontId="8" fillId="2" borderId="2" xfId="0" applyFont="1" applyFill="1" applyBorder="1" applyAlignment="1">
      <alignment horizontal="left"/>
    </xf>
    <xf numFmtId="2" fontId="8" fillId="2" borderId="2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>
      <alignment vertical="center"/>
    </xf>
    <xf numFmtId="1" fontId="8" fillId="2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right" vertical="center"/>
    </xf>
    <xf numFmtId="0" fontId="15" fillId="0" borderId="2" xfId="0" applyFont="1" applyBorder="1"/>
    <xf numFmtId="0" fontId="15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vertical="center"/>
    </xf>
  </cellXfs>
  <cellStyles count="9">
    <cellStyle name="Comma" xfId="7" builtinId="3"/>
    <cellStyle name="Comma 2" xfId="8"/>
    <cellStyle name="Normal" xfId="0" builtinId="0"/>
    <cellStyle name="Normal 13" xfId="6"/>
    <cellStyle name="Normal 3" xfId="1"/>
    <cellStyle name="Normal 4" xfId="5"/>
    <cellStyle name="Normal 6" xfId="2"/>
    <cellStyle name="Normal 6 2" xfId="3"/>
    <cellStyle name="Normal 9" xfId="4"/>
  </cellStyles>
  <dxfs count="3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02"/>
  <sheetViews>
    <sheetView tabSelected="1" workbookViewId="0">
      <selection activeCell="B552" sqref="B552"/>
    </sheetView>
  </sheetViews>
  <sheetFormatPr defaultRowHeight="15"/>
  <cols>
    <col min="2" max="3" width="11.42578125" customWidth="1"/>
    <col min="4" max="4" width="18.5703125" customWidth="1"/>
    <col min="5" max="6" width="9.140625" customWidth="1"/>
    <col min="8" max="8" width="9.140625" customWidth="1"/>
    <col min="9" max="9" width="12" customWidth="1"/>
    <col min="11" max="11" width="9.140625" customWidth="1"/>
  </cols>
  <sheetData>
    <row r="1" spans="1:12">
      <c r="A1" t="s">
        <v>8</v>
      </c>
      <c r="B1" t="s">
        <v>1</v>
      </c>
      <c r="C1" t="s">
        <v>9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0</v>
      </c>
      <c r="J1" t="s">
        <v>11</v>
      </c>
      <c r="K1" t="s">
        <v>6</v>
      </c>
      <c r="L1" t="s">
        <v>7</v>
      </c>
    </row>
    <row r="2" spans="1:12" hidden="1">
      <c r="A2" s="12">
        <v>1</v>
      </c>
      <c r="B2" s="13">
        <v>9879102214</v>
      </c>
      <c r="C2" s="14">
        <v>12792429</v>
      </c>
      <c r="D2" s="15" t="s">
        <v>15</v>
      </c>
      <c r="E2" s="1" t="s">
        <v>12</v>
      </c>
      <c r="F2" s="16">
        <f>+H2*100/118</f>
        <v>154</v>
      </c>
      <c r="G2" s="17">
        <f>+F2*18%</f>
        <v>27.72</v>
      </c>
      <c r="H2" s="18">
        <v>181.72</v>
      </c>
      <c r="I2" s="19" t="s">
        <v>16</v>
      </c>
      <c r="J2" s="20" t="s">
        <v>17</v>
      </c>
      <c r="K2" s="21">
        <v>150</v>
      </c>
      <c r="L2" s="22">
        <f>IF(H2&lt;K2,"0",IF(H2&gt;K2,H2-K2,""))</f>
        <v>31.72</v>
      </c>
    </row>
    <row r="3" spans="1:12" ht="22.5" hidden="1">
      <c r="A3" s="12">
        <v>2</v>
      </c>
      <c r="B3" s="13">
        <v>9879101951</v>
      </c>
      <c r="C3" s="14">
        <v>12823811</v>
      </c>
      <c r="D3" s="15" t="s">
        <v>18</v>
      </c>
      <c r="E3" s="1" t="s">
        <v>12</v>
      </c>
      <c r="F3" s="16">
        <f t="shared" ref="F3:F66" si="0">+H3*100/118</f>
        <v>88.152542372881356</v>
      </c>
      <c r="G3" s="17">
        <f t="shared" ref="G3:G66" si="1">+F3*18%</f>
        <v>15.867457627118643</v>
      </c>
      <c r="H3" s="18">
        <v>104.02</v>
      </c>
      <c r="I3" s="19" t="s">
        <v>19</v>
      </c>
      <c r="J3" s="20" t="s">
        <v>17</v>
      </c>
      <c r="K3" s="21">
        <v>150</v>
      </c>
      <c r="L3" s="22" t="str">
        <f>IF(H3&lt;K3,"0",IF(H3&gt;K3,H3-K3,""))</f>
        <v>0</v>
      </c>
    </row>
    <row r="4" spans="1:12" hidden="1">
      <c r="A4" s="12">
        <v>3</v>
      </c>
      <c r="B4" s="13">
        <v>9879104979</v>
      </c>
      <c r="C4" s="14">
        <v>12892725</v>
      </c>
      <c r="D4" s="15" t="s">
        <v>20</v>
      </c>
      <c r="E4" s="1" t="s">
        <v>12</v>
      </c>
      <c r="F4" s="16">
        <f t="shared" si="0"/>
        <v>75</v>
      </c>
      <c r="G4" s="17">
        <f t="shared" si="1"/>
        <v>13.5</v>
      </c>
      <c r="H4" s="18">
        <v>88.5</v>
      </c>
      <c r="I4" s="19" t="s">
        <v>21</v>
      </c>
      <c r="J4" s="20" t="s">
        <v>17</v>
      </c>
      <c r="K4" s="21">
        <v>150</v>
      </c>
      <c r="L4" s="22" t="str">
        <f>IF(H4&lt;K4,"0",IF(H4&gt;K4,H4-K4,""))</f>
        <v>0</v>
      </c>
    </row>
    <row r="5" spans="1:12" hidden="1">
      <c r="A5" s="12">
        <v>4</v>
      </c>
      <c r="B5" s="13">
        <v>9879103456</v>
      </c>
      <c r="C5" s="14">
        <v>12829892</v>
      </c>
      <c r="D5" s="15" t="s">
        <v>22</v>
      </c>
      <c r="E5" s="1" t="s">
        <v>12</v>
      </c>
      <c r="F5" s="16">
        <f t="shared" si="0"/>
        <v>83.508474576271183</v>
      </c>
      <c r="G5" s="17">
        <f t="shared" si="1"/>
        <v>15.031525423728812</v>
      </c>
      <c r="H5" s="18">
        <v>98.54</v>
      </c>
      <c r="I5" s="19" t="s">
        <v>23</v>
      </c>
      <c r="J5" s="20" t="s">
        <v>17</v>
      </c>
      <c r="K5" s="21">
        <v>150</v>
      </c>
      <c r="L5" s="22" t="str">
        <f>IF(H5&lt;K5,"0",IF(H5&gt;K5,H5-K5,""))</f>
        <v>0</v>
      </c>
    </row>
    <row r="6" spans="1:12" hidden="1">
      <c r="A6" s="12">
        <v>5</v>
      </c>
      <c r="B6" s="13">
        <v>9879102505</v>
      </c>
      <c r="C6" s="14">
        <v>12811198</v>
      </c>
      <c r="D6" s="15" t="s">
        <v>24</v>
      </c>
      <c r="E6" s="1" t="s">
        <v>12</v>
      </c>
      <c r="F6" s="16">
        <f t="shared" si="0"/>
        <v>180.40677966101694</v>
      </c>
      <c r="G6" s="17">
        <f t="shared" si="1"/>
        <v>32.473220338983047</v>
      </c>
      <c r="H6" s="18">
        <v>212.88</v>
      </c>
      <c r="I6" s="19" t="s">
        <v>25</v>
      </c>
      <c r="J6" s="20" t="s">
        <v>17</v>
      </c>
      <c r="K6" s="21">
        <v>150</v>
      </c>
      <c r="L6" s="22">
        <f>IF(H6&lt;K6,"0",IF(H6&gt;K6,H6-K6,""))</f>
        <v>62.879999999999995</v>
      </c>
    </row>
    <row r="7" spans="1:12" hidden="1">
      <c r="A7" s="12">
        <v>6</v>
      </c>
      <c r="B7" s="13">
        <v>9879101960</v>
      </c>
      <c r="C7" s="14">
        <v>13358214</v>
      </c>
      <c r="D7" s="15" t="s">
        <v>26</v>
      </c>
      <c r="E7" s="1" t="s">
        <v>12</v>
      </c>
      <c r="F7" s="16">
        <f t="shared" si="0"/>
        <v>75.593220338983045</v>
      </c>
      <c r="G7" s="17">
        <f t="shared" si="1"/>
        <v>13.606779661016947</v>
      </c>
      <c r="H7" s="18">
        <v>89.2</v>
      </c>
      <c r="I7" s="19" t="s">
        <v>27</v>
      </c>
      <c r="J7" s="20" t="s">
        <v>17</v>
      </c>
      <c r="K7" s="21">
        <v>150</v>
      </c>
      <c r="L7" s="22" t="str">
        <f>IF(H7&lt;K7,"0",IF(H7&gt;K7,H7-K7,""))</f>
        <v>0</v>
      </c>
    </row>
    <row r="8" spans="1:12" hidden="1">
      <c r="A8" s="12">
        <v>7</v>
      </c>
      <c r="B8" s="13">
        <v>9879101376</v>
      </c>
      <c r="C8" s="14">
        <v>13561387</v>
      </c>
      <c r="D8" s="15" t="s">
        <v>28</v>
      </c>
      <c r="E8" s="1" t="s">
        <v>12</v>
      </c>
      <c r="F8" s="16">
        <f t="shared" si="0"/>
        <v>179</v>
      </c>
      <c r="G8" s="17">
        <f t="shared" si="1"/>
        <v>32.22</v>
      </c>
      <c r="H8" s="18">
        <v>211.22</v>
      </c>
      <c r="I8" s="19" t="s">
        <v>29</v>
      </c>
      <c r="J8" s="20" t="s">
        <v>17</v>
      </c>
      <c r="K8" s="21">
        <v>150</v>
      </c>
      <c r="L8" s="22">
        <f>IF(H8&lt;K8,"0",IF(H8&gt;K8,H8-K8,""))</f>
        <v>61.22</v>
      </c>
    </row>
    <row r="9" spans="1:12" hidden="1">
      <c r="A9" s="12">
        <v>8</v>
      </c>
      <c r="B9" s="13">
        <v>9925241623</v>
      </c>
      <c r="C9" s="14">
        <v>13046082</v>
      </c>
      <c r="D9" s="15" t="s">
        <v>30</v>
      </c>
      <c r="E9" s="1" t="s">
        <v>12</v>
      </c>
      <c r="F9" s="16">
        <f t="shared" si="0"/>
        <v>165.69491525423729</v>
      </c>
      <c r="G9" s="17">
        <f t="shared" si="1"/>
        <v>29.825084745762709</v>
      </c>
      <c r="H9" s="18">
        <v>195.52</v>
      </c>
      <c r="I9" s="10" t="s">
        <v>31</v>
      </c>
      <c r="J9" s="20" t="s">
        <v>17</v>
      </c>
      <c r="K9" s="21">
        <v>150</v>
      </c>
      <c r="L9" s="22">
        <f>IF(H9&lt;K9,"0",IF(H9&gt;K9,H9-K9,""))</f>
        <v>45.52000000000001</v>
      </c>
    </row>
    <row r="10" spans="1:12" hidden="1">
      <c r="A10" s="12">
        <v>9</v>
      </c>
      <c r="B10" s="13">
        <v>9909902925</v>
      </c>
      <c r="C10" s="14">
        <v>13012045</v>
      </c>
      <c r="D10" s="15" t="s">
        <v>32</v>
      </c>
      <c r="E10" s="1" t="s">
        <v>12</v>
      </c>
      <c r="F10" s="16">
        <f t="shared" si="0"/>
        <v>210.59322033898306</v>
      </c>
      <c r="G10" s="17">
        <f t="shared" si="1"/>
        <v>37.906779661016948</v>
      </c>
      <c r="H10" s="18">
        <v>248.5</v>
      </c>
      <c r="I10" s="10" t="s">
        <v>33</v>
      </c>
      <c r="J10" s="20" t="s">
        <v>17</v>
      </c>
      <c r="K10" s="21">
        <v>150</v>
      </c>
      <c r="L10" s="22">
        <f>IF(H10&lt;K10,"0",IF(H10&gt;K10,H10-K10,""))</f>
        <v>98.5</v>
      </c>
    </row>
    <row r="11" spans="1:12" hidden="1">
      <c r="A11" s="12">
        <v>10</v>
      </c>
      <c r="B11" s="13">
        <v>9925241204</v>
      </c>
      <c r="C11" s="14">
        <v>12886234</v>
      </c>
      <c r="D11" s="15" t="s">
        <v>34</v>
      </c>
      <c r="E11" s="1" t="s">
        <v>12</v>
      </c>
      <c r="F11" s="16">
        <f t="shared" si="0"/>
        <v>334.75423728813558</v>
      </c>
      <c r="G11" s="17">
        <f t="shared" si="1"/>
        <v>60.255762711864406</v>
      </c>
      <c r="H11" s="18">
        <v>395.01</v>
      </c>
      <c r="I11" s="23" t="s">
        <v>35</v>
      </c>
      <c r="J11" s="20" t="s">
        <v>17</v>
      </c>
      <c r="K11" s="21">
        <v>150</v>
      </c>
      <c r="L11" s="22">
        <f>IF(H11&lt;K11,"0",IF(H11&gt;K11,H11-K11,""))</f>
        <v>245.01</v>
      </c>
    </row>
    <row r="12" spans="1:12" hidden="1">
      <c r="A12" s="12">
        <v>11</v>
      </c>
      <c r="B12" s="13">
        <v>9879100318</v>
      </c>
      <c r="C12" s="14">
        <v>12753072</v>
      </c>
      <c r="D12" s="15" t="s">
        <v>36</v>
      </c>
      <c r="E12" s="1" t="s">
        <v>12</v>
      </c>
      <c r="F12" s="16">
        <f t="shared" si="0"/>
        <v>77</v>
      </c>
      <c r="G12" s="17">
        <f t="shared" si="1"/>
        <v>13.86</v>
      </c>
      <c r="H12" s="18">
        <v>90.86</v>
      </c>
      <c r="I12" s="10" t="s">
        <v>37</v>
      </c>
      <c r="J12" s="20" t="s">
        <v>17</v>
      </c>
      <c r="K12" s="21">
        <v>150</v>
      </c>
      <c r="L12" s="22" t="str">
        <f>IF(H12&lt;K12,"0",IF(H12&gt;K12,H12-K12,""))</f>
        <v>0</v>
      </c>
    </row>
    <row r="13" spans="1:12" hidden="1">
      <c r="A13" s="12">
        <v>12</v>
      </c>
      <c r="B13" s="13">
        <v>9879100378</v>
      </c>
      <c r="C13" s="14">
        <v>12950868</v>
      </c>
      <c r="D13" s="15" t="s">
        <v>38</v>
      </c>
      <c r="E13" s="1" t="s">
        <v>12</v>
      </c>
      <c r="F13" s="16">
        <f t="shared" si="0"/>
        <v>136.30508474576271</v>
      </c>
      <c r="G13" s="17">
        <f t="shared" si="1"/>
        <v>24.534915254237287</v>
      </c>
      <c r="H13" s="18">
        <v>160.84</v>
      </c>
      <c r="I13" s="10" t="s">
        <v>39</v>
      </c>
      <c r="J13" s="20" t="s">
        <v>17</v>
      </c>
      <c r="K13" s="21">
        <v>150</v>
      </c>
      <c r="L13" s="22">
        <f>IF(H13&lt;K13,"0",IF(H13&gt;K13,H13-K13,""))</f>
        <v>10.840000000000003</v>
      </c>
    </row>
    <row r="14" spans="1:12" hidden="1">
      <c r="A14" s="12">
        <v>13</v>
      </c>
      <c r="B14" s="13">
        <v>9879102173</v>
      </c>
      <c r="C14" s="14">
        <v>12796635</v>
      </c>
      <c r="D14" s="15" t="s">
        <v>40</v>
      </c>
      <c r="E14" s="1" t="s">
        <v>12</v>
      </c>
      <c r="F14" s="16">
        <f t="shared" si="0"/>
        <v>75.593220338983045</v>
      </c>
      <c r="G14" s="17">
        <f t="shared" si="1"/>
        <v>13.606779661016947</v>
      </c>
      <c r="H14" s="18">
        <v>89.2</v>
      </c>
      <c r="I14" s="23" t="s">
        <v>41</v>
      </c>
      <c r="J14" s="20" t="s">
        <v>17</v>
      </c>
      <c r="K14" s="21">
        <v>150</v>
      </c>
      <c r="L14" s="22" t="str">
        <f>IF(H14&lt;K14,"0",IF(H14&gt;K14,H14-K14,""))</f>
        <v>0</v>
      </c>
    </row>
    <row r="15" spans="1:12" hidden="1">
      <c r="A15" s="12">
        <v>14</v>
      </c>
      <c r="B15" s="13">
        <v>9879101358</v>
      </c>
      <c r="C15" s="14">
        <v>13593835</v>
      </c>
      <c r="D15" s="15" t="s">
        <v>42</v>
      </c>
      <c r="E15" s="1" t="s">
        <v>12</v>
      </c>
      <c r="F15" s="16">
        <f t="shared" si="0"/>
        <v>291.79661016949154</v>
      </c>
      <c r="G15" s="17">
        <f t="shared" si="1"/>
        <v>52.523389830508478</v>
      </c>
      <c r="H15" s="18">
        <v>344.32</v>
      </c>
      <c r="I15" s="24" t="s">
        <v>43</v>
      </c>
      <c r="J15" s="20" t="s">
        <v>17</v>
      </c>
      <c r="K15" s="21">
        <v>150</v>
      </c>
      <c r="L15" s="22">
        <f>IF(H15&lt;K15,"0",IF(H15&gt;K15,H15-K15,""))</f>
        <v>194.32</v>
      </c>
    </row>
    <row r="16" spans="1:12" hidden="1">
      <c r="A16" s="12">
        <v>15</v>
      </c>
      <c r="B16" s="13">
        <v>9879101455</v>
      </c>
      <c r="C16" s="14">
        <v>12737874</v>
      </c>
      <c r="D16" s="15" t="s">
        <v>44</v>
      </c>
      <c r="E16" s="1" t="s">
        <v>12</v>
      </c>
      <c r="F16" s="16">
        <f t="shared" si="0"/>
        <v>219.40677966101691</v>
      </c>
      <c r="G16" s="17">
        <f t="shared" si="1"/>
        <v>39.493220338983043</v>
      </c>
      <c r="H16" s="18">
        <v>258.89999999999998</v>
      </c>
      <c r="I16" s="25" t="s">
        <v>45</v>
      </c>
      <c r="J16" s="20" t="s">
        <v>17</v>
      </c>
      <c r="K16" s="21">
        <v>150</v>
      </c>
      <c r="L16" s="22">
        <f>IF(H16&lt;K16,"0",IF(H16&gt;K16,H16-K16,""))</f>
        <v>108.89999999999998</v>
      </c>
    </row>
    <row r="17" spans="1:12" hidden="1">
      <c r="A17" s="12">
        <v>16</v>
      </c>
      <c r="B17" s="13">
        <v>9879101487</v>
      </c>
      <c r="C17" s="14">
        <v>12763605</v>
      </c>
      <c r="D17" s="15" t="s">
        <v>46</v>
      </c>
      <c r="E17" s="1" t="s">
        <v>12</v>
      </c>
      <c r="F17" s="16">
        <f t="shared" si="0"/>
        <v>226.79661016949152</v>
      </c>
      <c r="G17" s="17">
        <f t="shared" si="1"/>
        <v>40.823389830508468</v>
      </c>
      <c r="H17" s="18">
        <v>267.62</v>
      </c>
      <c r="I17" s="25" t="s">
        <v>47</v>
      </c>
      <c r="J17" s="20" t="s">
        <v>17</v>
      </c>
      <c r="K17" s="21">
        <v>150</v>
      </c>
      <c r="L17" s="22">
        <f>IF(H17&lt;K17,"0",IF(H17&gt;K17,H17-K17,""))</f>
        <v>117.62</v>
      </c>
    </row>
    <row r="18" spans="1:12" hidden="1">
      <c r="A18" s="12">
        <v>17</v>
      </c>
      <c r="B18" s="13">
        <v>9909901014</v>
      </c>
      <c r="C18" s="14">
        <v>13019740</v>
      </c>
      <c r="D18" s="15" t="s">
        <v>48</v>
      </c>
      <c r="E18" s="1" t="s">
        <v>12</v>
      </c>
      <c r="F18" s="16">
        <f t="shared" si="0"/>
        <v>189.89830508474577</v>
      </c>
      <c r="G18" s="17">
        <f t="shared" si="1"/>
        <v>34.181694915254241</v>
      </c>
      <c r="H18" s="18">
        <v>224.08</v>
      </c>
      <c r="I18" s="25" t="s">
        <v>49</v>
      </c>
      <c r="J18" s="20" t="s">
        <v>17</v>
      </c>
      <c r="K18" s="21">
        <v>150</v>
      </c>
      <c r="L18" s="22">
        <f>IF(H18&lt;K18,"0",IF(H18&gt;K18,H18-K18,""))</f>
        <v>74.080000000000013</v>
      </c>
    </row>
    <row r="19" spans="1:12" hidden="1">
      <c r="A19" s="12">
        <v>18</v>
      </c>
      <c r="B19" s="13">
        <v>9925241572</v>
      </c>
      <c r="C19" s="14">
        <v>13063360</v>
      </c>
      <c r="D19" s="15" t="s">
        <v>50</v>
      </c>
      <c r="E19" s="1" t="s">
        <v>12</v>
      </c>
      <c r="F19" s="16">
        <f t="shared" si="0"/>
        <v>139.5084745762712</v>
      </c>
      <c r="G19" s="17">
        <f t="shared" si="1"/>
        <v>25.111525423728814</v>
      </c>
      <c r="H19" s="18">
        <v>164.62</v>
      </c>
      <c r="I19" s="25" t="s">
        <v>51</v>
      </c>
      <c r="J19" s="20" t="s">
        <v>17</v>
      </c>
      <c r="K19" s="21">
        <v>150</v>
      </c>
      <c r="L19" s="22">
        <f>IF(H19&lt;K19,"0",IF(H19&gt;K19,H19-K19,""))</f>
        <v>14.620000000000005</v>
      </c>
    </row>
    <row r="20" spans="1:12" hidden="1">
      <c r="A20" s="12">
        <v>19</v>
      </c>
      <c r="B20" s="13">
        <v>9925241168</v>
      </c>
      <c r="C20" s="14">
        <v>12886044</v>
      </c>
      <c r="D20" s="15" t="s">
        <v>52</v>
      </c>
      <c r="E20" s="1" t="s">
        <v>12</v>
      </c>
      <c r="F20" s="16">
        <f t="shared" si="0"/>
        <v>174.79661016949152</v>
      </c>
      <c r="G20" s="17">
        <f t="shared" si="1"/>
        <v>31.463389830508472</v>
      </c>
      <c r="H20" s="18">
        <v>206.26</v>
      </c>
      <c r="I20" s="25" t="s">
        <v>53</v>
      </c>
      <c r="J20" s="20" t="s">
        <v>17</v>
      </c>
      <c r="K20" s="21">
        <v>150</v>
      </c>
      <c r="L20" s="22">
        <f>IF(H20&lt;K20,"0",IF(H20&gt;K20,H20-K20,""))</f>
        <v>56.259999999999991</v>
      </c>
    </row>
    <row r="21" spans="1:12" hidden="1">
      <c r="A21" s="12">
        <v>20</v>
      </c>
      <c r="B21" s="13">
        <v>9909902210</v>
      </c>
      <c r="C21" s="14">
        <v>13028489</v>
      </c>
      <c r="D21" s="15" t="s">
        <v>54</v>
      </c>
      <c r="E21" s="1" t="s">
        <v>12</v>
      </c>
      <c r="F21" s="16">
        <f t="shared" si="0"/>
        <v>87.406779661016955</v>
      </c>
      <c r="G21" s="17">
        <f t="shared" si="1"/>
        <v>15.733220338983051</v>
      </c>
      <c r="H21" s="18">
        <v>103.14</v>
      </c>
      <c r="I21" s="25" t="s">
        <v>55</v>
      </c>
      <c r="J21" s="20" t="s">
        <v>17</v>
      </c>
      <c r="K21" s="21">
        <v>150</v>
      </c>
      <c r="L21" s="22" t="str">
        <f>IF(H21&lt;K21,"0",IF(H21&gt;K21,H21-K21,""))</f>
        <v>0</v>
      </c>
    </row>
    <row r="22" spans="1:12" hidden="1">
      <c r="A22" s="12">
        <v>21</v>
      </c>
      <c r="B22" s="13">
        <v>9879102728</v>
      </c>
      <c r="C22" s="14">
        <v>12810472</v>
      </c>
      <c r="D22" s="15" t="s">
        <v>56</v>
      </c>
      <c r="E22" s="1" t="s">
        <v>12</v>
      </c>
      <c r="F22" s="16">
        <f t="shared" si="0"/>
        <v>104.20338983050847</v>
      </c>
      <c r="G22" s="17">
        <f t="shared" si="1"/>
        <v>18.756610169491523</v>
      </c>
      <c r="H22" s="18">
        <v>122.96</v>
      </c>
      <c r="I22" s="25" t="s">
        <v>57</v>
      </c>
      <c r="J22" s="20" t="s">
        <v>17</v>
      </c>
      <c r="K22" s="21">
        <v>150</v>
      </c>
      <c r="L22" s="22" t="str">
        <f>IF(H22&lt;K22,"0",IF(H22&gt;K22,H22-K22,""))</f>
        <v>0</v>
      </c>
    </row>
    <row r="23" spans="1:12" hidden="1">
      <c r="A23" s="12">
        <v>22</v>
      </c>
      <c r="B23" s="13">
        <v>9909902235</v>
      </c>
      <c r="C23" s="14">
        <v>13008999</v>
      </c>
      <c r="D23" s="15" t="s">
        <v>58</v>
      </c>
      <c r="E23" s="1" t="s">
        <v>12</v>
      </c>
      <c r="F23" s="16">
        <f t="shared" si="0"/>
        <v>75</v>
      </c>
      <c r="G23" s="17">
        <f t="shared" si="1"/>
        <v>13.5</v>
      </c>
      <c r="H23" s="18">
        <v>88.5</v>
      </c>
      <c r="I23" s="25" t="s">
        <v>59</v>
      </c>
      <c r="J23" s="20" t="s">
        <v>17</v>
      </c>
      <c r="K23" s="21">
        <v>150</v>
      </c>
      <c r="L23" s="22" t="str">
        <f>IF(H23&lt;K23,"0",IF(H23&gt;K23,H23-K23,""))</f>
        <v>0</v>
      </c>
    </row>
    <row r="24" spans="1:12" hidden="1">
      <c r="A24" s="12">
        <v>23</v>
      </c>
      <c r="B24" s="13">
        <v>9879102638</v>
      </c>
      <c r="C24" s="14">
        <v>13651566</v>
      </c>
      <c r="D24" s="15" t="s">
        <v>60</v>
      </c>
      <c r="E24" s="1" t="s">
        <v>12</v>
      </c>
      <c r="F24" s="16">
        <f t="shared" si="0"/>
        <v>84</v>
      </c>
      <c r="G24" s="17">
        <f t="shared" si="1"/>
        <v>15.12</v>
      </c>
      <c r="H24" s="18">
        <v>99.12</v>
      </c>
      <c r="I24" s="25" t="s">
        <v>61</v>
      </c>
      <c r="J24" s="20" t="s">
        <v>17</v>
      </c>
      <c r="K24" s="21">
        <v>150</v>
      </c>
      <c r="L24" s="22" t="str">
        <f>IF(H24&lt;K24,"0",IF(H24&gt;K24,H24-K24,""))</f>
        <v>0</v>
      </c>
    </row>
    <row r="25" spans="1:12" hidden="1">
      <c r="A25" s="12">
        <v>24</v>
      </c>
      <c r="B25" s="13">
        <v>9925241466</v>
      </c>
      <c r="C25" s="14">
        <v>13058469</v>
      </c>
      <c r="D25" s="15" t="s">
        <v>62</v>
      </c>
      <c r="E25" s="1" t="s">
        <v>12</v>
      </c>
      <c r="F25" s="16">
        <f t="shared" si="0"/>
        <v>75</v>
      </c>
      <c r="G25" s="17">
        <f t="shared" si="1"/>
        <v>13.5</v>
      </c>
      <c r="H25" s="18">
        <v>88.5</v>
      </c>
      <c r="I25" s="25" t="s">
        <v>63</v>
      </c>
      <c r="J25" s="20" t="s">
        <v>17</v>
      </c>
      <c r="K25" s="21">
        <v>150</v>
      </c>
      <c r="L25" s="22" t="str">
        <f>IF(H25&lt;K25,"0",IF(H25&gt;K25,H25-K25,""))</f>
        <v>0</v>
      </c>
    </row>
    <row r="26" spans="1:12" hidden="1">
      <c r="A26" s="12">
        <v>25</v>
      </c>
      <c r="B26" s="13">
        <v>9879108302</v>
      </c>
      <c r="C26" s="14">
        <v>13789171</v>
      </c>
      <c r="D26" s="15" t="s">
        <v>64</v>
      </c>
      <c r="E26" s="1" t="s">
        <v>12</v>
      </c>
      <c r="F26" s="16">
        <f t="shared" si="0"/>
        <v>166.5084745762712</v>
      </c>
      <c r="G26" s="17">
        <f t="shared" si="1"/>
        <v>29.971525423728814</v>
      </c>
      <c r="H26" s="18">
        <v>196.48</v>
      </c>
      <c r="I26" s="25" t="s">
        <v>65</v>
      </c>
      <c r="J26" s="20" t="s">
        <v>17</v>
      </c>
      <c r="K26" s="21">
        <v>150</v>
      </c>
      <c r="L26" s="22">
        <f>IF(H26&lt;K26,"0",IF(H26&gt;K26,H26-K26,""))</f>
        <v>46.47999999999999</v>
      </c>
    </row>
    <row r="27" spans="1:12" hidden="1">
      <c r="A27" s="12">
        <v>26</v>
      </c>
      <c r="B27" s="13">
        <v>9909901052</v>
      </c>
      <c r="C27" s="14">
        <v>13295175</v>
      </c>
      <c r="D27" s="15" t="s">
        <v>66</v>
      </c>
      <c r="E27" s="1" t="s">
        <v>12</v>
      </c>
      <c r="F27" s="16">
        <f t="shared" si="0"/>
        <v>75.305084745762713</v>
      </c>
      <c r="G27" s="17">
        <f t="shared" si="1"/>
        <v>13.554915254237288</v>
      </c>
      <c r="H27" s="18">
        <v>88.86</v>
      </c>
      <c r="I27" s="25" t="s">
        <v>67</v>
      </c>
      <c r="J27" s="20" t="s">
        <v>17</v>
      </c>
      <c r="K27" s="21">
        <v>150</v>
      </c>
      <c r="L27" s="22" t="str">
        <f>IF(H27&lt;K27,"0",IF(H27&gt;K27,H27-K27,""))</f>
        <v>0</v>
      </c>
    </row>
    <row r="28" spans="1:12" hidden="1">
      <c r="A28" s="12">
        <v>27</v>
      </c>
      <c r="B28" s="13">
        <v>9909901247</v>
      </c>
      <c r="C28" s="14">
        <v>13443087</v>
      </c>
      <c r="D28" s="15" t="s">
        <v>68</v>
      </c>
      <c r="E28" s="1" t="s">
        <v>12</v>
      </c>
      <c r="F28" s="16">
        <f t="shared" si="0"/>
        <v>162.69491525423729</v>
      </c>
      <c r="G28" s="17">
        <f t="shared" si="1"/>
        <v>29.28508474576271</v>
      </c>
      <c r="H28" s="18">
        <v>191.98</v>
      </c>
      <c r="I28" s="25" t="s">
        <v>69</v>
      </c>
      <c r="J28" s="20" t="s">
        <v>17</v>
      </c>
      <c r="K28" s="21">
        <v>150</v>
      </c>
      <c r="L28" s="22">
        <f>IF(H28&lt;K28,"0",IF(H28&gt;K28,H28-K28,""))</f>
        <v>41.97999999999999</v>
      </c>
    </row>
    <row r="29" spans="1:12" hidden="1">
      <c r="A29" s="12">
        <v>28</v>
      </c>
      <c r="B29" s="13">
        <v>9909902755</v>
      </c>
      <c r="C29" s="14">
        <v>13053257</v>
      </c>
      <c r="D29" s="15" t="s">
        <v>70</v>
      </c>
      <c r="E29" s="1" t="s">
        <v>12</v>
      </c>
      <c r="F29" s="16">
        <f t="shared" si="0"/>
        <v>178.30508474576271</v>
      </c>
      <c r="G29" s="17">
        <f t="shared" si="1"/>
        <v>32.094915254237286</v>
      </c>
      <c r="H29" s="18">
        <v>210.4</v>
      </c>
      <c r="I29" s="25" t="s">
        <v>71</v>
      </c>
      <c r="J29" s="20" t="s">
        <v>17</v>
      </c>
      <c r="K29" s="21">
        <v>150</v>
      </c>
      <c r="L29" s="22">
        <f>IF(H29&lt;K29,"0",IF(H29&gt;K29,H29-K29,""))</f>
        <v>60.400000000000006</v>
      </c>
    </row>
    <row r="30" spans="1:12" hidden="1">
      <c r="A30" s="12">
        <v>29</v>
      </c>
      <c r="B30" s="13">
        <v>9879102196</v>
      </c>
      <c r="C30" s="14">
        <v>12825299</v>
      </c>
      <c r="D30" s="15" t="s">
        <v>72</v>
      </c>
      <c r="E30" s="1" t="s">
        <v>12</v>
      </c>
      <c r="F30" s="16">
        <f t="shared" si="0"/>
        <v>146.5084745762712</v>
      </c>
      <c r="G30" s="17">
        <f t="shared" si="1"/>
        <v>26.371525423728816</v>
      </c>
      <c r="H30" s="18">
        <v>172.88</v>
      </c>
      <c r="I30" s="25" t="s">
        <v>73</v>
      </c>
      <c r="J30" s="20" t="s">
        <v>17</v>
      </c>
      <c r="K30" s="21">
        <v>150</v>
      </c>
      <c r="L30" s="22">
        <f>IF(H30&lt;K30,"0",IF(H30&gt;K30,H30-K30,""))</f>
        <v>22.879999999999995</v>
      </c>
    </row>
    <row r="31" spans="1:12" hidden="1">
      <c r="A31" s="12">
        <v>30</v>
      </c>
      <c r="B31" s="13">
        <v>9925241459</v>
      </c>
      <c r="C31" s="14">
        <v>13027492</v>
      </c>
      <c r="D31" s="15" t="s">
        <v>74</v>
      </c>
      <c r="E31" s="1" t="s">
        <v>12</v>
      </c>
      <c r="F31" s="16">
        <f t="shared" si="0"/>
        <v>267.40677966101697</v>
      </c>
      <c r="G31" s="17">
        <f t="shared" si="1"/>
        <v>48.133220338983051</v>
      </c>
      <c r="H31" s="18">
        <v>315.54000000000002</v>
      </c>
      <c r="I31" s="25" t="s">
        <v>75</v>
      </c>
      <c r="J31" s="20" t="s">
        <v>17</v>
      </c>
      <c r="K31" s="21">
        <v>150</v>
      </c>
      <c r="L31" s="22">
        <f>IF(H31&lt;K31,"0",IF(H31&gt;K31,H31-K31,""))</f>
        <v>165.54000000000002</v>
      </c>
    </row>
    <row r="32" spans="1:12" hidden="1">
      <c r="A32" s="12">
        <v>31</v>
      </c>
      <c r="B32" s="13">
        <v>9879104598</v>
      </c>
      <c r="C32" s="14">
        <v>13675312</v>
      </c>
      <c r="D32" s="15" t="s">
        <v>76</v>
      </c>
      <c r="E32" s="1" t="s">
        <v>12</v>
      </c>
      <c r="F32" s="16">
        <f t="shared" si="0"/>
        <v>78.593220338983045</v>
      </c>
      <c r="G32" s="17">
        <f t="shared" si="1"/>
        <v>14.146779661016948</v>
      </c>
      <c r="H32" s="18">
        <v>92.74</v>
      </c>
      <c r="I32" s="25" t="s">
        <v>77</v>
      </c>
      <c r="J32" s="20" t="s">
        <v>17</v>
      </c>
      <c r="K32" s="21">
        <v>150</v>
      </c>
      <c r="L32" s="22" t="str">
        <f>IF(H32&lt;K32,"0",IF(H32&gt;K32,H32-K32,""))</f>
        <v>0</v>
      </c>
    </row>
    <row r="33" spans="1:12" hidden="1">
      <c r="A33" s="12">
        <v>32</v>
      </c>
      <c r="B33" s="13">
        <v>9909901203</v>
      </c>
      <c r="C33" s="14">
        <v>13389283</v>
      </c>
      <c r="D33" s="15" t="s">
        <v>78</v>
      </c>
      <c r="E33" s="1" t="s">
        <v>12</v>
      </c>
      <c r="F33" s="16">
        <f t="shared" si="0"/>
        <v>142.30508474576271</v>
      </c>
      <c r="G33" s="17">
        <f t="shared" si="1"/>
        <v>25.614915254237289</v>
      </c>
      <c r="H33" s="18">
        <v>167.92</v>
      </c>
      <c r="I33" s="25" t="s">
        <v>79</v>
      </c>
      <c r="J33" s="20" t="s">
        <v>17</v>
      </c>
      <c r="K33" s="21">
        <v>150</v>
      </c>
      <c r="L33" s="22">
        <f>IF(H33&lt;K33,"0",IF(H33&gt;K33,H33-K33,""))</f>
        <v>17.919999999999987</v>
      </c>
    </row>
    <row r="34" spans="1:12" hidden="1">
      <c r="A34" s="12">
        <v>33</v>
      </c>
      <c r="B34" s="13">
        <v>9909901318</v>
      </c>
      <c r="C34" s="14">
        <v>13320700</v>
      </c>
      <c r="D34" s="15" t="s">
        <v>80</v>
      </c>
      <c r="E34" s="1" t="s">
        <v>12</v>
      </c>
      <c r="F34" s="16">
        <f t="shared" si="0"/>
        <v>75</v>
      </c>
      <c r="G34" s="17">
        <f t="shared" si="1"/>
        <v>13.5</v>
      </c>
      <c r="H34" s="18">
        <v>88.5</v>
      </c>
      <c r="I34" s="25" t="s">
        <v>81</v>
      </c>
      <c r="J34" s="20" t="s">
        <v>17</v>
      </c>
      <c r="K34" s="21">
        <v>150</v>
      </c>
      <c r="L34" s="22" t="str">
        <f>IF(H34&lt;K34,"0",IF(H34&gt;K34,H34-K34,""))</f>
        <v>0</v>
      </c>
    </row>
    <row r="35" spans="1:12" hidden="1">
      <c r="A35" s="12">
        <v>34</v>
      </c>
      <c r="B35" s="13">
        <v>9909901589</v>
      </c>
      <c r="C35" s="14">
        <v>13416705</v>
      </c>
      <c r="D35" s="15" t="s">
        <v>82</v>
      </c>
      <c r="E35" s="1" t="s">
        <v>12</v>
      </c>
      <c r="F35" s="16">
        <f t="shared" si="0"/>
        <v>75</v>
      </c>
      <c r="G35" s="17">
        <f t="shared" si="1"/>
        <v>13.5</v>
      </c>
      <c r="H35" s="18">
        <v>88.5</v>
      </c>
      <c r="I35" s="25" t="s">
        <v>83</v>
      </c>
      <c r="J35" s="20" t="s">
        <v>17</v>
      </c>
      <c r="K35" s="21">
        <v>150</v>
      </c>
      <c r="L35" s="22" t="str">
        <f>IF(H35&lt;K35,"0",IF(H35&gt;K35,H35-K35,""))</f>
        <v>0</v>
      </c>
    </row>
    <row r="36" spans="1:12" hidden="1">
      <c r="A36" s="12">
        <v>35</v>
      </c>
      <c r="B36" s="13">
        <v>9879104978</v>
      </c>
      <c r="C36" s="14">
        <v>12926832</v>
      </c>
      <c r="D36" s="15" t="s">
        <v>84</v>
      </c>
      <c r="E36" s="1" t="s">
        <v>12</v>
      </c>
      <c r="F36" s="16">
        <f t="shared" si="0"/>
        <v>75</v>
      </c>
      <c r="G36" s="17">
        <f t="shared" si="1"/>
        <v>13.5</v>
      </c>
      <c r="H36" s="18">
        <v>88.5</v>
      </c>
      <c r="I36" s="25" t="s">
        <v>85</v>
      </c>
      <c r="J36" s="20" t="s">
        <v>17</v>
      </c>
      <c r="K36" s="21">
        <v>150</v>
      </c>
      <c r="L36" s="22" t="str">
        <f>IF(H36&lt;K36,"0",IF(H36&gt;K36,H36-K36,""))</f>
        <v>0</v>
      </c>
    </row>
    <row r="37" spans="1:12" hidden="1">
      <c r="A37" s="12">
        <v>36</v>
      </c>
      <c r="B37" s="13">
        <v>9925241149</v>
      </c>
      <c r="C37" s="14">
        <v>12885033</v>
      </c>
      <c r="D37" s="15" t="s">
        <v>86</v>
      </c>
      <c r="E37" s="1" t="s">
        <v>12</v>
      </c>
      <c r="F37" s="16">
        <f t="shared" si="0"/>
        <v>139.59322033898306</v>
      </c>
      <c r="G37" s="17">
        <f t="shared" si="1"/>
        <v>25.12677966101695</v>
      </c>
      <c r="H37" s="18">
        <v>164.72</v>
      </c>
      <c r="I37" s="25" t="s">
        <v>87</v>
      </c>
      <c r="J37" s="20" t="s">
        <v>17</v>
      </c>
      <c r="K37" s="21">
        <v>150</v>
      </c>
      <c r="L37" s="22">
        <f>IF(H37&lt;K37,"0",IF(H37&gt;K37,H37-K37,""))</f>
        <v>14.719999999999999</v>
      </c>
    </row>
    <row r="38" spans="1:12" ht="22.5" hidden="1">
      <c r="A38" s="12">
        <v>37</v>
      </c>
      <c r="B38" s="13">
        <v>9909902468</v>
      </c>
      <c r="C38" s="14">
        <v>12998929</v>
      </c>
      <c r="D38" s="15" t="s">
        <v>88</v>
      </c>
      <c r="E38" s="1" t="s">
        <v>12</v>
      </c>
      <c r="F38" s="16">
        <f t="shared" si="0"/>
        <v>75</v>
      </c>
      <c r="G38" s="17">
        <f t="shared" si="1"/>
        <v>13.5</v>
      </c>
      <c r="H38" s="18">
        <v>88.5</v>
      </c>
      <c r="I38" s="25" t="s">
        <v>89</v>
      </c>
      <c r="J38" s="20" t="s">
        <v>17</v>
      </c>
      <c r="K38" s="21">
        <v>150</v>
      </c>
      <c r="L38" s="22" t="str">
        <f>IF(H38&lt;K38,"0",IF(H38&gt;K38,H38-K38,""))</f>
        <v>0</v>
      </c>
    </row>
    <row r="39" spans="1:12" hidden="1">
      <c r="A39" s="12">
        <v>38</v>
      </c>
      <c r="B39" s="13">
        <v>9909902240</v>
      </c>
      <c r="C39" s="14">
        <v>13021282</v>
      </c>
      <c r="D39" s="15" t="s">
        <v>90</v>
      </c>
      <c r="E39" s="1" t="s">
        <v>12</v>
      </c>
      <c r="F39" s="16">
        <f t="shared" si="0"/>
        <v>238.5084745762712</v>
      </c>
      <c r="G39" s="17">
        <f t="shared" si="1"/>
        <v>42.931525423728814</v>
      </c>
      <c r="H39" s="18">
        <v>281.44</v>
      </c>
      <c r="I39" s="25" t="s">
        <v>91</v>
      </c>
      <c r="J39" s="20" t="s">
        <v>17</v>
      </c>
      <c r="K39" s="21">
        <v>150</v>
      </c>
      <c r="L39" s="22">
        <f>IF(H39&lt;K39,"0",IF(H39&gt;K39,H39-K39,""))</f>
        <v>131.44</v>
      </c>
    </row>
    <row r="40" spans="1:12" hidden="1">
      <c r="A40" s="12">
        <v>39</v>
      </c>
      <c r="B40" s="13">
        <v>9909902572</v>
      </c>
      <c r="C40" s="14">
        <v>13557893</v>
      </c>
      <c r="D40" s="15" t="s">
        <v>92</v>
      </c>
      <c r="E40" s="1" t="s">
        <v>12</v>
      </c>
      <c r="F40" s="16">
        <f t="shared" si="0"/>
        <v>82.20338983050847</v>
      </c>
      <c r="G40" s="17">
        <f t="shared" si="1"/>
        <v>14.796610169491524</v>
      </c>
      <c r="H40" s="18">
        <v>97</v>
      </c>
      <c r="I40" s="25" t="s">
        <v>93</v>
      </c>
      <c r="J40" s="20" t="s">
        <v>17</v>
      </c>
      <c r="K40" s="21">
        <v>150</v>
      </c>
      <c r="L40" s="22" t="str">
        <f>IF(H40&lt;K40,"0",IF(H40&gt;K40,H40-K40,""))</f>
        <v>0</v>
      </c>
    </row>
    <row r="41" spans="1:12" hidden="1">
      <c r="A41" s="12">
        <v>40</v>
      </c>
      <c r="B41" s="13">
        <v>9909901668</v>
      </c>
      <c r="C41" s="14">
        <v>13006393</v>
      </c>
      <c r="D41" s="15" t="s">
        <v>94</v>
      </c>
      <c r="E41" s="1" t="s">
        <v>12</v>
      </c>
      <c r="F41" s="16">
        <f t="shared" si="0"/>
        <v>90.694915254237287</v>
      </c>
      <c r="G41" s="17">
        <f t="shared" si="1"/>
        <v>16.325084745762712</v>
      </c>
      <c r="H41" s="18">
        <v>107.02</v>
      </c>
      <c r="I41" s="25" t="s">
        <v>95</v>
      </c>
      <c r="J41" s="20" t="s">
        <v>17</v>
      </c>
      <c r="K41" s="21">
        <v>150</v>
      </c>
      <c r="L41" s="22" t="str">
        <f>IF(H41&lt;K41,"0",IF(H41&gt;K41,H41-K41,""))</f>
        <v>0</v>
      </c>
    </row>
    <row r="42" spans="1:12" ht="22.5" hidden="1">
      <c r="A42" s="12">
        <v>41</v>
      </c>
      <c r="B42" s="13">
        <v>9925241690</v>
      </c>
      <c r="C42" s="14">
        <v>13353626</v>
      </c>
      <c r="D42" s="15" t="s">
        <v>96</v>
      </c>
      <c r="E42" s="1" t="s">
        <v>12</v>
      </c>
      <c r="F42" s="16">
        <f t="shared" si="0"/>
        <v>247.30508474576271</v>
      </c>
      <c r="G42" s="17">
        <f t="shared" si="1"/>
        <v>44.514915254237287</v>
      </c>
      <c r="H42" s="18">
        <v>291.82</v>
      </c>
      <c r="I42" s="25" t="s">
        <v>97</v>
      </c>
      <c r="J42" s="20" t="s">
        <v>17</v>
      </c>
      <c r="K42" s="21">
        <v>150</v>
      </c>
      <c r="L42" s="22">
        <f>IF(H42&lt;K42,"0",IF(H42&gt;K42,H42-K42,""))</f>
        <v>141.82</v>
      </c>
    </row>
    <row r="43" spans="1:12" hidden="1">
      <c r="A43" s="12">
        <v>42</v>
      </c>
      <c r="B43" s="13">
        <v>9925241127</v>
      </c>
      <c r="C43" s="14">
        <v>12916894</v>
      </c>
      <c r="D43" s="15" t="s">
        <v>98</v>
      </c>
      <c r="E43" s="1" t="s">
        <v>12</v>
      </c>
      <c r="F43" s="16">
        <f t="shared" si="0"/>
        <v>297.69491525423729</v>
      </c>
      <c r="G43" s="17">
        <f t="shared" si="1"/>
        <v>53.585084745762707</v>
      </c>
      <c r="H43" s="18">
        <v>351.28</v>
      </c>
      <c r="I43" s="25" t="s">
        <v>99</v>
      </c>
      <c r="J43" s="20" t="s">
        <v>17</v>
      </c>
      <c r="K43" s="21">
        <v>150</v>
      </c>
      <c r="L43" s="22">
        <f>IF(H43&lt;K43,"0",IF(H43&gt;K43,H43-K43,""))</f>
        <v>201.27999999999997</v>
      </c>
    </row>
    <row r="44" spans="1:12" hidden="1">
      <c r="A44" s="12">
        <v>43</v>
      </c>
      <c r="B44" s="13">
        <v>9925241172</v>
      </c>
      <c r="C44" s="14">
        <v>12891765</v>
      </c>
      <c r="D44" s="15" t="s">
        <v>100</v>
      </c>
      <c r="E44" s="1" t="s">
        <v>12</v>
      </c>
      <c r="F44" s="16">
        <f t="shared" si="0"/>
        <v>80.305084745762713</v>
      </c>
      <c r="G44" s="17">
        <f t="shared" si="1"/>
        <v>14.454915254237287</v>
      </c>
      <c r="H44" s="18">
        <v>94.76</v>
      </c>
      <c r="I44" s="25" t="s">
        <v>101</v>
      </c>
      <c r="J44" s="20" t="s">
        <v>17</v>
      </c>
      <c r="K44" s="21">
        <v>150</v>
      </c>
      <c r="L44" s="22" t="str">
        <f>IF(H44&lt;K44,"0",IF(H44&gt;K44,H44-K44,""))</f>
        <v>0</v>
      </c>
    </row>
    <row r="45" spans="1:12" ht="22.5" hidden="1">
      <c r="A45" s="12">
        <v>44</v>
      </c>
      <c r="B45" s="13">
        <v>9925241013</v>
      </c>
      <c r="C45" s="14">
        <v>13568485</v>
      </c>
      <c r="D45" s="15" t="s">
        <v>102</v>
      </c>
      <c r="E45" s="1" t="s">
        <v>12</v>
      </c>
      <c r="F45" s="16">
        <f t="shared" si="0"/>
        <v>151.20338983050848</v>
      </c>
      <c r="G45" s="17">
        <f t="shared" si="1"/>
        <v>27.216610169491528</v>
      </c>
      <c r="H45" s="18">
        <v>178.42</v>
      </c>
      <c r="I45" s="25" t="s">
        <v>103</v>
      </c>
      <c r="J45" s="20" t="s">
        <v>17</v>
      </c>
      <c r="K45" s="21">
        <v>150</v>
      </c>
      <c r="L45" s="22">
        <f>IF(H45&lt;K45,"0",IF(H45&gt;K45,H45-K45,""))</f>
        <v>28.419999999999987</v>
      </c>
    </row>
    <row r="46" spans="1:12" ht="22.5" hidden="1">
      <c r="A46" s="12">
        <v>45</v>
      </c>
      <c r="B46" s="13">
        <v>9909901921</v>
      </c>
      <c r="C46" s="14">
        <v>13000773</v>
      </c>
      <c r="D46" s="15" t="s">
        <v>104</v>
      </c>
      <c r="E46" s="1" t="s">
        <v>12</v>
      </c>
      <c r="F46" s="16">
        <f t="shared" si="0"/>
        <v>111.30508474576271</v>
      </c>
      <c r="G46" s="17">
        <f t="shared" si="1"/>
        <v>20.034915254237287</v>
      </c>
      <c r="H46" s="18">
        <v>131.34</v>
      </c>
      <c r="I46" s="25" t="s">
        <v>105</v>
      </c>
      <c r="J46" s="20" t="s">
        <v>17</v>
      </c>
      <c r="K46" s="21">
        <v>150</v>
      </c>
      <c r="L46" s="22" t="str">
        <f>IF(H46&lt;K46,"0",IF(H46&gt;K46,H46-K46,""))</f>
        <v>0</v>
      </c>
    </row>
    <row r="47" spans="1:12" hidden="1">
      <c r="A47" s="12">
        <v>46</v>
      </c>
      <c r="B47" s="13">
        <v>9909901684</v>
      </c>
      <c r="C47" s="14">
        <v>12762459</v>
      </c>
      <c r="D47" s="15" t="s">
        <v>106</v>
      </c>
      <c r="E47" s="1" t="s">
        <v>12</v>
      </c>
      <c r="F47" s="16">
        <f t="shared" si="0"/>
        <v>75</v>
      </c>
      <c r="G47" s="17">
        <f t="shared" si="1"/>
        <v>13.5</v>
      </c>
      <c r="H47" s="18">
        <v>88.5</v>
      </c>
      <c r="I47" s="25" t="s">
        <v>107</v>
      </c>
      <c r="J47" s="20" t="s">
        <v>17</v>
      </c>
      <c r="K47" s="21">
        <v>150</v>
      </c>
      <c r="L47" s="22" t="str">
        <f>IF(H47&lt;K47,"0",IF(H47&gt;K47,H47-K47,""))</f>
        <v>0</v>
      </c>
    </row>
    <row r="48" spans="1:12" hidden="1">
      <c r="A48" s="12">
        <v>47</v>
      </c>
      <c r="B48" s="13">
        <v>9909901080</v>
      </c>
      <c r="C48" s="14">
        <v>13279262</v>
      </c>
      <c r="D48" s="15" t="s">
        <v>108</v>
      </c>
      <c r="E48" s="1" t="s">
        <v>12</v>
      </c>
      <c r="F48" s="16">
        <f t="shared" si="0"/>
        <v>75.305084745762713</v>
      </c>
      <c r="G48" s="17">
        <f t="shared" si="1"/>
        <v>13.554915254237288</v>
      </c>
      <c r="H48" s="18">
        <v>88.86</v>
      </c>
      <c r="I48" s="25" t="s">
        <v>109</v>
      </c>
      <c r="J48" s="20" t="s">
        <v>17</v>
      </c>
      <c r="K48" s="21">
        <v>150</v>
      </c>
      <c r="L48" s="22" t="str">
        <f>IF(H48&lt;K48,"0",IF(H48&gt;K48,H48-K48,""))</f>
        <v>0</v>
      </c>
    </row>
    <row r="49" spans="1:12" hidden="1">
      <c r="A49" s="12">
        <v>48</v>
      </c>
      <c r="B49" s="13">
        <v>9909902655</v>
      </c>
      <c r="C49" s="14">
        <v>13724528</v>
      </c>
      <c r="D49" s="15" t="s">
        <v>110</v>
      </c>
      <c r="E49" s="1" t="s">
        <v>12</v>
      </c>
      <c r="F49" s="16">
        <f t="shared" si="0"/>
        <v>75</v>
      </c>
      <c r="G49" s="17">
        <f t="shared" si="1"/>
        <v>13.5</v>
      </c>
      <c r="H49" s="18">
        <v>88.5</v>
      </c>
      <c r="I49" s="25" t="s">
        <v>111</v>
      </c>
      <c r="J49" s="20" t="s">
        <v>17</v>
      </c>
      <c r="K49" s="21">
        <v>150</v>
      </c>
      <c r="L49" s="22" t="str">
        <f>IF(H49&lt;K49,"0",IF(H49&gt;K49,H49-K49,""))</f>
        <v>0</v>
      </c>
    </row>
    <row r="50" spans="1:12" hidden="1">
      <c r="A50" s="12">
        <v>49</v>
      </c>
      <c r="B50" s="13">
        <v>9925241295</v>
      </c>
      <c r="C50" s="14">
        <v>12969792</v>
      </c>
      <c r="D50" s="15" t="s">
        <v>112</v>
      </c>
      <c r="E50" s="1" t="s">
        <v>12</v>
      </c>
      <c r="F50" s="16">
        <f t="shared" si="0"/>
        <v>86.593220338983045</v>
      </c>
      <c r="G50" s="17">
        <f t="shared" si="1"/>
        <v>15.586779661016948</v>
      </c>
      <c r="H50" s="18">
        <v>102.18</v>
      </c>
      <c r="I50" s="25" t="s">
        <v>113</v>
      </c>
      <c r="J50" s="20" t="s">
        <v>17</v>
      </c>
      <c r="K50" s="21">
        <v>150</v>
      </c>
      <c r="L50" s="22" t="str">
        <f>IF(H50&lt;K50,"0",IF(H50&gt;K50,H50-K50,""))</f>
        <v>0</v>
      </c>
    </row>
    <row r="51" spans="1:12" hidden="1">
      <c r="A51" s="12">
        <v>50</v>
      </c>
      <c r="B51" s="13">
        <v>9879102449</v>
      </c>
      <c r="C51" s="14">
        <v>12789244</v>
      </c>
      <c r="D51" s="15" t="s">
        <v>114</v>
      </c>
      <c r="E51" s="1" t="s">
        <v>12</v>
      </c>
      <c r="F51" s="16">
        <f t="shared" si="0"/>
        <v>183.69491525423729</v>
      </c>
      <c r="G51" s="17">
        <f t="shared" si="1"/>
        <v>33.065084745762711</v>
      </c>
      <c r="H51" s="18">
        <v>216.76</v>
      </c>
      <c r="I51" s="25" t="s">
        <v>115</v>
      </c>
      <c r="J51" s="20" t="s">
        <v>17</v>
      </c>
      <c r="K51" s="21">
        <v>150</v>
      </c>
      <c r="L51" s="22">
        <f>IF(H51&lt;K51,"0",IF(H51&gt;K51,H51-K51,""))</f>
        <v>66.759999999999991</v>
      </c>
    </row>
    <row r="52" spans="1:12" hidden="1">
      <c r="A52" s="12">
        <v>51</v>
      </c>
      <c r="B52" s="13">
        <v>9909902658</v>
      </c>
      <c r="C52" s="14">
        <v>13707984</v>
      </c>
      <c r="D52" s="15" t="s">
        <v>116</v>
      </c>
      <c r="E52" s="1" t="s">
        <v>12</v>
      </c>
      <c r="F52" s="16">
        <f t="shared" si="0"/>
        <v>160</v>
      </c>
      <c r="G52" s="17">
        <f t="shared" si="1"/>
        <v>28.799999999999997</v>
      </c>
      <c r="H52" s="18">
        <v>188.8</v>
      </c>
      <c r="I52" s="25" t="s">
        <v>117</v>
      </c>
      <c r="J52" s="20" t="s">
        <v>17</v>
      </c>
      <c r="K52" s="21">
        <v>150</v>
      </c>
      <c r="L52" s="22">
        <f>IF(H52&lt;K52,"0",IF(H52&gt;K52,H52-K52,""))</f>
        <v>38.800000000000011</v>
      </c>
    </row>
    <row r="53" spans="1:12" hidden="1">
      <c r="A53" s="12">
        <v>52</v>
      </c>
      <c r="B53" s="13">
        <v>9925240474</v>
      </c>
      <c r="C53" s="14" t="e">
        <v>#N/A</v>
      </c>
      <c r="D53" s="15" t="s">
        <v>118</v>
      </c>
      <c r="E53" s="1" t="s">
        <v>12</v>
      </c>
      <c r="F53" s="16">
        <f t="shared" si="0"/>
        <v>79.20338983050847</v>
      </c>
      <c r="G53" s="17">
        <f t="shared" si="1"/>
        <v>14.256610169491525</v>
      </c>
      <c r="H53" s="18">
        <v>93.46</v>
      </c>
      <c r="I53" s="25" t="s">
        <v>119</v>
      </c>
      <c r="J53" s="20" t="s">
        <v>17</v>
      </c>
      <c r="K53" s="21">
        <v>150</v>
      </c>
      <c r="L53" s="22" t="str">
        <f>IF(H53&lt;K53,"0",IF(H53&gt;K53,H53-K53,""))</f>
        <v>0</v>
      </c>
    </row>
    <row r="54" spans="1:12" hidden="1">
      <c r="A54" s="12">
        <v>53</v>
      </c>
      <c r="B54" s="13">
        <v>9879101969</v>
      </c>
      <c r="C54" s="14">
        <v>13363722</v>
      </c>
      <c r="D54" s="15" t="s">
        <v>120</v>
      </c>
      <c r="E54" s="1" t="s">
        <v>12</v>
      </c>
      <c r="F54" s="16">
        <f t="shared" si="0"/>
        <v>611.30508474576266</v>
      </c>
      <c r="G54" s="17">
        <f t="shared" si="1"/>
        <v>110.03491525423728</v>
      </c>
      <c r="H54" s="18">
        <v>721.34</v>
      </c>
      <c r="I54" s="25" t="s">
        <v>121</v>
      </c>
      <c r="J54" s="20" t="s">
        <v>17</v>
      </c>
      <c r="K54" s="21">
        <v>150</v>
      </c>
      <c r="L54" s="22">
        <f>IF(H54&lt;K54,"0",IF(H54&gt;K54,H54-K54,""))</f>
        <v>571.34</v>
      </c>
    </row>
    <row r="55" spans="1:12" hidden="1">
      <c r="A55" s="12">
        <v>54</v>
      </c>
      <c r="B55" s="13">
        <v>9925241438</v>
      </c>
      <c r="C55" s="14">
        <v>13006908</v>
      </c>
      <c r="D55" s="15" t="s">
        <v>122</v>
      </c>
      <c r="E55" s="1" t="s">
        <v>12</v>
      </c>
      <c r="F55" s="16">
        <f t="shared" si="0"/>
        <v>148</v>
      </c>
      <c r="G55" s="17">
        <f t="shared" si="1"/>
        <v>26.64</v>
      </c>
      <c r="H55" s="18">
        <v>174.64</v>
      </c>
      <c r="I55" s="25" t="s">
        <v>123</v>
      </c>
      <c r="J55" s="20" t="s">
        <v>17</v>
      </c>
      <c r="K55" s="21">
        <v>150</v>
      </c>
      <c r="L55" s="22">
        <f>IF(H55&lt;K55,"0",IF(H55&gt;K55,H55-K55,""))</f>
        <v>24.639999999999986</v>
      </c>
    </row>
    <row r="56" spans="1:12" hidden="1">
      <c r="A56" s="12">
        <v>55</v>
      </c>
      <c r="B56" s="13">
        <v>9925241663</v>
      </c>
      <c r="C56" s="14">
        <v>13342633</v>
      </c>
      <c r="D56" s="15" t="s">
        <v>124</v>
      </c>
      <c r="E56" s="1" t="s">
        <v>12</v>
      </c>
      <c r="F56" s="16">
        <f t="shared" si="0"/>
        <v>399</v>
      </c>
      <c r="G56" s="17">
        <f t="shared" si="1"/>
        <v>71.819999999999993</v>
      </c>
      <c r="H56" s="18">
        <v>470.82</v>
      </c>
      <c r="I56" s="25" t="s">
        <v>125</v>
      </c>
      <c r="J56" s="20" t="s">
        <v>17</v>
      </c>
      <c r="K56" s="21">
        <v>150</v>
      </c>
      <c r="L56" s="22">
        <f>IF(H56&lt;K56,"0",IF(H56&gt;K56,H56-K56,""))</f>
        <v>320.82</v>
      </c>
    </row>
    <row r="57" spans="1:12" ht="22.5" hidden="1">
      <c r="A57" s="12">
        <v>56</v>
      </c>
      <c r="B57" s="13">
        <v>9879103654</v>
      </c>
      <c r="C57" s="14">
        <v>13462785</v>
      </c>
      <c r="D57" s="15" t="s">
        <v>126</v>
      </c>
      <c r="E57" s="1" t="s">
        <v>12</v>
      </c>
      <c r="F57" s="16">
        <f t="shared" si="0"/>
        <v>272.10169491525426</v>
      </c>
      <c r="G57" s="17">
        <f t="shared" si="1"/>
        <v>48.978305084745763</v>
      </c>
      <c r="H57" s="18">
        <v>321.08</v>
      </c>
      <c r="I57" s="25" t="s">
        <v>127</v>
      </c>
      <c r="J57" s="20" t="s">
        <v>17</v>
      </c>
      <c r="K57" s="21">
        <v>150</v>
      </c>
      <c r="L57" s="22">
        <f>IF(H57&lt;K57,"0",IF(H57&gt;K57,H57-K57,""))</f>
        <v>171.07999999999998</v>
      </c>
    </row>
    <row r="58" spans="1:12" hidden="1">
      <c r="A58" s="12">
        <v>57</v>
      </c>
      <c r="B58" s="13">
        <v>9909902374</v>
      </c>
      <c r="C58" s="14">
        <v>13018224</v>
      </c>
      <c r="D58" s="15" t="s">
        <v>128</v>
      </c>
      <c r="E58" s="1" t="s">
        <v>12</v>
      </c>
      <c r="F58" s="16">
        <f t="shared" si="0"/>
        <v>125.50847457627118</v>
      </c>
      <c r="G58" s="17">
        <f t="shared" si="1"/>
        <v>22.591525423728811</v>
      </c>
      <c r="H58" s="18">
        <v>148.1</v>
      </c>
      <c r="I58" s="25" t="s">
        <v>129</v>
      </c>
      <c r="J58" s="20" t="s">
        <v>17</v>
      </c>
      <c r="K58" s="21">
        <v>150</v>
      </c>
      <c r="L58" s="22" t="str">
        <f>IF(H58&lt;K58,"0",IF(H58&gt;K58,H58-K58,""))</f>
        <v>0</v>
      </c>
    </row>
    <row r="59" spans="1:12" hidden="1">
      <c r="A59" s="12">
        <v>58</v>
      </c>
      <c r="B59" s="13">
        <v>9925241015</v>
      </c>
      <c r="C59" s="14">
        <v>13581727</v>
      </c>
      <c r="D59" s="15" t="s">
        <v>130</v>
      </c>
      <c r="E59" s="1" t="s">
        <v>12</v>
      </c>
      <c r="F59" s="16">
        <f t="shared" si="0"/>
        <v>93.101694915254242</v>
      </c>
      <c r="G59" s="17">
        <f t="shared" si="1"/>
        <v>16.758305084745764</v>
      </c>
      <c r="H59" s="18">
        <v>109.86</v>
      </c>
      <c r="I59" s="25" t="s">
        <v>131</v>
      </c>
      <c r="J59" s="20" t="s">
        <v>17</v>
      </c>
      <c r="K59" s="21">
        <v>150</v>
      </c>
      <c r="L59" s="22" t="str">
        <f>IF(H59&lt;K59,"0",IF(H59&gt;K59,H59-K59,""))</f>
        <v>0</v>
      </c>
    </row>
    <row r="60" spans="1:12" hidden="1">
      <c r="A60" s="12">
        <v>59</v>
      </c>
      <c r="B60" s="13">
        <v>9925241140</v>
      </c>
      <c r="C60" s="14">
        <v>12890525</v>
      </c>
      <c r="D60" s="15" t="s">
        <v>132</v>
      </c>
      <c r="E60" s="1" t="s">
        <v>12</v>
      </c>
      <c r="F60" s="16">
        <f t="shared" si="0"/>
        <v>205.20338983050848</v>
      </c>
      <c r="G60" s="17">
        <f t="shared" si="1"/>
        <v>36.936610169491523</v>
      </c>
      <c r="H60" s="18">
        <v>242.14</v>
      </c>
      <c r="I60" s="25" t="s">
        <v>133</v>
      </c>
      <c r="J60" s="20" t="s">
        <v>17</v>
      </c>
      <c r="K60" s="21">
        <v>150</v>
      </c>
      <c r="L60" s="22">
        <f>IF(H60&lt;K60,"0",IF(H60&gt;K60,H60-K60,""))</f>
        <v>92.139999999999986</v>
      </c>
    </row>
    <row r="61" spans="1:12" hidden="1">
      <c r="A61" s="12">
        <v>60</v>
      </c>
      <c r="B61" s="13">
        <v>9909902219</v>
      </c>
      <c r="C61" s="14">
        <v>12751213</v>
      </c>
      <c r="D61" s="15" t="s">
        <v>134</v>
      </c>
      <c r="E61" s="1" t="s">
        <v>12</v>
      </c>
      <c r="F61" s="16">
        <f t="shared" si="0"/>
        <v>140.89830508474577</v>
      </c>
      <c r="G61" s="17">
        <f t="shared" si="1"/>
        <v>25.361694915254237</v>
      </c>
      <c r="H61" s="18">
        <v>166.26</v>
      </c>
      <c r="I61" s="25" t="s">
        <v>135</v>
      </c>
      <c r="J61" s="20" t="s">
        <v>17</v>
      </c>
      <c r="K61" s="21">
        <v>150</v>
      </c>
      <c r="L61" s="22">
        <f>IF(H61&lt;K61,"0",IF(H61&gt;K61,H61-K61,""))</f>
        <v>16.259999999999991</v>
      </c>
    </row>
    <row r="62" spans="1:12" hidden="1">
      <c r="A62" s="12">
        <v>61</v>
      </c>
      <c r="B62" s="13">
        <v>9909902198</v>
      </c>
      <c r="C62" s="14">
        <v>12992469</v>
      </c>
      <c r="D62" s="15" t="s">
        <v>136</v>
      </c>
      <c r="E62" s="1" t="s">
        <v>12</v>
      </c>
      <c r="F62" s="16">
        <f t="shared" si="0"/>
        <v>575.00847457627117</v>
      </c>
      <c r="G62" s="17">
        <f t="shared" si="1"/>
        <v>103.50152542372881</v>
      </c>
      <c r="H62" s="18">
        <v>678.51</v>
      </c>
      <c r="I62" s="25" t="s">
        <v>137</v>
      </c>
      <c r="J62" s="20" t="s">
        <v>17</v>
      </c>
      <c r="K62" s="21">
        <v>150</v>
      </c>
      <c r="L62" s="22">
        <f>IF(H62&lt;K62,"0",IF(H62&gt;K62,H62-K62,""))</f>
        <v>528.51</v>
      </c>
    </row>
    <row r="63" spans="1:12" ht="22.5" hidden="1">
      <c r="A63" s="12">
        <v>62</v>
      </c>
      <c r="B63" s="13">
        <v>9879101860</v>
      </c>
      <c r="C63" s="14">
        <v>12781727</v>
      </c>
      <c r="D63" s="15" t="s">
        <v>138</v>
      </c>
      <c r="E63" s="1" t="s">
        <v>12</v>
      </c>
      <c r="F63" s="16">
        <f t="shared" si="0"/>
        <v>75.754237288135599</v>
      </c>
      <c r="G63" s="17">
        <f t="shared" si="1"/>
        <v>13.635762711864407</v>
      </c>
      <c r="H63" s="18">
        <v>89.39</v>
      </c>
      <c r="I63" s="25" t="s">
        <v>139</v>
      </c>
      <c r="J63" s="20" t="s">
        <v>17</v>
      </c>
      <c r="K63" s="21">
        <v>150</v>
      </c>
      <c r="L63" s="22" t="str">
        <f>IF(H63&lt;K63,"0",IF(H63&gt;K63,H63-K63,""))</f>
        <v>0</v>
      </c>
    </row>
    <row r="64" spans="1:12" hidden="1">
      <c r="A64" s="12">
        <v>63</v>
      </c>
      <c r="B64" s="13">
        <v>9909901159</v>
      </c>
      <c r="C64" s="14">
        <v>13012927</v>
      </c>
      <c r="D64" s="15" t="s">
        <v>140</v>
      </c>
      <c r="E64" s="1" t="s">
        <v>12</v>
      </c>
      <c r="F64" s="16">
        <f t="shared" si="0"/>
        <v>117</v>
      </c>
      <c r="G64" s="17">
        <f t="shared" si="1"/>
        <v>21.06</v>
      </c>
      <c r="H64" s="18">
        <v>138.06</v>
      </c>
      <c r="I64" s="25" t="s">
        <v>141</v>
      </c>
      <c r="J64" s="20" t="s">
        <v>17</v>
      </c>
      <c r="K64" s="21">
        <v>150</v>
      </c>
      <c r="L64" s="22" t="str">
        <f>IF(H64&lt;K64,"0",IF(H64&gt;K64,H64-K64,""))</f>
        <v>0</v>
      </c>
    </row>
    <row r="65" spans="1:12" hidden="1">
      <c r="A65" s="12">
        <v>64</v>
      </c>
      <c r="B65" s="13">
        <v>9909901760</v>
      </c>
      <c r="C65" s="14">
        <v>12989452</v>
      </c>
      <c r="D65" s="15" t="s">
        <v>142</v>
      </c>
      <c r="E65" s="1" t="s">
        <v>12</v>
      </c>
      <c r="F65" s="16">
        <f t="shared" si="0"/>
        <v>78</v>
      </c>
      <c r="G65" s="17">
        <f t="shared" si="1"/>
        <v>14.04</v>
      </c>
      <c r="H65" s="18">
        <v>92.04</v>
      </c>
      <c r="I65" s="25" t="s">
        <v>143</v>
      </c>
      <c r="J65" s="20" t="s">
        <v>17</v>
      </c>
      <c r="K65" s="21">
        <v>150</v>
      </c>
      <c r="L65" s="22" t="str">
        <f>IF(H65&lt;K65,"0",IF(H65&gt;K65,H65-K65,""))</f>
        <v>0</v>
      </c>
    </row>
    <row r="66" spans="1:12" hidden="1">
      <c r="A66" s="12">
        <v>65</v>
      </c>
      <c r="B66" s="13">
        <v>9925241343</v>
      </c>
      <c r="C66" s="14">
        <v>12965674</v>
      </c>
      <c r="D66" s="15" t="s">
        <v>144</v>
      </c>
      <c r="E66" s="1" t="s">
        <v>12</v>
      </c>
      <c r="F66" s="16">
        <f t="shared" si="0"/>
        <v>76.898305084745758</v>
      </c>
      <c r="G66" s="17">
        <f t="shared" si="1"/>
        <v>13.841694915254235</v>
      </c>
      <c r="H66" s="18">
        <v>90.74</v>
      </c>
      <c r="I66" s="25" t="s">
        <v>145</v>
      </c>
      <c r="J66" s="20" t="s">
        <v>17</v>
      </c>
      <c r="K66" s="21">
        <v>150</v>
      </c>
      <c r="L66" s="22" t="str">
        <f>IF(H66&lt;K66,"0",IF(H66&gt;K66,H66-K66,""))</f>
        <v>0</v>
      </c>
    </row>
    <row r="67" spans="1:12" hidden="1">
      <c r="A67" s="12">
        <v>66</v>
      </c>
      <c r="B67" s="13">
        <v>9925241281</v>
      </c>
      <c r="C67" s="14">
        <v>12962117</v>
      </c>
      <c r="D67" s="15" t="s">
        <v>146</v>
      </c>
      <c r="E67" s="1" t="s">
        <v>12</v>
      </c>
      <c r="F67" s="16">
        <f t="shared" ref="F67:F130" si="2">+H67*100/118</f>
        <v>105.50847457627118</v>
      </c>
      <c r="G67" s="17">
        <f t="shared" ref="G67:G130" si="3">+F67*18%</f>
        <v>18.991525423728813</v>
      </c>
      <c r="H67" s="18">
        <v>124.5</v>
      </c>
      <c r="I67" s="25" t="s">
        <v>147</v>
      </c>
      <c r="J67" s="20" t="s">
        <v>17</v>
      </c>
      <c r="K67" s="21">
        <v>150</v>
      </c>
      <c r="L67" s="22" t="str">
        <f>IF(H67&lt;K67,"0",IF(H67&gt;K67,H67-K67,""))</f>
        <v>0</v>
      </c>
    </row>
    <row r="68" spans="1:12" hidden="1">
      <c r="A68" s="12">
        <v>67</v>
      </c>
      <c r="B68" s="13">
        <v>9879100312</v>
      </c>
      <c r="C68" s="14">
        <v>12753073</v>
      </c>
      <c r="D68" s="15" t="s">
        <v>148</v>
      </c>
      <c r="E68" s="1" t="s">
        <v>12</v>
      </c>
      <c r="F68" s="16">
        <f t="shared" si="2"/>
        <v>119.30508474576271</v>
      </c>
      <c r="G68" s="17">
        <f t="shared" si="3"/>
        <v>21.474915254237288</v>
      </c>
      <c r="H68" s="18">
        <v>140.78</v>
      </c>
      <c r="I68" s="25" t="s">
        <v>149</v>
      </c>
      <c r="J68" s="20" t="s">
        <v>17</v>
      </c>
      <c r="K68" s="21">
        <v>150</v>
      </c>
      <c r="L68" s="22" t="str">
        <f>IF(H68&lt;K68,"0",IF(H68&gt;K68,H68-K68,""))</f>
        <v>0</v>
      </c>
    </row>
    <row r="69" spans="1:12" hidden="1">
      <c r="A69" s="12">
        <v>68</v>
      </c>
      <c r="B69" s="13">
        <v>9925241220</v>
      </c>
      <c r="C69" s="14">
        <v>12949481</v>
      </c>
      <c r="D69" s="15" t="s">
        <v>150</v>
      </c>
      <c r="E69" s="1" t="s">
        <v>12</v>
      </c>
      <c r="F69" s="16">
        <f t="shared" si="2"/>
        <v>100.20338983050847</v>
      </c>
      <c r="G69" s="17">
        <f t="shared" si="3"/>
        <v>18.036610169491524</v>
      </c>
      <c r="H69" s="18">
        <v>118.24</v>
      </c>
      <c r="I69" s="25" t="s">
        <v>151</v>
      </c>
      <c r="J69" s="20" t="s">
        <v>17</v>
      </c>
      <c r="K69" s="21">
        <v>150</v>
      </c>
      <c r="L69" s="22" t="str">
        <f>IF(H69&lt;K69,"0",IF(H69&gt;K69,H69-K69,""))</f>
        <v>0</v>
      </c>
    </row>
    <row r="70" spans="1:12" hidden="1">
      <c r="A70" s="12">
        <v>69</v>
      </c>
      <c r="B70" s="13">
        <v>9879103633</v>
      </c>
      <c r="C70" s="14">
        <v>13461783</v>
      </c>
      <c r="D70" s="15" t="s">
        <v>152</v>
      </c>
      <c r="E70" s="1" t="s">
        <v>12</v>
      </c>
      <c r="F70" s="16">
        <f t="shared" si="2"/>
        <v>292</v>
      </c>
      <c r="G70" s="17">
        <f t="shared" si="3"/>
        <v>52.559999999999995</v>
      </c>
      <c r="H70" s="18">
        <v>344.56</v>
      </c>
      <c r="I70" s="26" t="s">
        <v>153</v>
      </c>
      <c r="J70" s="20" t="s">
        <v>17</v>
      </c>
      <c r="K70" s="21">
        <v>150</v>
      </c>
      <c r="L70" s="22">
        <f>IF(H70&lt;K70,"0",IF(H70&gt;K70,H70-K70,""))</f>
        <v>194.56</v>
      </c>
    </row>
    <row r="71" spans="1:12" hidden="1">
      <c r="A71" s="12">
        <v>70</v>
      </c>
      <c r="B71" s="13">
        <v>9909901022</v>
      </c>
      <c r="C71" s="14">
        <v>13013657</v>
      </c>
      <c r="D71" s="15" t="s">
        <v>154</v>
      </c>
      <c r="E71" s="1" t="s">
        <v>12</v>
      </c>
      <c r="F71" s="16">
        <f t="shared" si="2"/>
        <v>153.69491525423729</v>
      </c>
      <c r="G71" s="17">
        <f t="shared" si="3"/>
        <v>27.665084745762712</v>
      </c>
      <c r="H71" s="18">
        <v>181.36</v>
      </c>
      <c r="I71" s="25" t="s">
        <v>155</v>
      </c>
      <c r="J71" s="20" t="s">
        <v>17</v>
      </c>
      <c r="K71" s="21">
        <v>150</v>
      </c>
      <c r="L71" s="22">
        <f>IF(H71&lt;K71,"0",IF(H71&gt;K71,H71-K71,""))</f>
        <v>31.360000000000014</v>
      </c>
    </row>
    <row r="72" spans="1:12" hidden="1">
      <c r="A72" s="12">
        <v>71</v>
      </c>
      <c r="B72" s="13">
        <v>9879102202</v>
      </c>
      <c r="C72" s="14">
        <v>13354052</v>
      </c>
      <c r="D72" s="15" t="s">
        <v>156</v>
      </c>
      <c r="E72" s="1" t="s">
        <v>12</v>
      </c>
      <c r="F72" s="16">
        <f t="shared" si="2"/>
        <v>118.40677966101696</v>
      </c>
      <c r="G72" s="17">
        <f t="shared" si="3"/>
        <v>21.313220338983051</v>
      </c>
      <c r="H72" s="18">
        <v>139.72</v>
      </c>
      <c r="I72" s="25" t="s">
        <v>157</v>
      </c>
      <c r="J72" s="20" t="s">
        <v>17</v>
      </c>
      <c r="K72" s="21">
        <v>150</v>
      </c>
      <c r="L72" s="22" t="str">
        <f>IF(H72&lt;K72,"0",IF(H72&gt;K72,H72-K72,""))</f>
        <v>0</v>
      </c>
    </row>
    <row r="73" spans="1:12" hidden="1">
      <c r="A73" s="12">
        <v>72</v>
      </c>
      <c r="B73" s="13">
        <v>9909901365</v>
      </c>
      <c r="C73" s="14">
        <v>13344277</v>
      </c>
      <c r="D73" s="15" t="s">
        <v>158</v>
      </c>
      <c r="E73" s="1" t="s">
        <v>12</v>
      </c>
      <c r="F73" s="16">
        <f t="shared" si="2"/>
        <v>139.69491525423729</v>
      </c>
      <c r="G73" s="17">
        <f t="shared" si="3"/>
        <v>25.145084745762709</v>
      </c>
      <c r="H73" s="18">
        <v>164.84</v>
      </c>
      <c r="I73" s="25" t="s">
        <v>159</v>
      </c>
      <c r="J73" s="20" t="s">
        <v>17</v>
      </c>
      <c r="K73" s="21">
        <v>150</v>
      </c>
      <c r="L73" s="22">
        <f>IF(H73&lt;K73,"0",IF(H73&gt;K73,H73-K73,""))</f>
        <v>14.840000000000003</v>
      </c>
    </row>
    <row r="74" spans="1:12" hidden="1">
      <c r="A74" s="12">
        <v>73</v>
      </c>
      <c r="B74" s="13">
        <v>9879101390</v>
      </c>
      <c r="C74" s="14">
        <v>13646804</v>
      </c>
      <c r="D74" s="15" t="s">
        <v>160</v>
      </c>
      <c r="E74" s="1" t="s">
        <v>12</v>
      </c>
      <c r="F74" s="16">
        <f t="shared" si="2"/>
        <v>171</v>
      </c>
      <c r="G74" s="17">
        <f t="shared" si="3"/>
        <v>30.779999999999998</v>
      </c>
      <c r="H74" s="18">
        <v>201.78</v>
      </c>
      <c r="I74" s="25" t="s">
        <v>161</v>
      </c>
      <c r="J74" s="20" t="s">
        <v>17</v>
      </c>
      <c r="K74" s="21">
        <v>150</v>
      </c>
      <c r="L74" s="22">
        <f>IF(H74&lt;K74,"0",IF(H74&gt;K74,H74-K74,""))</f>
        <v>51.78</v>
      </c>
    </row>
    <row r="75" spans="1:12" hidden="1">
      <c r="A75" s="12">
        <v>74</v>
      </c>
      <c r="B75" s="13">
        <v>9727740173</v>
      </c>
      <c r="C75" s="14">
        <v>13352233</v>
      </c>
      <c r="D75" s="15" t="s">
        <v>162</v>
      </c>
      <c r="E75" s="1" t="s">
        <v>12</v>
      </c>
      <c r="F75" s="16">
        <f t="shared" si="2"/>
        <v>91.101694915254242</v>
      </c>
      <c r="G75" s="17">
        <f t="shared" si="3"/>
        <v>16.398305084745765</v>
      </c>
      <c r="H75" s="18">
        <v>107.5</v>
      </c>
      <c r="I75" s="25" t="s">
        <v>163</v>
      </c>
      <c r="J75" s="20" t="s">
        <v>17</v>
      </c>
      <c r="K75" s="21">
        <v>150</v>
      </c>
      <c r="L75" s="22" t="str">
        <f>IF(H75&lt;K75,"0",IF(H75&gt;K75,H75-K75,""))</f>
        <v>0</v>
      </c>
    </row>
    <row r="76" spans="1:12" hidden="1">
      <c r="A76" s="12">
        <v>75</v>
      </c>
      <c r="B76" s="13">
        <v>9909901273</v>
      </c>
      <c r="C76" s="14">
        <v>13462148</v>
      </c>
      <c r="D76" s="15" t="s">
        <v>164</v>
      </c>
      <c r="E76" s="1" t="s">
        <v>12</v>
      </c>
      <c r="F76" s="16">
        <f t="shared" si="2"/>
        <v>150.10169491525423</v>
      </c>
      <c r="G76" s="17">
        <f t="shared" si="3"/>
        <v>27.018305084745759</v>
      </c>
      <c r="H76" s="18">
        <v>177.12</v>
      </c>
      <c r="I76" s="25" t="s">
        <v>165</v>
      </c>
      <c r="J76" s="20" t="s">
        <v>17</v>
      </c>
      <c r="K76" s="21">
        <v>150</v>
      </c>
      <c r="L76" s="22">
        <f>IF(H76&lt;K76,"0",IF(H76&gt;K76,H76-K76,""))</f>
        <v>27.120000000000005</v>
      </c>
    </row>
    <row r="77" spans="1:12" hidden="1">
      <c r="A77" s="12">
        <v>76</v>
      </c>
      <c r="B77" s="13">
        <v>9909901244</v>
      </c>
      <c r="C77" s="14">
        <v>13592738</v>
      </c>
      <c r="D77" s="15" t="s">
        <v>166</v>
      </c>
      <c r="E77" s="1" t="s">
        <v>12</v>
      </c>
      <c r="F77" s="16">
        <f t="shared" si="2"/>
        <v>75</v>
      </c>
      <c r="G77" s="17">
        <f t="shared" si="3"/>
        <v>13.5</v>
      </c>
      <c r="H77" s="18">
        <v>88.5</v>
      </c>
      <c r="I77" s="25" t="s">
        <v>167</v>
      </c>
      <c r="J77" s="20" t="s">
        <v>17</v>
      </c>
      <c r="K77" s="21">
        <v>150</v>
      </c>
      <c r="L77" s="22" t="str">
        <f>IF(H77&lt;K77,"0",IF(H77&gt;K77,H77-K77,""))</f>
        <v>0</v>
      </c>
    </row>
    <row r="78" spans="1:12" hidden="1">
      <c r="A78" s="12">
        <v>77</v>
      </c>
      <c r="B78" s="13">
        <v>9727739694</v>
      </c>
      <c r="C78" s="14">
        <v>13157771</v>
      </c>
      <c r="D78" s="15" t="s">
        <v>168</v>
      </c>
      <c r="E78" s="1" t="s">
        <v>12</v>
      </c>
      <c r="F78" s="16">
        <f t="shared" si="2"/>
        <v>259</v>
      </c>
      <c r="G78" s="17">
        <f t="shared" si="3"/>
        <v>46.62</v>
      </c>
      <c r="H78" s="18">
        <v>305.62</v>
      </c>
      <c r="I78" s="25" t="s">
        <v>169</v>
      </c>
      <c r="J78" s="20" t="s">
        <v>17</v>
      </c>
      <c r="K78" s="21">
        <v>150</v>
      </c>
      <c r="L78" s="22">
        <f>IF(H78&lt;K78,"0",IF(H78&gt;K78,H78-K78,""))</f>
        <v>155.62</v>
      </c>
    </row>
    <row r="79" spans="1:12" ht="22.5" hidden="1">
      <c r="A79" s="12">
        <v>78</v>
      </c>
      <c r="B79" s="13">
        <v>9909902560</v>
      </c>
      <c r="C79" s="14">
        <v>13597008</v>
      </c>
      <c r="D79" s="15" t="s">
        <v>170</v>
      </c>
      <c r="E79" s="1" t="s">
        <v>12</v>
      </c>
      <c r="F79" s="16">
        <f t="shared" si="2"/>
        <v>78</v>
      </c>
      <c r="G79" s="17">
        <f t="shared" si="3"/>
        <v>14.04</v>
      </c>
      <c r="H79" s="18">
        <v>92.04</v>
      </c>
      <c r="I79" s="25" t="s">
        <v>171</v>
      </c>
      <c r="J79" s="20" t="s">
        <v>17</v>
      </c>
      <c r="K79" s="21">
        <v>150</v>
      </c>
      <c r="L79" s="22" t="str">
        <f>IF(H79&lt;K79,"0",IF(H79&gt;K79,H79-K79,""))</f>
        <v>0</v>
      </c>
    </row>
    <row r="80" spans="1:12" hidden="1">
      <c r="A80" s="12">
        <v>79</v>
      </c>
      <c r="B80" s="13">
        <v>9909902778</v>
      </c>
      <c r="C80" s="14">
        <v>13431458</v>
      </c>
      <c r="D80" s="15" t="s">
        <v>172</v>
      </c>
      <c r="E80" s="1" t="s">
        <v>12</v>
      </c>
      <c r="F80" s="16">
        <f t="shared" si="2"/>
        <v>217.40677966101697</v>
      </c>
      <c r="G80" s="17">
        <f t="shared" si="3"/>
        <v>39.133220338983051</v>
      </c>
      <c r="H80" s="18">
        <v>256.54000000000002</v>
      </c>
      <c r="I80" s="25" t="s">
        <v>173</v>
      </c>
      <c r="J80" s="20" t="s">
        <v>17</v>
      </c>
      <c r="K80" s="21">
        <v>150</v>
      </c>
      <c r="L80" s="22">
        <f>IF(H80&lt;K80,"0",IF(H80&gt;K80,H80-K80,""))</f>
        <v>106.54000000000002</v>
      </c>
    </row>
    <row r="81" spans="1:12" hidden="1">
      <c r="A81" s="12">
        <v>80</v>
      </c>
      <c r="B81" s="13">
        <v>9909902489</v>
      </c>
      <c r="C81" s="14">
        <v>13159467</v>
      </c>
      <c r="D81" s="15" t="s">
        <v>174</v>
      </c>
      <c r="E81" s="1" t="s">
        <v>12</v>
      </c>
      <c r="F81" s="16">
        <f t="shared" si="2"/>
        <v>83.508474576271183</v>
      </c>
      <c r="G81" s="17">
        <f t="shared" si="3"/>
        <v>15.031525423728812</v>
      </c>
      <c r="H81" s="18">
        <v>98.54</v>
      </c>
      <c r="I81" s="25" t="s">
        <v>175</v>
      </c>
      <c r="J81" s="20" t="s">
        <v>17</v>
      </c>
      <c r="K81" s="21">
        <v>150</v>
      </c>
      <c r="L81" s="22" t="str">
        <f>IF(H81&lt;K81,"0",IF(H81&gt;K81,H81-K81,""))</f>
        <v>0</v>
      </c>
    </row>
    <row r="82" spans="1:12" ht="22.5" hidden="1">
      <c r="A82" s="12">
        <v>81</v>
      </c>
      <c r="B82" s="13">
        <v>9925241032</v>
      </c>
      <c r="C82" s="14">
        <v>13436045</v>
      </c>
      <c r="D82" s="15" t="s">
        <v>176</v>
      </c>
      <c r="E82" s="1" t="s">
        <v>12</v>
      </c>
      <c r="F82" s="16">
        <f t="shared" si="2"/>
        <v>75</v>
      </c>
      <c r="G82" s="17">
        <f t="shared" si="3"/>
        <v>13.5</v>
      </c>
      <c r="H82" s="18">
        <v>88.5</v>
      </c>
      <c r="I82" s="25" t="s">
        <v>177</v>
      </c>
      <c r="J82" s="20" t="s">
        <v>17</v>
      </c>
      <c r="K82" s="21">
        <v>150</v>
      </c>
      <c r="L82" s="22" t="str">
        <f>IF(H82&lt;K82,"0",IF(H82&gt;K82,H82-K82,""))</f>
        <v>0</v>
      </c>
    </row>
    <row r="83" spans="1:12" hidden="1">
      <c r="A83" s="12">
        <v>82</v>
      </c>
      <c r="B83" s="13">
        <v>9879101819</v>
      </c>
      <c r="C83" s="14">
        <v>12774028</v>
      </c>
      <c r="D83" s="15" t="s">
        <v>178</v>
      </c>
      <c r="E83" s="1" t="s">
        <v>12</v>
      </c>
      <c r="F83" s="16">
        <f t="shared" si="2"/>
        <v>80.593220338983045</v>
      </c>
      <c r="G83" s="17">
        <f t="shared" si="3"/>
        <v>14.506779661016948</v>
      </c>
      <c r="H83" s="18">
        <v>95.1</v>
      </c>
      <c r="I83" s="25" t="s">
        <v>179</v>
      </c>
      <c r="J83" s="20" t="s">
        <v>17</v>
      </c>
      <c r="K83" s="21">
        <v>150</v>
      </c>
      <c r="L83" s="22" t="str">
        <f>IF(H83&lt;K83,"0",IF(H83&gt;K83,H83-K83,""))</f>
        <v>0</v>
      </c>
    </row>
    <row r="84" spans="1:12" hidden="1">
      <c r="A84" s="12">
        <v>83</v>
      </c>
      <c r="B84" s="13">
        <v>9925241590</v>
      </c>
      <c r="C84" s="14">
        <v>13037910</v>
      </c>
      <c r="D84" s="15" t="s">
        <v>180</v>
      </c>
      <c r="E84" s="1" t="s">
        <v>12</v>
      </c>
      <c r="F84" s="16">
        <f t="shared" si="2"/>
        <v>80.694915254237287</v>
      </c>
      <c r="G84" s="17">
        <f t="shared" si="3"/>
        <v>14.525084745762712</v>
      </c>
      <c r="H84" s="18">
        <v>95.22</v>
      </c>
      <c r="I84" s="25" t="s">
        <v>181</v>
      </c>
      <c r="J84" s="20" t="s">
        <v>17</v>
      </c>
      <c r="K84" s="21">
        <v>150</v>
      </c>
      <c r="L84" s="22" t="str">
        <f>IF(H84&lt;K84,"0",IF(H84&gt;K84,H84-K84,""))</f>
        <v>0</v>
      </c>
    </row>
    <row r="85" spans="1:12" hidden="1">
      <c r="A85" s="12">
        <v>84</v>
      </c>
      <c r="B85" s="13">
        <v>9925241116</v>
      </c>
      <c r="C85" s="14">
        <v>12891601</v>
      </c>
      <c r="D85" s="15" t="s">
        <v>182</v>
      </c>
      <c r="E85" s="1" t="s">
        <v>12</v>
      </c>
      <c r="F85" s="16">
        <f t="shared" si="2"/>
        <v>75.305084745762713</v>
      </c>
      <c r="G85" s="17">
        <f t="shared" si="3"/>
        <v>13.554915254237288</v>
      </c>
      <c r="H85" s="18">
        <v>88.86</v>
      </c>
      <c r="I85" s="25" t="s">
        <v>183</v>
      </c>
      <c r="J85" s="20" t="s">
        <v>17</v>
      </c>
      <c r="K85" s="21">
        <v>150</v>
      </c>
      <c r="L85" s="22" t="str">
        <f>IF(H85&lt;K85,"0",IF(H85&gt;K85,H85-K85,""))</f>
        <v>0</v>
      </c>
    </row>
    <row r="86" spans="1:12" hidden="1">
      <c r="A86" s="12">
        <v>85</v>
      </c>
      <c r="B86" s="13">
        <v>9879102034</v>
      </c>
      <c r="C86" s="14">
        <v>13328223</v>
      </c>
      <c r="D86" s="15" t="s">
        <v>184</v>
      </c>
      <c r="E86" s="1" t="s">
        <v>12</v>
      </c>
      <c r="F86" s="16">
        <f t="shared" si="2"/>
        <v>340.79661016949154</v>
      </c>
      <c r="G86" s="17">
        <f t="shared" si="3"/>
        <v>61.343389830508478</v>
      </c>
      <c r="H86" s="18">
        <v>402.14</v>
      </c>
      <c r="I86" s="25" t="s">
        <v>185</v>
      </c>
      <c r="J86" s="20" t="s">
        <v>17</v>
      </c>
      <c r="K86" s="21">
        <v>150</v>
      </c>
      <c r="L86" s="22">
        <f>IF(H86&lt;K86,"0",IF(H86&gt;K86,H86-K86,""))</f>
        <v>252.14</v>
      </c>
    </row>
    <row r="87" spans="1:12" ht="22.5" hidden="1">
      <c r="A87" s="12">
        <v>86</v>
      </c>
      <c r="B87" s="13">
        <v>9879102567</v>
      </c>
      <c r="C87" s="14">
        <v>12808195</v>
      </c>
      <c r="D87" s="15" t="s">
        <v>186</v>
      </c>
      <c r="E87" s="1" t="s">
        <v>12</v>
      </c>
      <c r="F87" s="16">
        <f t="shared" si="2"/>
        <v>146.5084745762712</v>
      </c>
      <c r="G87" s="17">
        <f t="shared" si="3"/>
        <v>26.371525423728816</v>
      </c>
      <c r="H87" s="18">
        <v>172.88</v>
      </c>
      <c r="I87" s="25" t="s">
        <v>187</v>
      </c>
      <c r="J87" s="20" t="s">
        <v>17</v>
      </c>
      <c r="K87" s="21">
        <v>150</v>
      </c>
      <c r="L87" s="22">
        <f>IF(H87&lt;K87,"0",IF(H87&gt;K87,H87-K87,""))</f>
        <v>22.879999999999995</v>
      </c>
    </row>
    <row r="88" spans="1:12" hidden="1">
      <c r="A88" s="12">
        <v>87</v>
      </c>
      <c r="B88" s="13">
        <v>9879102026</v>
      </c>
      <c r="C88" s="14">
        <v>13335162</v>
      </c>
      <c r="D88" s="15" t="s">
        <v>188</v>
      </c>
      <c r="E88" s="1" t="s">
        <v>12</v>
      </c>
      <c r="F88" s="16">
        <f t="shared" si="2"/>
        <v>75.593220338983045</v>
      </c>
      <c r="G88" s="17">
        <f t="shared" si="3"/>
        <v>13.606779661016947</v>
      </c>
      <c r="H88" s="18">
        <v>89.2</v>
      </c>
      <c r="I88" s="25" t="s">
        <v>189</v>
      </c>
      <c r="J88" s="20" t="s">
        <v>17</v>
      </c>
      <c r="K88" s="21">
        <v>150</v>
      </c>
      <c r="L88" s="22" t="str">
        <f>IF(H88&lt;K88,"0",IF(H88&gt;K88,H88-K88,""))</f>
        <v>0</v>
      </c>
    </row>
    <row r="89" spans="1:12" hidden="1">
      <c r="A89" s="12">
        <v>88</v>
      </c>
      <c r="B89" s="13">
        <v>9909902779</v>
      </c>
      <c r="C89" s="14">
        <v>12971128</v>
      </c>
      <c r="D89" s="15" t="s">
        <v>190</v>
      </c>
      <c r="E89" s="1" t="s">
        <v>12</v>
      </c>
      <c r="F89" s="16">
        <f t="shared" si="2"/>
        <v>117</v>
      </c>
      <c r="G89" s="17">
        <f t="shared" si="3"/>
        <v>21.06</v>
      </c>
      <c r="H89" s="18">
        <v>138.06</v>
      </c>
      <c r="I89" s="25" t="s">
        <v>191</v>
      </c>
      <c r="J89" s="20" t="s">
        <v>17</v>
      </c>
      <c r="K89" s="21">
        <v>150</v>
      </c>
      <c r="L89" s="22" t="str">
        <f>IF(H89&lt;K89,"0",IF(H89&gt;K89,H89-K89,""))</f>
        <v>0</v>
      </c>
    </row>
    <row r="90" spans="1:12" hidden="1">
      <c r="A90" s="12">
        <v>89</v>
      </c>
      <c r="B90" s="13">
        <v>9879101873</v>
      </c>
      <c r="C90" s="14">
        <v>13360366</v>
      </c>
      <c r="D90" s="15" t="s">
        <v>192</v>
      </c>
      <c r="E90" s="1" t="s">
        <v>12</v>
      </c>
      <c r="F90" s="16">
        <f t="shared" si="2"/>
        <v>118.89830508474577</v>
      </c>
      <c r="G90" s="17">
        <f t="shared" si="3"/>
        <v>21.40169491525424</v>
      </c>
      <c r="H90" s="18">
        <v>140.30000000000001</v>
      </c>
      <c r="I90" s="25" t="s">
        <v>193</v>
      </c>
      <c r="J90" s="20" t="s">
        <v>17</v>
      </c>
      <c r="K90" s="21">
        <v>150</v>
      </c>
      <c r="L90" s="22" t="str">
        <f>IF(H90&lt;K90,"0",IF(H90&gt;K90,H90-K90,""))</f>
        <v>0</v>
      </c>
    </row>
    <row r="91" spans="1:12" hidden="1">
      <c r="A91" s="12">
        <v>90</v>
      </c>
      <c r="B91" s="13">
        <v>9879109481</v>
      </c>
      <c r="C91" s="14">
        <v>13780849</v>
      </c>
      <c r="D91" s="15" t="s">
        <v>194</v>
      </c>
      <c r="E91" s="1" t="s">
        <v>12</v>
      </c>
      <c r="F91" s="16">
        <f t="shared" si="2"/>
        <v>132.5084745762712</v>
      </c>
      <c r="G91" s="17">
        <f t="shared" si="3"/>
        <v>23.851525423728816</v>
      </c>
      <c r="H91" s="18">
        <v>156.36000000000001</v>
      </c>
      <c r="I91" s="25" t="s">
        <v>195</v>
      </c>
      <c r="J91" s="20" t="s">
        <v>17</v>
      </c>
      <c r="K91" s="21">
        <v>150</v>
      </c>
      <c r="L91" s="22">
        <f>IF(H91&lt;K91,"0",IF(H91&gt;K91,H91-K91,""))</f>
        <v>6.3600000000000136</v>
      </c>
    </row>
    <row r="92" spans="1:12" hidden="1">
      <c r="A92" s="12">
        <v>91</v>
      </c>
      <c r="B92" s="13">
        <v>9879101296</v>
      </c>
      <c r="C92" s="14">
        <v>12947291</v>
      </c>
      <c r="D92" s="15" t="s">
        <v>196</v>
      </c>
      <c r="E92" s="1" t="s">
        <v>12</v>
      </c>
      <c r="F92" s="16">
        <f t="shared" si="2"/>
        <v>87.008474576271183</v>
      </c>
      <c r="G92" s="17">
        <f t="shared" si="3"/>
        <v>15.661525423728813</v>
      </c>
      <c r="H92" s="18">
        <v>102.67</v>
      </c>
      <c r="I92" s="25" t="s">
        <v>197</v>
      </c>
      <c r="J92" s="20" t="s">
        <v>17</v>
      </c>
      <c r="K92" s="21">
        <v>150</v>
      </c>
      <c r="L92" s="22" t="str">
        <f>IF(H92&lt;K92,"0",IF(H92&gt;K92,H92-K92,""))</f>
        <v>0</v>
      </c>
    </row>
    <row r="93" spans="1:12" hidden="1">
      <c r="A93" s="12">
        <v>92</v>
      </c>
      <c r="B93" s="13">
        <v>9879102303</v>
      </c>
      <c r="C93" s="14">
        <v>12737940</v>
      </c>
      <c r="D93" s="15" t="s">
        <v>198</v>
      </c>
      <c r="E93" s="1" t="s">
        <v>12</v>
      </c>
      <c r="F93" s="16">
        <f t="shared" si="2"/>
        <v>76.508474576271183</v>
      </c>
      <c r="G93" s="17">
        <f t="shared" si="3"/>
        <v>13.771525423728812</v>
      </c>
      <c r="H93" s="18">
        <v>90.28</v>
      </c>
      <c r="I93" s="25" t="s">
        <v>199</v>
      </c>
      <c r="J93" s="20" t="s">
        <v>17</v>
      </c>
      <c r="K93" s="21">
        <v>150</v>
      </c>
      <c r="L93" s="22" t="str">
        <f>IF(H93&lt;K93,"0",IF(H93&gt;K93,H93-K93,""))</f>
        <v>0</v>
      </c>
    </row>
    <row r="94" spans="1:12" hidden="1">
      <c r="A94" s="12">
        <v>93</v>
      </c>
      <c r="B94" s="13">
        <v>9909902130</v>
      </c>
      <c r="C94" s="14">
        <v>13472133</v>
      </c>
      <c r="D94" s="15" t="s">
        <v>200</v>
      </c>
      <c r="E94" s="1" t="s">
        <v>12</v>
      </c>
      <c r="F94" s="16">
        <f t="shared" si="2"/>
        <v>78</v>
      </c>
      <c r="G94" s="17">
        <f t="shared" si="3"/>
        <v>14.04</v>
      </c>
      <c r="H94" s="18">
        <v>92.04</v>
      </c>
      <c r="I94" s="25" t="s">
        <v>201</v>
      </c>
      <c r="J94" s="20" t="s">
        <v>17</v>
      </c>
      <c r="K94" s="21">
        <v>150</v>
      </c>
      <c r="L94" s="22" t="str">
        <f>IF(H94&lt;K94,"0",IF(H94&gt;K94,H94-K94,""))</f>
        <v>0</v>
      </c>
    </row>
    <row r="95" spans="1:12" hidden="1">
      <c r="A95" s="12">
        <v>94</v>
      </c>
      <c r="B95" s="13">
        <v>9925241691</v>
      </c>
      <c r="C95" s="14">
        <v>13335099</v>
      </c>
      <c r="D95" s="15" t="s">
        <v>202</v>
      </c>
      <c r="E95" s="1" t="s">
        <v>12</v>
      </c>
      <c r="F95" s="16">
        <f t="shared" si="2"/>
        <v>262.50847457627117</v>
      </c>
      <c r="G95" s="17">
        <f t="shared" si="3"/>
        <v>47.251525423728808</v>
      </c>
      <c r="H95" s="18">
        <v>309.76</v>
      </c>
      <c r="I95" s="25" t="s">
        <v>203</v>
      </c>
      <c r="J95" s="20" t="s">
        <v>17</v>
      </c>
      <c r="K95" s="21">
        <v>150</v>
      </c>
      <c r="L95" s="22">
        <f>IF(H95&lt;K95,"0",IF(H95&gt;K95,H95-K95,""))</f>
        <v>159.76</v>
      </c>
    </row>
    <row r="96" spans="1:12" hidden="1">
      <c r="A96" s="12">
        <v>95</v>
      </c>
      <c r="B96" s="13">
        <v>9879108370</v>
      </c>
      <c r="C96" s="14">
        <v>13784727</v>
      </c>
      <c r="D96" s="15" t="s">
        <v>204</v>
      </c>
      <c r="E96" s="1" t="s">
        <v>12</v>
      </c>
      <c r="F96" s="16">
        <f t="shared" si="2"/>
        <v>77.245762711864401</v>
      </c>
      <c r="G96" s="17">
        <f t="shared" si="3"/>
        <v>13.904237288135592</v>
      </c>
      <c r="H96" s="18">
        <v>91.15</v>
      </c>
      <c r="I96" s="25" t="s">
        <v>205</v>
      </c>
      <c r="J96" s="20" t="s">
        <v>17</v>
      </c>
      <c r="K96" s="21">
        <v>150</v>
      </c>
      <c r="L96" s="22" t="str">
        <f>IF(H96&lt;K96,"0",IF(H96&gt;K96,H96-K96,""))</f>
        <v>0</v>
      </c>
    </row>
    <row r="97" spans="1:12" hidden="1">
      <c r="A97" s="12">
        <v>96</v>
      </c>
      <c r="B97" s="13">
        <v>9879108073</v>
      </c>
      <c r="C97" s="14">
        <v>13784805</v>
      </c>
      <c r="D97" s="15" t="s">
        <v>206</v>
      </c>
      <c r="E97" s="1" t="s">
        <v>12</v>
      </c>
      <c r="F97" s="16">
        <f t="shared" si="2"/>
        <v>95.508474576271183</v>
      </c>
      <c r="G97" s="17">
        <f t="shared" si="3"/>
        <v>17.191525423728812</v>
      </c>
      <c r="H97" s="18">
        <v>112.7</v>
      </c>
      <c r="I97" s="25" t="s">
        <v>207</v>
      </c>
      <c r="J97" s="20" t="s">
        <v>17</v>
      </c>
      <c r="K97" s="21">
        <v>150</v>
      </c>
      <c r="L97" s="22" t="str">
        <f>IF(H97&lt;K97,"0",IF(H97&gt;K97,H97-K97,""))</f>
        <v>0</v>
      </c>
    </row>
    <row r="98" spans="1:12" ht="22.5" hidden="1">
      <c r="A98" s="12">
        <v>97</v>
      </c>
      <c r="B98" s="13">
        <v>9909902034</v>
      </c>
      <c r="C98" s="14">
        <v>12985747</v>
      </c>
      <c r="D98" s="15" t="s">
        <v>208</v>
      </c>
      <c r="E98" s="1" t="s">
        <v>12</v>
      </c>
      <c r="F98" s="16">
        <f t="shared" si="2"/>
        <v>112.40677966101693</v>
      </c>
      <c r="G98" s="17">
        <f t="shared" si="3"/>
        <v>20.233220338983045</v>
      </c>
      <c r="H98" s="18">
        <v>132.63999999999999</v>
      </c>
      <c r="I98" s="25" t="s">
        <v>209</v>
      </c>
      <c r="J98" s="20" t="s">
        <v>17</v>
      </c>
      <c r="K98" s="21">
        <v>150</v>
      </c>
      <c r="L98" s="22" t="str">
        <f>IF(H98&lt;K98,"0",IF(H98&gt;K98,H98-K98,""))</f>
        <v>0</v>
      </c>
    </row>
    <row r="99" spans="1:12" ht="22.5" hidden="1">
      <c r="A99" s="12">
        <v>98</v>
      </c>
      <c r="B99" s="13">
        <v>9879103258</v>
      </c>
      <c r="C99" s="14">
        <v>12750828</v>
      </c>
      <c r="D99" s="15" t="s">
        <v>210</v>
      </c>
      <c r="E99" s="1" t="s">
        <v>12</v>
      </c>
      <c r="F99" s="16">
        <f t="shared" si="2"/>
        <v>75.305084745762713</v>
      </c>
      <c r="G99" s="17">
        <f t="shared" si="3"/>
        <v>13.554915254237288</v>
      </c>
      <c r="H99" s="18">
        <v>88.86</v>
      </c>
      <c r="I99" s="25" t="s">
        <v>211</v>
      </c>
      <c r="J99" s="20" t="s">
        <v>17</v>
      </c>
      <c r="K99" s="21">
        <v>150</v>
      </c>
      <c r="L99" s="22" t="str">
        <f>IF(H99&lt;K99,"0",IF(H99&gt;K99,H99-K99,""))</f>
        <v>0</v>
      </c>
    </row>
    <row r="100" spans="1:12" hidden="1">
      <c r="A100" s="12">
        <v>99</v>
      </c>
      <c r="B100" s="13">
        <v>9879101152</v>
      </c>
      <c r="C100" s="14">
        <v>12750745</v>
      </c>
      <c r="D100" s="15" t="s">
        <v>212</v>
      </c>
      <c r="E100" s="1" t="s">
        <v>12</v>
      </c>
      <c r="F100" s="16">
        <f t="shared" si="2"/>
        <v>172.59322033898306</v>
      </c>
      <c r="G100" s="17">
        <f t="shared" si="3"/>
        <v>31.066779661016948</v>
      </c>
      <c r="H100" s="18">
        <v>203.66</v>
      </c>
      <c r="I100" s="25" t="s">
        <v>213</v>
      </c>
      <c r="J100" s="20" t="s">
        <v>17</v>
      </c>
      <c r="K100" s="21">
        <v>150</v>
      </c>
      <c r="L100" s="22">
        <f>IF(H100&lt;K100,"0",IF(H100&gt;K100,H100-K100,""))</f>
        <v>53.66</v>
      </c>
    </row>
    <row r="101" spans="1:12" hidden="1">
      <c r="A101" s="12">
        <v>100</v>
      </c>
      <c r="B101" s="13">
        <v>9909902259</v>
      </c>
      <c r="C101" s="14">
        <v>13003644</v>
      </c>
      <c r="D101" s="15" t="s">
        <v>214</v>
      </c>
      <c r="E101" s="1" t="s">
        <v>12</v>
      </c>
      <c r="F101" s="16">
        <f t="shared" si="2"/>
        <v>166.24576271186442</v>
      </c>
      <c r="G101" s="17">
        <f t="shared" si="3"/>
        <v>29.924237288135593</v>
      </c>
      <c r="H101" s="18">
        <v>196.17</v>
      </c>
      <c r="I101" s="25" t="s">
        <v>215</v>
      </c>
      <c r="J101" s="20" t="s">
        <v>17</v>
      </c>
      <c r="K101" s="21">
        <v>150</v>
      </c>
      <c r="L101" s="22">
        <f>IF(H101&lt;K101,"0",IF(H101&gt;K101,H101-K101,""))</f>
        <v>46.169999999999987</v>
      </c>
    </row>
    <row r="102" spans="1:12" hidden="1">
      <c r="A102" s="12">
        <v>101</v>
      </c>
      <c r="B102" s="13">
        <v>9909902839</v>
      </c>
      <c r="C102" s="14">
        <v>13455443</v>
      </c>
      <c r="D102" s="15" t="s">
        <v>216</v>
      </c>
      <c r="E102" s="1" t="s">
        <v>12</v>
      </c>
      <c r="F102" s="16">
        <f t="shared" si="2"/>
        <v>77.694915254237287</v>
      </c>
      <c r="G102" s="17">
        <f t="shared" si="3"/>
        <v>13.985084745762711</v>
      </c>
      <c r="H102" s="18">
        <v>91.68</v>
      </c>
      <c r="I102" s="25" t="s">
        <v>217</v>
      </c>
      <c r="J102" s="20" t="s">
        <v>17</v>
      </c>
      <c r="K102" s="21">
        <v>150</v>
      </c>
      <c r="L102" s="22" t="str">
        <f>IF(H102&lt;K102,"0",IF(H102&gt;K102,H102-K102,""))</f>
        <v>0</v>
      </c>
    </row>
    <row r="103" spans="1:12" hidden="1">
      <c r="A103" s="12">
        <v>102</v>
      </c>
      <c r="B103" s="13">
        <v>9879103553</v>
      </c>
      <c r="C103" s="14">
        <v>12830265</v>
      </c>
      <c r="D103" s="15" t="s">
        <v>218</v>
      </c>
      <c r="E103" s="1" t="s">
        <v>12</v>
      </c>
      <c r="F103" s="16">
        <f t="shared" si="2"/>
        <v>219</v>
      </c>
      <c r="G103" s="17">
        <f t="shared" si="3"/>
        <v>39.42</v>
      </c>
      <c r="H103" s="18">
        <v>258.42</v>
      </c>
      <c r="I103" s="25" t="s">
        <v>219</v>
      </c>
      <c r="J103" s="20" t="s">
        <v>17</v>
      </c>
      <c r="K103" s="21">
        <v>150</v>
      </c>
      <c r="L103" s="22">
        <f>IF(H103&lt;K103,"0",IF(H103&gt;K103,H103-K103,""))</f>
        <v>108.42000000000002</v>
      </c>
    </row>
    <row r="104" spans="1:12" hidden="1">
      <c r="A104" s="12">
        <v>103</v>
      </c>
      <c r="B104" s="13">
        <v>9879103297</v>
      </c>
      <c r="C104" s="14">
        <v>12783693</v>
      </c>
      <c r="D104" s="15" t="s">
        <v>220</v>
      </c>
      <c r="E104" s="1" t="s">
        <v>12</v>
      </c>
      <c r="F104" s="16">
        <f t="shared" si="2"/>
        <v>140</v>
      </c>
      <c r="G104" s="17">
        <f t="shared" si="3"/>
        <v>25.2</v>
      </c>
      <c r="H104" s="18">
        <v>165.2</v>
      </c>
      <c r="I104" s="25" t="s">
        <v>221</v>
      </c>
      <c r="J104" s="20" t="s">
        <v>17</v>
      </c>
      <c r="K104" s="21">
        <v>150</v>
      </c>
      <c r="L104" s="22">
        <f>IF(H104&lt;K104,"0",IF(H104&gt;K104,H104-K104,""))</f>
        <v>15.199999999999989</v>
      </c>
    </row>
    <row r="105" spans="1:12" hidden="1">
      <c r="A105" s="12">
        <v>104</v>
      </c>
      <c r="B105" s="13">
        <v>9879101645</v>
      </c>
      <c r="C105" s="14">
        <v>12771854</v>
      </c>
      <c r="D105" s="15" t="s">
        <v>222</v>
      </c>
      <c r="E105" s="1" t="s">
        <v>12</v>
      </c>
      <c r="F105" s="16">
        <f t="shared" si="2"/>
        <v>92.508474576271183</v>
      </c>
      <c r="G105" s="17">
        <f t="shared" si="3"/>
        <v>16.651525423728813</v>
      </c>
      <c r="H105" s="18">
        <v>109.16</v>
      </c>
      <c r="I105" s="25" t="s">
        <v>223</v>
      </c>
      <c r="J105" s="20" t="s">
        <v>17</v>
      </c>
      <c r="K105" s="21">
        <v>150</v>
      </c>
      <c r="L105" s="22" t="str">
        <f>IF(H105&lt;K105,"0",IF(H105&gt;K105,H105-K105,""))</f>
        <v>0</v>
      </c>
    </row>
    <row r="106" spans="1:12" hidden="1">
      <c r="A106" s="12">
        <v>105</v>
      </c>
      <c r="B106" s="13">
        <v>9909902764</v>
      </c>
      <c r="C106" s="14">
        <v>13717889</v>
      </c>
      <c r="D106" s="15" t="s">
        <v>224</v>
      </c>
      <c r="E106" s="1" t="s">
        <v>12</v>
      </c>
      <c r="F106" s="16">
        <f t="shared" si="2"/>
        <v>75</v>
      </c>
      <c r="G106" s="17">
        <f t="shared" si="3"/>
        <v>13.5</v>
      </c>
      <c r="H106" s="18">
        <v>88.5</v>
      </c>
      <c r="I106" s="25" t="s">
        <v>225</v>
      </c>
      <c r="J106" s="20" t="s">
        <v>17</v>
      </c>
      <c r="K106" s="21">
        <v>150</v>
      </c>
      <c r="L106" s="22" t="str">
        <f>IF(H106&lt;K106,"0",IF(H106&gt;K106,H106-K106,""))</f>
        <v>0</v>
      </c>
    </row>
    <row r="107" spans="1:12" ht="22.5" hidden="1">
      <c r="A107" s="12">
        <v>106</v>
      </c>
      <c r="B107" s="13">
        <v>9879103911</v>
      </c>
      <c r="C107" s="14">
        <v>13754813</v>
      </c>
      <c r="D107" s="15" t="s">
        <v>226</v>
      </c>
      <c r="E107" s="1" t="s">
        <v>12</v>
      </c>
      <c r="F107" s="16">
        <f t="shared" si="2"/>
        <v>344</v>
      </c>
      <c r="G107" s="17">
        <f t="shared" si="3"/>
        <v>61.919999999999995</v>
      </c>
      <c r="H107" s="18">
        <v>405.92</v>
      </c>
      <c r="I107" s="25" t="s">
        <v>227</v>
      </c>
      <c r="J107" s="20" t="s">
        <v>17</v>
      </c>
      <c r="K107" s="21">
        <v>150</v>
      </c>
      <c r="L107" s="22">
        <f>IF(H107&lt;K107,"0",IF(H107&gt;K107,H107-K107,""))</f>
        <v>255.92000000000002</v>
      </c>
    </row>
    <row r="108" spans="1:12" hidden="1">
      <c r="A108" s="12">
        <v>107</v>
      </c>
      <c r="B108" s="13">
        <v>9879102304</v>
      </c>
      <c r="C108" s="14">
        <v>12769559</v>
      </c>
      <c r="D108" s="15" t="s">
        <v>228</v>
      </c>
      <c r="E108" s="1" t="s">
        <v>12</v>
      </c>
      <c r="F108" s="16">
        <f t="shared" si="2"/>
        <v>92.508474576271183</v>
      </c>
      <c r="G108" s="17">
        <f t="shared" si="3"/>
        <v>16.651525423728813</v>
      </c>
      <c r="H108" s="18">
        <v>109.16</v>
      </c>
      <c r="I108" s="25" t="s">
        <v>229</v>
      </c>
      <c r="J108" s="20" t="s">
        <v>17</v>
      </c>
      <c r="K108" s="21">
        <v>150</v>
      </c>
      <c r="L108" s="22" t="str">
        <f>IF(H108&lt;K108,"0",IF(H108&gt;K108,H108-K108,""))</f>
        <v>0</v>
      </c>
    </row>
    <row r="109" spans="1:12" hidden="1">
      <c r="A109" s="12">
        <v>108</v>
      </c>
      <c r="B109" s="13">
        <v>9909902731</v>
      </c>
      <c r="C109" s="14">
        <v>12741548</v>
      </c>
      <c r="D109" s="15" t="s">
        <v>230</v>
      </c>
      <c r="E109" s="1" t="s">
        <v>12</v>
      </c>
      <c r="F109" s="16">
        <f t="shared" si="2"/>
        <v>102</v>
      </c>
      <c r="G109" s="17">
        <f t="shared" si="3"/>
        <v>18.36</v>
      </c>
      <c r="H109" s="18">
        <v>120.36</v>
      </c>
      <c r="I109" s="25" t="s">
        <v>231</v>
      </c>
      <c r="J109" s="20" t="s">
        <v>17</v>
      </c>
      <c r="K109" s="21">
        <v>150</v>
      </c>
      <c r="L109" s="22" t="str">
        <f>IF(H109&lt;K109,"0",IF(H109&gt;K109,H109-K109,""))</f>
        <v>0</v>
      </c>
    </row>
    <row r="110" spans="1:12" hidden="1">
      <c r="A110" s="12">
        <v>109</v>
      </c>
      <c r="B110" s="13">
        <v>9879101305</v>
      </c>
      <c r="C110" s="14">
        <v>13475647</v>
      </c>
      <c r="D110" s="15" t="s">
        <v>232</v>
      </c>
      <c r="E110" s="1" t="s">
        <v>12</v>
      </c>
      <c r="F110" s="16">
        <f t="shared" si="2"/>
        <v>84.754237288135599</v>
      </c>
      <c r="G110" s="17">
        <f t="shared" si="3"/>
        <v>15.255762711864406</v>
      </c>
      <c r="H110" s="18">
        <v>100.01</v>
      </c>
      <c r="I110" s="25" t="s">
        <v>233</v>
      </c>
      <c r="J110" s="20" t="s">
        <v>17</v>
      </c>
      <c r="K110" s="21">
        <v>150</v>
      </c>
      <c r="L110" s="22" t="str">
        <f>IF(H110&lt;K110,"0",IF(H110&gt;K110,H110-K110,""))</f>
        <v>0</v>
      </c>
    </row>
    <row r="111" spans="1:12" hidden="1">
      <c r="A111" s="12">
        <v>110</v>
      </c>
      <c r="B111" s="13">
        <v>9879103729</v>
      </c>
      <c r="C111" s="14">
        <v>13429909</v>
      </c>
      <c r="D111" s="15" t="s">
        <v>234</v>
      </c>
      <c r="E111" s="1" t="s">
        <v>12</v>
      </c>
      <c r="F111" s="16">
        <f t="shared" si="2"/>
        <v>84.406779661016955</v>
      </c>
      <c r="G111" s="17">
        <f t="shared" si="3"/>
        <v>15.193220338983052</v>
      </c>
      <c r="H111" s="18">
        <v>99.6</v>
      </c>
      <c r="I111" s="25" t="s">
        <v>235</v>
      </c>
      <c r="J111" s="20" t="s">
        <v>17</v>
      </c>
      <c r="K111" s="21">
        <v>150</v>
      </c>
      <c r="L111" s="22" t="str">
        <f>IF(H111&lt;K111,"0",IF(H111&gt;K111,H111-K111,""))</f>
        <v>0</v>
      </c>
    </row>
    <row r="112" spans="1:12" hidden="1">
      <c r="A112" s="12">
        <v>111</v>
      </c>
      <c r="B112" s="13">
        <v>9909901115</v>
      </c>
      <c r="C112" s="14">
        <v>13025073</v>
      </c>
      <c r="D112" s="15" t="s">
        <v>236</v>
      </c>
      <c r="E112" s="1" t="s">
        <v>12</v>
      </c>
      <c r="F112" s="16">
        <f t="shared" si="2"/>
        <v>143.20338983050848</v>
      </c>
      <c r="G112" s="17">
        <f t="shared" si="3"/>
        <v>25.776610169491526</v>
      </c>
      <c r="H112" s="18">
        <v>168.98</v>
      </c>
      <c r="I112" s="25" t="s">
        <v>237</v>
      </c>
      <c r="J112" s="20" t="s">
        <v>17</v>
      </c>
      <c r="K112" s="21">
        <v>150</v>
      </c>
      <c r="L112" s="22">
        <f>IF(H112&lt;K112,"0",IF(H112&gt;K112,H112-K112,""))</f>
        <v>18.97999999999999</v>
      </c>
    </row>
    <row r="113" spans="1:12" hidden="1">
      <c r="A113" s="12">
        <v>112</v>
      </c>
      <c r="B113" s="13">
        <v>9879102142</v>
      </c>
      <c r="C113" s="14">
        <v>13343116</v>
      </c>
      <c r="D113" s="15" t="s">
        <v>238</v>
      </c>
      <c r="E113" s="1" t="s">
        <v>12</v>
      </c>
      <c r="F113" s="16">
        <f t="shared" si="2"/>
        <v>122.69491525423729</v>
      </c>
      <c r="G113" s="17">
        <f t="shared" si="3"/>
        <v>22.08508474576271</v>
      </c>
      <c r="H113" s="18">
        <v>144.78</v>
      </c>
      <c r="I113" s="25" t="s">
        <v>239</v>
      </c>
      <c r="J113" s="20" t="s">
        <v>17</v>
      </c>
      <c r="K113" s="21">
        <v>150</v>
      </c>
      <c r="L113" s="22" t="str">
        <f>IF(H113&lt;K113,"0",IF(H113&gt;K113,H113-K113,""))</f>
        <v>0</v>
      </c>
    </row>
    <row r="114" spans="1:12" hidden="1">
      <c r="A114" s="12">
        <v>113</v>
      </c>
      <c r="B114" s="13">
        <v>9879101832</v>
      </c>
      <c r="C114" s="14">
        <v>12774125</v>
      </c>
      <c r="D114" s="15" t="s">
        <v>240</v>
      </c>
      <c r="E114" s="1" t="s">
        <v>12</v>
      </c>
      <c r="F114" s="16">
        <f t="shared" si="2"/>
        <v>104.79661016949153</v>
      </c>
      <c r="G114" s="17">
        <f t="shared" si="3"/>
        <v>18.863389830508474</v>
      </c>
      <c r="H114" s="18">
        <v>123.66</v>
      </c>
      <c r="I114" s="25" t="s">
        <v>241</v>
      </c>
      <c r="J114" s="20" t="s">
        <v>17</v>
      </c>
      <c r="K114" s="21">
        <v>150</v>
      </c>
      <c r="L114" s="22" t="str">
        <f>IF(H114&lt;K114,"0",IF(H114&gt;K114,H114-K114,""))</f>
        <v>0</v>
      </c>
    </row>
    <row r="115" spans="1:12" hidden="1">
      <c r="A115" s="12">
        <v>114</v>
      </c>
      <c r="B115" s="13">
        <v>9879102221</v>
      </c>
      <c r="C115" s="14">
        <v>12823060</v>
      </c>
      <c r="D115" s="15" t="s">
        <v>242</v>
      </c>
      <c r="E115" s="1" t="s">
        <v>12</v>
      </c>
      <c r="F115" s="16">
        <f t="shared" si="2"/>
        <v>95</v>
      </c>
      <c r="G115" s="17">
        <f t="shared" si="3"/>
        <v>17.099999999999998</v>
      </c>
      <c r="H115" s="18">
        <v>112.1</v>
      </c>
      <c r="I115" s="25" t="s">
        <v>243</v>
      </c>
      <c r="J115" s="20" t="s">
        <v>17</v>
      </c>
      <c r="K115" s="21">
        <v>150</v>
      </c>
      <c r="L115" s="22" t="str">
        <f>IF(H115&lt;K115,"0",IF(H115&gt;K115,H115-K115,""))</f>
        <v>0</v>
      </c>
    </row>
    <row r="116" spans="1:12" hidden="1">
      <c r="A116" s="12">
        <v>115</v>
      </c>
      <c r="B116" s="13">
        <v>9879103388</v>
      </c>
      <c r="C116" s="14">
        <v>12801092</v>
      </c>
      <c r="D116" s="15" t="s">
        <v>244</v>
      </c>
      <c r="E116" s="1" t="s">
        <v>12</v>
      </c>
      <c r="F116" s="16">
        <f t="shared" si="2"/>
        <v>75</v>
      </c>
      <c r="G116" s="17">
        <f t="shared" si="3"/>
        <v>13.5</v>
      </c>
      <c r="H116" s="18">
        <v>88.5</v>
      </c>
      <c r="I116" s="25" t="s">
        <v>245</v>
      </c>
      <c r="J116" s="20" t="s">
        <v>17</v>
      </c>
      <c r="K116" s="21">
        <v>150</v>
      </c>
      <c r="L116" s="22" t="str">
        <f>IF(H116&lt;K116,"0",IF(H116&gt;K116,H116-K116,""))</f>
        <v>0</v>
      </c>
    </row>
    <row r="117" spans="1:12" hidden="1">
      <c r="A117" s="12">
        <v>116</v>
      </c>
      <c r="B117" s="13">
        <v>9879103748</v>
      </c>
      <c r="C117" s="14">
        <v>13459724</v>
      </c>
      <c r="D117" s="15" t="s">
        <v>246</v>
      </c>
      <c r="E117" s="1" t="s">
        <v>12</v>
      </c>
      <c r="F117" s="16">
        <f t="shared" si="2"/>
        <v>92.898305084745758</v>
      </c>
      <c r="G117" s="17">
        <f t="shared" si="3"/>
        <v>16.721694915254236</v>
      </c>
      <c r="H117" s="18">
        <v>109.62</v>
      </c>
      <c r="I117" s="25" t="s">
        <v>247</v>
      </c>
      <c r="J117" s="20" t="s">
        <v>17</v>
      </c>
      <c r="K117" s="21">
        <v>150</v>
      </c>
      <c r="L117" s="22" t="str">
        <f>IF(H117&lt;K117,"0",IF(H117&gt;K117,H117-K117,""))</f>
        <v>0</v>
      </c>
    </row>
    <row r="118" spans="1:12" hidden="1">
      <c r="A118" s="12">
        <v>117</v>
      </c>
      <c r="B118" s="13">
        <v>9879108349</v>
      </c>
      <c r="C118" s="14">
        <v>12830864</v>
      </c>
      <c r="D118" s="15" t="s">
        <v>248</v>
      </c>
      <c r="E118" s="1" t="s">
        <v>12</v>
      </c>
      <c r="F118" s="16">
        <f t="shared" si="2"/>
        <v>144</v>
      </c>
      <c r="G118" s="17">
        <f t="shared" si="3"/>
        <v>25.919999999999998</v>
      </c>
      <c r="H118" s="18">
        <v>169.92</v>
      </c>
      <c r="I118" s="25" t="s">
        <v>249</v>
      </c>
      <c r="J118" s="20" t="s">
        <v>17</v>
      </c>
      <c r="K118" s="21">
        <v>150</v>
      </c>
      <c r="L118" s="22">
        <f>IF(H118&lt;K118,"0",IF(H118&gt;K118,H118-K118,""))</f>
        <v>19.919999999999987</v>
      </c>
    </row>
    <row r="119" spans="1:12" hidden="1">
      <c r="A119" s="12">
        <v>118</v>
      </c>
      <c r="B119" s="13">
        <v>9879104163</v>
      </c>
      <c r="C119" s="14">
        <v>13320987</v>
      </c>
      <c r="D119" s="15" t="s">
        <v>250</v>
      </c>
      <c r="E119" s="1" t="s">
        <v>12</v>
      </c>
      <c r="F119" s="16">
        <f t="shared" si="2"/>
        <v>75</v>
      </c>
      <c r="G119" s="17">
        <f t="shared" si="3"/>
        <v>13.5</v>
      </c>
      <c r="H119" s="18">
        <v>88.5</v>
      </c>
      <c r="I119" s="25" t="s">
        <v>251</v>
      </c>
      <c r="J119" s="20" t="s">
        <v>17</v>
      </c>
      <c r="K119" s="21">
        <v>150</v>
      </c>
      <c r="L119" s="22" t="str">
        <f>IF(H119&lt;K119,"0",IF(H119&gt;K119,H119-K119,""))</f>
        <v>0</v>
      </c>
    </row>
    <row r="120" spans="1:12" hidden="1">
      <c r="A120" s="12">
        <v>119</v>
      </c>
      <c r="B120" s="13">
        <v>9879102210</v>
      </c>
      <c r="C120" s="14">
        <v>12800039</v>
      </c>
      <c r="D120" s="15" t="s">
        <v>252</v>
      </c>
      <c r="E120" s="1" t="s">
        <v>12</v>
      </c>
      <c r="F120" s="16">
        <f t="shared" si="2"/>
        <v>81.406779661016955</v>
      </c>
      <c r="G120" s="17">
        <f t="shared" si="3"/>
        <v>14.653220338983051</v>
      </c>
      <c r="H120" s="18">
        <v>96.06</v>
      </c>
      <c r="I120" s="25" t="s">
        <v>253</v>
      </c>
      <c r="J120" s="20" t="s">
        <v>17</v>
      </c>
      <c r="K120" s="21">
        <v>150</v>
      </c>
      <c r="L120" s="22" t="str">
        <f>IF(H120&lt;K120,"0",IF(H120&gt;K120,H120-K120,""))</f>
        <v>0</v>
      </c>
    </row>
    <row r="121" spans="1:12" hidden="1">
      <c r="A121" s="12">
        <v>120</v>
      </c>
      <c r="B121" s="13">
        <v>9909902345</v>
      </c>
      <c r="C121" s="14">
        <v>13497748</v>
      </c>
      <c r="D121" s="15" t="s">
        <v>254</v>
      </c>
      <c r="E121" s="1" t="s">
        <v>12</v>
      </c>
      <c r="F121" s="16">
        <f t="shared" si="2"/>
        <v>75</v>
      </c>
      <c r="G121" s="17">
        <f t="shared" si="3"/>
        <v>13.5</v>
      </c>
      <c r="H121" s="18">
        <v>88.5</v>
      </c>
      <c r="I121" s="25" t="s">
        <v>255</v>
      </c>
      <c r="J121" s="20" t="s">
        <v>17</v>
      </c>
      <c r="K121" s="21">
        <v>150</v>
      </c>
      <c r="L121" s="22" t="str">
        <f>IF(H121&lt;K121,"0",IF(H121&gt;K121,H121-K121,""))</f>
        <v>0</v>
      </c>
    </row>
    <row r="122" spans="1:12" hidden="1">
      <c r="A122" s="12">
        <v>121</v>
      </c>
      <c r="B122" s="13">
        <v>9909902674</v>
      </c>
      <c r="C122" s="14">
        <v>13707986</v>
      </c>
      <c r="D122" s="27" t="s">
        <v>256</v>
      </c>
      <c r="E122" s="1" t="s">
        <v>12</v>
      </c>
      <c r="F122" s="16">
        <f t="shared" si="2"/>
        <v>78</v>
      </c>
      <c r="G122" s="17">
        <f t="shared" si="3"/>
        <v>14.04</v>
      </c>
      <c r="H122" s="18">
        <v>92.04</v>
      </c>
      <c r="I122" s="10" t="s">
        <v>257</v>
      </c>
      <c r="J122" s="20" t="s">
        <v>17</v>
      </c>
      <c r="K122" s="21">
        <v>150</v>
      </c>
      <c r="L122" s="22" t="str">
        <f>IF(H122&lt;K122,"0",IF(H122&gt;K122,H122-K122,""))</f>
        <v>0</v>
      </c>
    </row>
    <row r="123" spans="1:12" hidden="1">
      <c r="A123" s="12">
        <v>122</v>
      </c>
      <c r="B123" s="13">
        <v>9909902684</v>
      </c>
      <c r="C123" s="14">
        <v>13715244</v>
      </c>
      <c r="D123" s="27" t="s">
        <v>258</v>
      </c>
      <c r="E123" s="1" t="s">
        <v>12</v>
      </c>
      <c r="F123" s="16">
        <f t="shared" si="2"/>
        <v>303.40677966101697</v>
      </c>
      <c r="G123" s="17">
        <f t="shared" si="3"/>
        <v>54.613220338983055</v>
      </c>
      <c r="H123" s="18">
        <v>358.02</v>
      </c>
      <c r="I123" s="25" t="s">
        <v>259</v>
      </c>
      <c r="J123" s="20" t="s">
        <v>17</v>
      </c>
      <c r="K123" s="21">
        <v>150</v>
      </c>
      <c r="L123" s="22">
        <f>IF(H123&lt;K123,"0",IF(H123&gt;K123,H123-K123,""))</f>
        <v>208.01999999999998</v>
      </c>
    </row>
    <row r="124" spans="1:12" hidden="1">
      <c r="A124" s="12">
        <v>123</v>
      </c>
      <c r="B124" s="13">
        <v>9909901346</v>
      </c>
      <c r="C124" s="14">
        <v>13345441</v>
      </c>
      <c r="D124" s="27" t="s">
        <v>260</v>
      </c>
      <c r="E124" s="1" t="s">
        <v>12</v>
      </c>
      <c r="F124" s="16">
        <f t="shared" si="2"/>
        <v>140.5084745762712</v>
      </c>
      <c r="G124" s="17">
        <f t="shared" si="3"/>
        <v>25.291525423728814</v>
      </c>
      <c r="H124" s="18">
        <v>165.8</v>
      </c>
      <c r="I124" s="25" t="s">
        <v>261</v>
      </c>
      <c r="J124" s="20" t="s">
        <v>17</v>
      </c>
      <c r="K124" s="21">
        <v>150</v>
      </c>
      <c r="L124" s="22">
        <f>IF(H124&lt;K124,"0",IF(H124&gt;K124,H124-K124,""))</f>
        <v>15.800000000000011</v>
      </c>
    </row>
    <row r="125" spans="1:12" hidden="1">
      <c r="A125" s="12">
        <v>124</v>
      </c>
      <c r="B125" s="13">
        <v>9925241053</v>
      </c>
      <c r="C125" s="14">
        <v>13596474</v>
      </c>
      <c r="D125" s="27" t="s">
        <v>262</v>
      </c>
      <c r="E125" s="1" t="s">
        <v>12</v>
      </c>
      <c r="F125" s="16">
        <f t="shared" si="2"/>
        <v>163</v>
      </c>
      <c r="G125" s="17">
        <f t="shared" si="3"/>
        <v>29.34</v>
      </c>
      <c r="H125" s="18">
        <v>192.34</v>
      </c>
      <c r="I125" s="25" t="s">
        <v>263</v>
      </c>
      <c r="J125" s="20" t="s">
        <v>17</v>
      </c>
      <c r="K125" s="21">
        <v>150</v>
      </c>
      <c r="L125" s="22">
        <f>IF(H125&lt;K125,"0",IF(H125&gt;K125,H125-K125,""))</f>
        <v>42.34</v>
      </c>
    </row>
    <row r="126" spans="1:12" hidden="1">
      <c r="A126" s="12">
        <v>125</v>
      </c>
      <c r="B126" s="13">
        <v>9909902619</v>
      </c>
      <c r="C126" s="14">
        <v>13705840</v>
      </c>
      <c r="D126" s="27" t="s">
        <v>264</v>
      </c>
      <c r="E126" s="1" t="s">
        <v>12</v>
      </c>
      <c r="F126" s="16">
        <f t="shared" si="2"/>
        <v>101.79661016949153</v>
      </c>
      <c r="G126" s="17">
        <f t="shared" si="3"/>
        <v>18.323389830508475</v>
      </c>
      <c r="H126" s="18">
        <v>120.12</v>
      </c>
      <c r="I126" s="25" t="s">
        <v>265</v>
      </c>
      <c r="J126" s="20" t="s">
        <v>17</v>
      </c>
      <c r="K126" s="21">
        <v>150</v>
      </c>
      <c r="L126" s="22" t="str">
        <f>IF(H126&lt;K126,"0",IF(H126&gt;K126,H126-K126,""))</f>
        <v>0</v>
      </c>
    </row>
    <row r="127" spans="1:12" hidden="1">
      <c r="A127" s="12">
        <v>126</v>
      </c>
      <c r="B127" s="13">
        <v>9879101088</v>
      </c>
      <c r="C127" s="14">
        <v>12758955</v>
      </c>
      <c r="D127" s="27" t="s">
        <v>266</v>
      </c>
      <c r="E127" s="1" t="s">
        <v>12</v>
      </c>
      <c r="F127" s="16">
        <f t="shared" si="2"/>
        <v>178.5084745762712</v>
      </c>
      <c r="G127" s="17">
        <f t="shared" si="3"/>
        <v>32.131525423728817</v>
      </c>
      <c r="H127" s="18">
        <v>210.64</v>
      </c>
      <c r="I127" s="25" t="s">
        <v>267</v>
      </c>
      <c r="J127" s="20" t="s">
        <v>17</v>
      </c>
      <c r="K127" s="21">
        <v>150</v>
      </c>
      <c r="L127" s="22">
        <f>IF(H127&lt;K127,"0",IF(H127&gt;K127,H127-K127,""))</f>
        <v>60.639999999999986</v>
      </c>
    </row>
    <row r="128" spans="1:12" hidden="1">
      <c r="A128" s="12">
        <v>127</v>
      </c>
      <c r="B128" s="28">
        <v>9879102554</v>
      </c>
      <c r="C128" s="14">
        <v>12822539</v>
      </c>
      <c r="D128" s="29" t="s">
        <v>268</v>
      </c>
      <c r="E128" s="1" t="s">
        <v>12</v>
      </c>
      <c r="F128" s="16">
        <f t="shared" si="2"/>
        <v>120</v>
      </c>
      <c r="G128" s="17">
        <f t="shared" si="3"/>
        <v>21.599999999999998</v>
      </c>
      <c r="H128" s="18">
        <v>141.6</v>
      </c>
      <c r="I128" s="30" t="s">
        <v>269</v>
      </c>
      <c r="J128" s="31" t="s">
        <v>17</v>
      </c>
      <c r="K128" s="21">
        <v>150</v>
      </c>
      <c r="L128" s="22" t="str">
        <f>IF(H128&lt;K128,"0",IF(H128&gt;K128,H128-K128,""))</f>
        <v>0</v>
      </c>
    </row>
    <row r="129" spans="1:12" hidden="1">
      <c r="A129" s="12">
        <v>128</v>
      </c>
      <c r="B129" s="32">
        <v>9909901378</v>
      </c>
      <c r="C129" s="14">
        <v>13347737</v>
      </c>
      <c r="D129" s="27" t="s">
        <v>270</v>
      </c>
      <c r="E129" s="1" t="s">
        <v>12</v>
      </c>
      <c r="F129" s="16">
        <f t="shared" si="2"/>
        <v>93.754237288135599</v>
      </c>
      <c r="G129" s="17">
        <f t="shared" si="3"/>
        <v>16.875762711864407</v>
      </c>
      <c r="H129" s="18">
        <v>110.63</v>
      </c>
      <c r="I129" s="25" t="s">
        <v>271</v>
      </c>
      <c r="J129" s="33" t="s">
        <v>17</v>
      </c>
      <c r="K129" s="21">
        <v>150</v>
      </c>
      <c r="L129" s="22" t="str">
        <f>IF(H129&lt;K129,"0",IF(H129&gt;K129,H129-K129,""))</f>
        <v>0</v>
      </c>
    </row>
    <row r="130" spans="1:12" hidden="1">
      <c r="A130" s="12">
        <v>129</v>
      </c>
      <c r="B130" s="34">
        <v>9879101246</v>
      </c>
      <c r="C130" s="14">
        <v>12773008</v>
      </c>
      <c r="D130" s="35" t="s">
        <v>272</v>
      </c>
      <c r="E130" s="1" t="s">
        <v>12</v>
      </c>
      <c r="F130" s="16">
        <f t="shared" si="2"/>
        <v>121.50847457627118</v>
      </c>
      <c r="G130" s="17">
        <f t="shared" si="3"/>
        <v>21.871525423728812</v>
      </c>
      <c r="H130" s="18">
        <v>143.38</v>
      </c>
      <c r="I130" s="23" t="s">
        <v>273</v>
      </c>
      <c r="J130" s="33" t="s">
        <v>17</v>
      </c>
      <c r="K130" s="21">
        <v>150</v>
      </c>
      <c r="L130" s="22" t="str">
        <f>IF(H130&lt;K130,"0",IF(H130&gt;K130,H130-K130,""))</f>
        <v>0</v>
      </c>
    </row>
    <row r="131" spans="1:12" hidden="1">
      <c r="A131" s="12">
        <v>130</v>
      </c>
      <c r="B131" s="36">
        <v>9879102339</v>
      </c>
      <c r="C131" s="14">
        <v>12761447</v>
      </c>
      <c r="D131" s="37" t="s">
        <v>274</v>
      </c>
      <c r="E131" s="1" t="s">
        <v>12</v>
      </c>
      <c r="F131" s="16">
        <f t="shared" ref="F131:F194" si="4">+H131*100/118</f>
        <v>198.5084745762712</v>
      </c>
      <c r="G131" s="17">
        <f t="shared" ref="G131:G194" si="5">+F131*18%</f>
        <v>35.731525423728812</v>
      </c>
      <c r="H131" s="18">
        <v>234.24</v>
      </c>
      <c r="I131" s="7" t="s">
        <v>275</v>
      </c>
      <c r="J131" s="20" t="s">
        <v>17</v>
      </c>
      <c r="K131" s="21">
        <v>150</v>
      </c>
      <c r="L131" s="22">
        <f>IF(H131&lt;K131,"0",IF(H131&gt;K131,H131-K131,""))</f>
        <v>84.240000000000009</v>
      </c>
    </row>
    <row r="132" spans="1:12" hidden="1">
      <c r="A132" s="12">
        <v>131</v>
      </c>
      <c r="B132" s="38">
        <v>9879102336</v>
      </c>
      <c r="C132" s="14">
        <v>12748587</v>
      </c>
      <c r="D132" s="39" t="s">
        <v>276</v>
      </c>
      <c r="E132" s="1" t="s">
        <v>12</v>
      </c>
      <c r="F132" s="16">
        <f t="shared" si="4"/>
        <v>78</v>
      </c>
      <c r="G132" s="17">
        <f t="shared" si="5"/>
        <v>14.04</v>
      </c>
      <c r="H132" s="18">
        <v>92.04</v>
      </c>
      <c r="I132" s="40" t="s">
        <v>277</v>
      </c>
      <c r="J132" s="20" t="s">
        <v>17</v>
      </c>
      <c r="K132" s="21">
        <v>150</v>
      </c>
      <c r="L132" s="22" t="str">
        <f>IF(H132&lt;K132,"0",IF(H132&gt;K132,H132-K132,""))</f>
        <v>0</v>
      </c>
    </row>
    <row r="133" spans="1:12" hidden="1">
      <c r="A133" s="12">
        <v>132</v>
      </c>
      <c r="B133" s="38">
        <v>9879102408</v>
      </c>
      <c r="C133" s="14">
        <v>12834162</v>
      </c>
      <c r="D133" s="39" t="s">
        <v>278</v>
      </c>
      <c r="E133" s="1" t="s">
        <v>12</v>
      </c>
      <c r="F133" s="16">
        <f t="shared" si="4"/>
        <v>165.63559322033899</v>
      </c>
      <c r="G133" s="17">
        <f t="shared" si="5"/>
        <v>29.814406779661017</v>
      </c>
      <c r="H133" s="18">
        <v>195.45</v>
      </c>
      <c r="I133" s="40" t="s">
        <v>279</v>
      </c>
      <c r="J133" s="20" t="s">
        <v>17</v>
      </c>
      <c r="K133" s="21">
        <v>150</v>
      </c>
      <c r="L133" s="22">
        <f>IF(H133&lt;K133,"0",IF(H133&gt;K133,H133-K133,""))</f>
        <v>45.449999999999989</v>
      </c>
    </row>
    <row r="134" spans="1:12" hidden="1">
      <c r="A134" s="12">
        <v>133</v>
      </c>
      <c r="B134" s="38">
        <v>9879102428</v>
      </c>
      <c r="C134" s="14">
        <v>12807834</v>
      </c>
      <c r="D134" s="39" t="s">
        <v>280</v>
      </c>
      <c r="E134" s="1" t="s">
        <v>12</v>
      </c>
      <c r="F134" s="16">
        <f t="shared" si="4"/>
        <v>400.66101694915255</v>
      </c>
      <c r="G134" s="17">
        <f t="shared" si="5"/>
        <v>72.118983050847461</v>
      </c>
      <c r="H134" s="18">
        <v>472.78</v>
      </c>
      <c r="I134" s="40" t="s">
        <v>281</v>
      </c>
      <c r="J134" s="20" t="s">
        <v>17</v>
      </c>
      <c r="K134" s="21">
        <v>150</v>
      </c>
      <c r="L134" s="22">
        <f>IF(H134&lt;K134,"0",IF(H134&gt;K134,H134-K134,""))</f>
        <v>322.77999999999997</v>
      </c>
    </row>
    <row r="135" spans="1:12" hidden="1">
      <c r="A135" s="12">
        <v>134</v>
      </c>
      <c r="B135" s="38">
        <v>9879102438</v>
      </c>
      <c r="C135" s="14">
        <v>12796931</v>
      </c>
      <c r="D135" s="39" t="s">
        <v>282</v>
      </c>
      <c r="E135" s="1" t="s">
        <v>12</v>
      </c>
      <c r="F135" s="16">
        <f t="shared" si="4"/>
        <v>108.2457627118644</v>
      </c>
      <c r="G135" s="17">
        <f t="shared" si="5"/>
        <v>19.484237288135592</v>
      </c>
      <c r="H135" s="18">
        <v>127.73</v>
      </c>
      <c r="I135" s="40" t="s">
        <v>283</v>
      </c>
      <c r="J135" s="20" t="s">
        <v>17</v>
      </c>
      <c r="K135" s="21">
        <v>150</v>
      </c>
      <c r="L135" s="22" t="str">
        <f>IF(H135&lt;K135,"0",IF(H135&gt;K135,H135-K135,""))</f>
        <v>0</v>
      </c>
    </row>
    <row r="136" spans="1:12" hidden="1">
      <c r="A136" s="12">
        <v>135</v>
      </c>
      <c r="B136" s="38">
        <v>9879102450</v>
      </c>
      <c r="C136" s="14">
        <v>12738007</v>
      </c>
      <c r="D136" s="39" t="s">
        <v>284</v>
      </c>
      <c r="E136" s="1" t="s">
        <v>12</v>
      </c>
      <c r="F136" s="16">
        <f t="shared" si="4"/>
        <v>117</v>
      </c>
      <c r="G136" s="17">
        <f t="shared" si="5"/>
        <v>21.06</v>
      </c>
      <c r="H136" s="18">
        <v>138.06</v>
      </c>
      <c r="I136" s="40" t="s">
        <v>285</v>
      </c>
      <c r="J136" s="20" t="s">
        <v>17</v>
      </c>
      <c r="K136" s="21">
        <v>150</v>
      </c>
      <c r="L136" s="22" t="str">
        <f>IF(H136&lt;K136,"0",IF(H136&gt;K136,H136-K136,""))</f>
        <v>0</v>
      </c>
    </row>
    <row r="137" spans="1:12" hidden="1">
      <c r="A137" s="12">
        <v>136</v>
      </c>
      <c r="B137" s="38">
        <v>9879102452</v>
      </c>
      <c r="C137" s="14">
        <v>12825600</v>
      </c>
      <c r="D137" s="39" t="s">
        <v>286</v>
      </c>
      <c r="E137" s="1" t="s">
        <v>12</v>
      </c>
      <c r="F137" s="16">
        <f t="shared" si="4"/>
        <v>306.4406779661017</v>
      </c>
      <c r="G137" s="17">
        <f t="shared" si="5"/>
        <v>55.159322033898306</v>
      </c>
      <c r="H137" s="18">
        <v>361.6</v>
      </c>
      <c r="I137" s="40" t="s">
        <v>287</v>
      </c>
      <c r="J137" s="20" t="s">
        <v>17</v>
      </c>
      <c r="K137" s="21">
        <v>150</v>
      </c>
      <c r="L137" s="22">
        <f>IF(H137&lt;K137,"0",IF(H137&gt;K137,H137-K137,""))</f>
        <v>211.60000000000002</v>
      </c>
    </row>
    <row r="138" spans="1:12" hidden="1">
      <c r="A138" s="12">
        <v>137</v>
      </c>
      <c r="B138" s="38">
        <v>9879102460</v>
      </c>
      <c r="C138" s="14">
        <v>12821120</v>
      </c>
      <c r="D138" s="39" t="s">
        <v>288</v>
      </c>
      <c r="E138" s="1" t="s">
        <v>12</v>
      </c>
      <c r="F138" s="16">
        <f t="shared" si="4"/>
        <v>129.5084745762712</v>
      </c>
      <c r="G138" s="17">
        <f t="shared" si="5"/>
        <v>23.311525423728813</v>
      </c>
      <c r="H138" s="18">
        <v>152.82</v>
      </c>
      <c r="I138" s="40" t="s">
        <v>289</v>
      </c>
      <c r="J138" s="20" t="s">
        <v>17</v>
      </c>
      <c r="K138" s="21">
        <v>150</v>
      </c>
      <c r="L138" s="22">
        <f>IF(H138&lt;K138,"0",IF(H138&gt;K138,H138-K138,""))</f>
        <v>2.8199999999999932</v>
      </c>
    </row>
    <row r="139" spans="1:12" hidden="1">
      <c r="A139" s="12">
        <v>138</v>
      </c>
      <c r="B139" s="38">
        <v>9879102463</v>
      </c>
      <c r="C139" s="14">
        <v>12804583</v>
      </c>
      <c r="D139" s="39" t="s">
        <v>290</v>
      </c>
      <c r="E139" s="1" t="s">
        <v>12</v>
      </c>
      <c r="F139" s="16">
        <f t="shared" si="4"/>
        <v>75</v>
      </c>
      <c r="G139" s="17">
        <f t="shared" si="5"/>
        <v>13.5</v>
      </c>
      <c r="H139" s="18">
        <v>88.5</v>
      </c>
      <c r="I139" s="40" t="s">
        <v>291</v>
      </c>
      <c r="J139" s="20" t="s">
        <v>17</v>
      </c>
      <c r="K139" s="21">
        <v>150</v>
      </c>
      <c r="L139" s="22" t="str">
        <f>IF(H139&lt;K139,"0",IF(H139&gt;K139,H139-K139,""))</f>
        <v>0</v>
      </c>
    </row>
    <row r="140" spans="1:12" hidden="1">
      <c r="A140" s="12">
        <v>139</v>
      </c>
      <c r="B140" s="38">
        <v>9879102466</v>
      </c>
      <c r="C140" s="14">
        <v>12798094</v>
      </c>
      <c r="D140" s="39" t="s">
        <v>292</v>
      </c>
      <c r="E140" s="1" t="s">
        <v>12</v>
      </c>
      <c r="F140" s="16">
        <f t="shared" si="4"/>
        <v>75</v>
      </c>
      <c r="G140" s="17">
        <f t="shared" si="5"/>
        <v>13.5</v>
      </c>
      <c r="H140" s="18">
        <v>88.5</v>
      </c>
      <c r="I140" s="40" t="s">
        <v>293</v>
      </c>
      <c r="J140" s="20" t="s">
        <v>17</v>
      </c>
      <c r="K140" s="21">
        <v>150</v>
      </c>
      <c r="L140" s="22" t="str">
        <f>IF(H140&lt;K140,"0",IF(H140&gt;K140,H140-K140,""))</f>
        <v>0</v>
      </c>
    </row>
    <row r="141" spans="1:12" hidden="1">
      <c r="A141" s="12">
        <v>140</v>
      </c>
      <c r="B141" s="38">
        <v>9879102482</v>
      </c>
      <c r="C141" s="14">
        <v>12820128</v>
      </c>
      <c r="D141" s="39" t="s">
        <v>294</v>
      </c>
      <c r="E141" s="1" t="s">
        <v>12</v>
      </c>
      <c r="F141" s="16">
        <f t="shared" si="4"/>
        <v>78.593220338983045</v>
      </c>
      <c r="G141" s="17">
        <f t="shared" si="5"/>
        <v>14.146779661016948</v>
      </c>
      <c r="H141" s="18">
        <v>92.74</v>
      </c>
      <c r="I141" s="40" t="s">
        <v>295</v>
      </c>
      <c r="J141" s="20" t="s">
        <v>17</v>
      </c>
      <c r="K141" s="21">
        <v>150</v>
      </c>
      <c r="L141" s="22" t="str">
        <f>IF(H141&lt;K141,"0",IF(H141&gt;K141,H141-K141,""))</f>
        <v>0</v>
      </c>
    </row>
    <row r="142" spans="1:12" hidden="1">
      <c r="A142" s="12">
        <v>141</v>
      </c>
      <c r="B142" s="38">
        <v>9879102490</v>
      </c>
      <c r="C142" s="14">
        <v>12835483</v>
      </c>
      <c r="D142" s="39" t="s">
        <v>296</v>
      </c>
      <c r="E142" s="1" t="s">
        <v>12</v>
      </c>
      <c r="F142" s="16">
        <f t="shared" si="4"/>
        <v>227.96610169491527</v>
      </c>
      <c r="G142" s="17">
        <f t="shared" si="5"/>
        <v>41.033898305084747</v>
      </c>
      <c r="H142" s="18">
        <v>269</v>
      </c>
      <c r="I142" s="40" t="s">
        <v>297</v>
      </c>
      <c r="J142" s="20" t="s">
        <v>17</v>
      </c>
      <c r="K142" s="21">
        <v>150</v>
      </c>
      <c r="L142" s="22">
        <f>IF(H142&lt;K142,"0",IF(H142&gt;K142,H142-K142,""))</f>
        <v>119</v>
      </c>
    </row>
    <row r="143" spans="1:12" hidden="1">
      <c r="A143" s="12">
        <v>142</v>
      </c>
      <c r="B143" s="38">
        <v>9879102502</v>
      </c>
      <c r="C143" s="14">
        <v>13738832</v>
      </c>
      <c r="D143" s="39" t="s">
        <v>298</v>
      </c>
      <c r="E143" s="1" t="s">
        <v>12</v>
      </c>
      <c r="F143" s="16">
        <f t="shared" si="4"/>
        <v>92.983050847457633</v>
      </c>
      <c r="G143" s="17">
        <f t="shared" si="5"/>
        <v>16.736949152542373</v>
      </c>
      <c r="H143" s="18">
        <v>109.72</v>
      </c>
      <c r="I143" s="40" t="s">
        <v>299</v>
      </c>
      <c r="J143" s="20" t="s">
        <v>17</v>
      </c>
      <c r="K143" s="21">
        <v>150</v>
      </c>
      <c r="L143" s="22" t="str">
        <f>IF(H143&lt;K143,"0",IF(H143&gt;K143,H143-K143,""))</f>
        <v>0</v>
      </c>
    </row>
    <row r="144" spans="1:12" hidden="1">
      <c r="A144" s="12">
        <v>143</v>
      </c>
      <c r="B144" s="38">
        <v>9879102533</v>
      </c>
      <c r="C144" s="14">
        <v>12794052</v>
      </c>
      <c r="D144" s="39" t="s">
        <v>300</v>
      </c>
      <c r="E144" s="1" t="s">
        <v>12</v>
      </c>
      <c r="F144" s="16">
        <f t="shared" si="4"/>
        <v>85.508474576271183</v>
      </c>
      <c r="G144" s="17">
        <f t="shared" si="5"/>
        <v>15.391525423728812</v>
      </c>
      <c r="H144" s="18">
        <v>100.9</v>
      </c>
      <c r="I144" s="40" t="s">
        <v>301</v>
      </c>
      <c r="J144" s="20" t="s">
        <v>17</v>
      </c>
      <c r="K144" s="21">
        <v>150</v>
      </c>
      <c r="L144" s="22" t="str">
        <f>IF(H144&lt;K144,"0",IF(H144&gt;K144,H144-K144,""))</f>
        <v>0</v>
      </c>
    </row>
    <row r="145" spans="1:12" hidden="1">
      <c r="A145" s="12">
        <v>144</v>
      </c>
      <c r="B145" s="38">
        <v>9879102542</v>
      </c>
      <c r="C145" s="14">
        <v>12808157</v>
      </c>
      <c r="D145" s="39" t="s">
        <v>302</v>
      </c>
      <c r="E145" s="1" t="s">
        <v>12</v>
      </c>
      <c r="F145" s="16">
        <f t="shared" si="4"/>
        <v>75.593220338983045</v>
      </c>
      <c r="G145" s="17">
        <f t="shared" si="5"/>
        <v>13.606779661016947</v>
      </c>
      <c r="H145" s="18">
        <v>89.2</v>
      </c>
      <c r="I145" s="40" t="s">
        <v>303</v>
      </c>
      <c r="J145" s="20" t="s">
        <v>17</v>
      </c>
      <c r="K145" s="21">
        <v>150</v>
      </c>
      <c r="L145" s="22" t="str">
        <f>IF(H145&lt;K145,"0",IF(H145&gt;K145,H145-K145,""))</f>
        <v>0</v>
      </c>
    </row>
    <row r="146" spans="1:12" hidden="1">
      <c r="A146" s="12">
        <v>145</v>
      </c>
      <c r="B146" s="38">
        <v>9879102548</v>
      </c>
      <c r="C146" s="14">
        <v>13703341</v>
      </c>
      <c r="D146" s="39" t="s">
        <v>304</v>
      </c>
      <c r="E146" s="1" t="s">
        <v>12</v>
      </c>
      <c r="F146" s="16">
        <f t="shared" si="4"/>
        <v>83.508474576271183</v>
      </c>
      <c r="G146" s="17">
        <f t="shared" si="5"/>
        <v>15.031525423728812</v>
      </c>
      <c r="H146" s="18">
        <v>98.54</v>
      </c>
      <c r="I146" s="40" t="s">
        <v>305</v>
      </c>
      <c r="J146" s="20" t="s">
        <v>17</v>
      </c>
      <c r="K146" s="21">
        <v>150</v>
      </c>
      <c r="L146" s="22" t="str">
        <f>IF(H146&lt;K146,"0",IF(H146&gt;K146,H146-K146,""))</f>
        <v>0</v>
      </c>
    </row>
    <row r="147" spans="1:12" hidden="1">
      <c r="A147" s="12">
        <v>146</v>
      </c>
      <c r="B147" s="38">
        <v>9879102588</v>
      </c>
      <c r="C147" s="14">
        <v>12808272</v>
      </c>
      <c r="D147" s="39" t="s">
        <v>306</v>
      </c>
      <c r="E147" s="1" t="s">
        <v>12</v>
      </c>
      <c r="F147" s="16">
        <f t="shared" si="4"/>
        <v>187.84745762711864</v>
      </c>
      <c r="G147" s="17">
        <f t="shared" si="5"/>
        <v>33.812542372881353</v>
      </c>
      <c r="H147" s="18">
        <v>221.66</v>
      </c>
      <c r="I147" s="40" t="s">
        <v>307</v>
      </c>
      <c r="J147" s="20" t="s">
        <v>17</v>
      </c>
      <c r="K147" s="21">
        <v>150</v>
      </c>
      <c r="L147" s="22">
        <f>IF(H147&lt;K147,"0",IF(H147&gt;K147,H147-K147,""))</f>
        <v>71.66</v>
      </c>
    </row>
    <row r="148" spans="1:12" hidden="1">
      <c r="A148" s="12">
        <v>147</v>
      </c>
      <c r="B148" s="38">
        <v>9879102594</v>
      </c>
      <c r="C148" s="14">
        <v>12790781</v>
      </c>
      <c r="D148" s="39" t="s">
        <v>308</v>
      </c>
      <c r="E148" s="1" t="s">
        <v>12</v>
      </c>
      <c r="F148" s="16">
        <f t="shared" si="4"/>
        <v>75</v>
      </c>
      <c r="G148" s="17">
        <f t="shared" si="5"/>
        <v>13.5</v>
      </c>
      <c r="H148" s="18">
        <v>88.5</v>
      </c>
      <c r="I148" s="40" t="s">
        <v>309</v>
      </c>
      <c r="J148" s="20" t="s">
        <v>17</v>
      </c>
      <c r="K148" s="21">
        <v>150</v>
      </c>
      <c r="L148" s="22" t="str">
        <f>IF(H148&lt;K148,"0",IF(H148&gt;K148,H148-K148,""))</f>
        <v>0</v>
      </c>
    </row>
    <row r="149" spans="1:12" hidden="1">
      <c r="A149" s="12">
        <v>148</v>
      </c>
      <c r="B149" s="38">
        <v>9879102613</v>
      </c>
      <c r="C149" s="14">
        <v>12835826</v>
      </c>
      <c r="D149" s="39" t="s">
        <v>310</v>
      </c>
      <c r="E149" s="1" t="s">
        <v>12</v>
      </c>
      <c r="F149" s="16">
        <f t="shared" si="4"/>
        <v>75</v>
      </c>
      <c r="G149" s="17">
        <f t="shared" si="5"/>
        <v>13.5</v>
      </c>
      <c r="H149" s="18">
        <v>88.5</v>
      </c>
      <c r="I149" s="40" t="s">
        <v>311</v>
      </c>
      <c r="J149" s="20" t="s">
        <v>17</v>
      </c>
      <c r="K149" s="21">
        <v>150</v>
      </c>
      <c r="L149" s="22" t="str">
        <f>IF(H149&lt;K149,"0",IF(H149&gt;K149,H149-K149,""))</f>
        <v>0</v>
      </c>
    </row>
    <row r="150" spans="1:12" hidden="1">
      <c r="A150" s="12">
        <v>149</v>
      </c>
      <c r="B150" s="38">
        <v>9879102677</v>
      </c>
      <c r="C150" s="14">
        <v>12877102</v>
      </c>
      <c r="D150" s="39" t="s">
        <v>312</v>
      </c>
      <c r="E150" s="1" t="s">
        <v>12</v>
      </c>
      <c r="F150" s="16">
        <f t="shared" si="4"/>
        <v>183.30508474576271</v>
      </c>
      <c r="G150" s="17">
        <f t="shared" si="5"/>
        <v>32.994915254237284</v>
      </c>
      <c r="H150" s="18">
        <v>216.3</v>
      </c>
      <c r="I150" s="40" t="s">
        <v>313</v>
      </c>
      <c r="J150" s="20" t="s">
        <v>17</v>
      </c>
      <c r="K150" s="21">
        <v>150</v>
      </c>
      <c r="L150" s="22">
        <f>IF(H150&lt;K150,"0",IF(H150&gt;K150,H150-K150,""))</f>
        <v>66.300000000000011</v>
      </c>
    </row>
    <row r="151" spans="1:12" hidden="1">
      <c r="A151" s="12">
        <v>150</v>
      </c>
      <c r="B151" s="38">
        <v>9879102678</v>
      </c>
      <c r="C151" s="14">
        <v>12789783</v>
      </c>
      <c r="D151" s="39" t="s">
        <v>314</v>
      </c>
      <c r="E151" s="1" t="s">
        <v>12</v>
      </c>
      <c r="F151" s="16">
        <f t="shared" si="4"/>
        <v>75</v>
      </c>
      <c r="G151" s="17">
        <f t="shared" si="5"/>
        <v>13.5</v>
      </c>
      <c r="H151" s="18">
        <v>88.5</v>
      </c>
      <c r="I151" s="40" t="s">
        <v>315</v>
      </c>
      <c r="J151" s="20" t="s">
        <v>17</v>
      </c>
      <c r="K151" s="21">
        <v>150</v>
      </c>
      <c r="L151" s="22" t="str">
        <f>IF(H151&lt;K151,"0",IF(H151&gt;K151,H151-K151,""))</f>
        <v>0</v>
      </c>
    </row>
    <row r="152" spans="1:12" hidden="1">
      <c r="A152" s="12">
        <v>151</v>
      </c>
      <c r="B152" s="38">
        <v>9879102685</v>
      </c>
      <c r="C152" s="14">
        <v>12866580</v>
      </c>
      <c r="D152" s="39" t="s">
        <v>316</v>
      </c>
      <c r="E152" s="1" t="s">
        <v>12</v>
      </c>
      <c r="F152" s="16">
        <f t="shared" si="4"/>
        <v>75</v>
      </c>
      <c r="G152" s="17">
        <f t="shared" si="5"/>
        <v>13.5</v>
      </c>
      <c r="H152" s="18">
        <v>88.5</v>
      </c>
      <c r="I152" s="40" t="s">
        <v>317</v>
      </c>
      <c r="J152" s="20" t="s">
        <v>17</v>
      </c>
      <c r="K152" s="21">
        <v>150</v>
      </c>
      <c r="L152" s="22" t="str">
        <f>IF(H152&lt;K152,"0",IF(H152&gt;K152,H152-K152,""))</f>
        <v>0</v>
      </c>
    </row>
    <row r="153" spans="1:12" hidden="1">
      <c r="A153" s="12">
        <v>152</v>
      </c>
      <c r="B153" s="38">
        <v>9879102723</v>
      </c>
      <c r="C153" s="14">
        <v>12741777</v>
      </c>
      <c r="D153" s="39" t="s">
        <v>318</v>
      </c>
      <c r="E153" s="1" t="s">
        <v>12</v>
      </c>
      <c r="F153" s="16">
        <f t="shared" si="4"/>
        <v>289.50847457627117</v>
      </c>
      <c r="G153" s="17">
        <f t="shared" si="5"/>
        <v>52.111525423728807</v>
      </c>
      <c r="H153" s="18">
        <v>341.62</v>
      </c>
      <c r="I153" s="40" t="s">
        <v>319</v>
      </c>
      <c r="J153" s="20" t="s">
        <v>17</v>
      </c>
      <c r="K153" s="21">
        <v>150</v>
      </c>
      <c r="L153" s="22">
        <f>IF(H153&lt;K153,"0",IF(H153&gt;K153,H153-K153,""))</f>
        <v>191.62</v>
      </c>
    </row>
    <row r="154" spans="1:12" hidden="1">
      <c r="A154" s="12">
        <v>153</v>
      </c>
      <c r="B154" s="38">
        <v>9879102745</v>
      </c>
      <c r="C154" s="14">
        <v>13653808</v>
      </c>
      <c r="D154" s="39" t="s">
        <v>320</v>
      </c>
      <c r="E154" s="1" t="s">
        <v>12</v>
      </c>
      <c r="F154" s="16">
        <f t="shared" si="4"/>
        <v>285.59322033898303</v>
      </c>
      <c r="G154" s="17">
        <f t="shared" si="5"/>
        <v>51.406779661016941</v>
      </c>
      <c r="H154" s="18">
        <v>337</v>
      </c>
      <c r="I154" s="40" t="s">
        <v>321</v>
      </c>
      <c r="J154" s="20" t="s">
        <v>17</v>
      </c>
      <c r="K154" s="21">
        <v>150</v>
      </c>
      <c r="L154" s="22">
        <f>IF(H154&lt;K154,"0",IF(H154&gt;K154,H154-K154,""))</f>
        <v>187</v>
      </c>
    </row>
    <row r="155" spans="1:12" hidden="1">
      <c r="A155" s="12">
        <v>154</v>
      </c>
      <c r="B155" s="38">
        <v>9879102748</v>
      </c>
      <c r="C155" s="14">
        <v>13696988</v>
      </c>
      <c r="D155" s="39" t="s">
        <v>322</v>
      </c>
      <c r="E155" s="1" t="s">
        <v>12</v>
      </c>
      <c r="F155" s="16">
        <f t="shared" si="4"/>
        <v>291</v>
      </c>
      <c r="G155" s="17">
        <f t="shared" si="5"/>
        <v>52.379999999999995</v>
      </c>
      <c r="H155" s="18">
        <v>343.38</v>
      </c>
      <c r="I155" s="40" t="s">
        <v>323</v>
      </c>
      <c r="J155" s="20" t="s">
        <v>17</v>
      </c>
      <c r="K155" s="21">
        <v>150</v>
      </c>
      <c r="L155" s="22">
        <f>IF(H155&lt;K155,"0",IF(H155&gt;K155,H155-K155,""))</f>
        <v>193.38</v>
      </c>
    </row>
    <row r="156" spans="1:12" hidden="1">
      <c r="A156" s="12">
        <v>155</v>
      </c>
      <c r="B156" s="38">
        <v>9879102750</v>
      </c>
      <c r="C156" s="14">
        <v>13688127</v>
      </c>
      <c r="D156" s="39" t="s">
        <v>324</v>
      </c>
      <c r="E156" s="1" t="s">
        <v>12</v>
      </c>
      <c r="F156" s="16">
        <f t="shared" si="4"/>
        <v>75.305084745762713</v>
      </c>
      <c r="G156" s="17">
        <f t="shared" si="5"/>
        <v>13.554915254237288</v>
      </c>
      <c r="H156" s="18">
        <v>88.86</v>
      </c>
      <c r="I156" s="40" t="s">
        <v>325</v>
      </c>
      <c r="J156" s="20" t="s">
        <v>17</v>
      </c>
      <c r="K156" s="21">
        <v>150</v>
      </c>
      <c r="L156" s="22" t="str">
        <f>IF(H156&lt;K156,"0",IF(H156&gt;K156,H156-K156,""))</f>
        <v>0</v>
      </c>
    </row>
    <row r="157" spans="1:12" hidden="1">
      <c r="A157" s="12">
        <v>156</v>
      </c>
      <c r="B157" s="38">
        <v>9879102796</v>
      </c>
      <c r="C157" s="14">
        <v>13671179</v>
      </c>
      <c r="D157" s="39" t="s">
        <v>326</v>
      </c>
      <c r="E157" s="1" t="s">
        <v>12</v>
      </c>
      <c r="F157" s="16">
        <f t="shared" si="4"/>
        <v>75</v>
      </c>
      <c r="G157" s="17">
        <f t="shared" si="5"/>
        <v>13.5</v>
      </c>
      <c r="H157" s="18">
        <v>88.5</v>
      </c>
      <c r="I157" s="40" t="s">
        <v>327</v>
      </c>
      <c r="J157" s="20" t="s">
        <v>17</v>
      </c>
      <c r="K157" s="21">
        <v>150</v>
      </c>
      <c r="L157" s="22" t="str">
        <f>IF(H157&lt;K157,"0",IF(H157&gt;K157,H157-K157,""))</f>
        <v>0</v>
      </c>
    </row>
    <row r="158" spans="1:12" hidden="1">
      <c r="A158" s="12">
        <v>157</v>
      </c>
      <c r="B158" s="38">
        <v>9879103154</v>
      </c>
      <c r="C158" s="14">
        <v>13663556</v>
      </c>
      <c r="D158" s="39" t="s">
        <v>328</v>
      </c>
      <c r="E158" s="1" t="s">
        <v>12</v>
      </c>
      <c r="F158" s="16">
        <f t="shared" si="4"/>
        <v>178.89830508474577</v>
      </c>
      <c r="G158" s="17">
        <f t="shared" si="5"/>
        <v>32.201694915254237</v>
      </c>
      <c r="H158" s="18">
        <v>211.1</v>
      </c>
      <c r="I158" s="40" t="s">
        <v>329</v>
      </c>
      <c r="J158" s="20" t="s">
        <v>17</v>
      </c>
      <c r="K158" s="21">
        <v>150</v>
      </c>
      <c r="L158" s="22">
        <f>IF(H158&lt;K158,"0",IF(H158&gt;K158,H158-K158,""))</f>
        <v>61.099999999999994</v>
      </c>
    </row>
    <row r="159" spans="1:12" hidden="1">
      <c r="A159" s="12">
        <v>158</v>
      </c>
      <c r="B159" s="38">
        <v>9879103230</v>
      </c>
      <c r="C159" s="14">
        <v>12781369</v>
      </c>
      <c r="D159" s="39" t="s">
        <v>330</v>
      </c>
      <c r="E159" s="1" t="s">
        <v>12</v>
      </c>
      <c r="F159" s="16">
        <f t="shared" si="4"/>
        <v>76.101694915254242</v>
      </c>
      <c r="G159" s="17">
        <f t="shared" si="5"/>
        <v>13.698305084745764</v>
      </c>
      <c r="H159" s="18">
        <v>89.8</v>
      </c>
      <c r="I159" s="40" t="s">
        <v>331</v>
      </c>
      <c r="J159" s="20" t="s">
        <v>17</v>
      </c>
      <c r="K159" s="21">
        <v>150</v>
      </c>
      <c r="L159" s="22" t="str">
        <f>IF(H159&lt;K159,"0",IF(H159&gt;K159,H159-K159,""))</f>
        <v>0</v>
      </c>
    </row>
    <row r="160" spans="1:12" hidden="1">
      <c r="A160" s="12">
        <v>159</v>
      </c>
      <c r="B160" s="38">
        <v>9879103231</v>
      </c>
      <c r="C160" s="14">
        <v>12741643</v>
      </c>
      <c r="D160" s="39" t="s">
        <v>332</v>
      </c>
      <c r="E160" s="1" t="s">
        <v>12</v>
      </c>
      <c r="F160" s="16">
        <f t="shared" si="4"/>
        <v>77.254237288135599</v>
      </c>
      <c r="G160" s="17">
        <f t="shared" si="5"/>
        <v>13.905762711864407</v>
      </c>
      <c r="H160" s="18">
        <v>91.16</v>
      </c>
      <c r="I160" s="40" t="s">
        <v>333</v>
      </c>
      <c r="J160" s="20" t="s">
        <v>17</v>
      </c>
      <c r="K160" s="21">
        <v>150</v>
      </c>
      <c r="L160" s="22" t="str">
        <f>IF(H160&lt;K160,"0",IF(H160&gt;K160,H160-K160,""))</f>
        <v>0</v>
      </c>
    </row>
    <row r="161" spans="1:12" hidden="1">
      <c r="A161" s="12">
        <v>160</v>
      </c>
      <c r="B161" s="38">
        <v>9879103237</v>
      </c>
      <c r="C161" s="14">
        <v>12736828</v>
      </c>
      <c r="D161" s="39" t="s">
        <v>334</v>
      </c>
      <c r="E161" s="1" t="s">
        <v>12</v>
      </c>
      <c r="F161" s="16">
        <f t="shared" si="4"/>
        <v>616.00847457627117</v>
      </c>
      <c r="G161" s="17">
        <f t="shared" si="5"/>
        <v>110.8815254237288</v>
      </c>
      <c r="H161" s="18">
        <v>726.89</v>
      </c>
      <c r="I161" s="40" t="s">
        <v>335</v>
      </c>
      <c r="J161" s="20" t="s">
        <v>17</v>
      </c>
      <c r="K161" s="21">
        <v>150</v>
      </c>
      <c r="L161" s="22">
        <f>IF(H161&lt;K161,"0",IF(H161&gt;K161,H161-K161,""))</f>
        <v>576.89</v>
      </c>
    </row>
    <row r="162" spans="1:12" hidden="1">
      <c r="A162" s="12">
        <v>161</v>
      </c>
      <c r="B162" s="38">
        <v>9879103240</v>
      </c>
      <c r="C162" s="14">
        <v>12760292</v>
      </c>
      <c r="D162" s="39" t="s">
        <v>336</v>
      </c>
      <c r="E162" s="1" t="s">
        <v>12</v>
      </c>
      <c r="F162" s="16">
        <f t="shared" si="4"/>
        <v>75.754237288135599</v>
      </c>
      <c r="G162" s="17">
        <f t="shared" si="5"/>
        <v>13.635762711864407</v>
      </c>
      <c r="H162" s="18">
        <v>89.39</v>
      </c>
      <c r="I162" s="40" t="s">
        <v>337</v>
      </c>
      <c r="J162" s="20" t="s">
        <v>17</v>
      </c>
      <c r="K162" s="21">
        <v>150</v>
      </c>
      <c r="L162" s="22" t="str">
        <f>IF(H162&lt;K162,"0",IF(H162&gt;K162,H162-K162,""))</f>
        <v>0</v>
      </c>
    </row>
    <row r="163" spans="1:12" hidden="1">
      <c r="A163" s="12">
        <v>162</v>
      </c>
      <c r="B163" s="38">
        <v>9879103260</v>
      </c>
      <c r="C163" s="14">
        <v>12736829</v>
      </c>
      <c r="D163" s="39" t="s">
        <v>338</v>
      </c>
      <c r="E163" s="1" t="s">
        <v>12</v>
      </c>
      <c r="F163" s="16">
        <f t="shared" si="4"/>
        <v>125</v>
      </c>
      <c r="G163" s="17">
        <f t="shared" si="5"/>
        <v>22.5</v>
      </c>
      <c r="H163" s="18">
        <v>147.5</v>
      </c>
      <c r="I163" s="40" t="s">
        <v>339</v>
      </c>
      <c r="J163" s="20" t="s">
        <v>17</v>
      </c>
      <c r="K163" s="21">
        <v>150</v>
      </c>
      <c r="L163" s="22" t="str">
        <f>IF(H163&lt;K163,"0",IF(H163&gt;K163,H163-K163,""))</f>
        <v>0</v>
      </c>
    </row>
    <row r="164" spans="1:12" hidden="1">
      <c r="A164" s="12">
        <v>163</v>
      </c>
      <c r="B164" s="38">
        <v>9879103399</v>
      </c>
      <c r="C164" s="14">
        <v>13253465</v>
      </c>
      <c r="D164" s="39" t="s">
        <v>340</v>
      </c>
      <c r="E164" s="1" t="s">
        <v>12</v>
      </c>
      <c r="F164" s="16">
        <f t="shared" si="4"/>
        <v>90.20338983050847</v>
      </c>
      <c r="G164" s="17">
        <f t="shared" si="5"/>
        <v>16.236610169491524</v>
      </c>
      <c r="H164" s="18">
        <v>106.44</v>
      </c>
      <c r="I164" s="40" t="s">
        <v>341</v>
      </c>
      <c r="J164" s="20" t="s">
        <v>17</v>
      </c>
      <c r="K164" s="21">
        <v>150</v>
      </c>
      <c r="L164" s="22" t="str">
        <f>IF(H164&lt;K164,"0",IF(H164&gt;K164,H164-K164,""))</f>
        <v>0</v>
      </c>
    </row>
    <row r="165" spans="1:12" hidden="1">
      <c r="A165" s="12">
        <v>164</v>
      </c>
      <c r="B165" s="38">
        <v>9879103274</v>
      </c>
      <c r="C165" s="14">
        <v>12787088</v>
      </c>
      <c r="D165" s="39" t="s">
        <v>342</v>
      </c>
      <c r="E165" s="1" t="s">
        <v>12</v>
      </c>
      <c r="F165" s="16">
        <f t="shared" si="4"/>
        <v>155.79661016949152</v>
      </c>
      <c r="G165" s="17">
        <f t="shared" si="5"/>
        <v>28.04338983050847</v>
      </c>
      <c r="H165" s="18">
        <v>183.84</v>
      </c>
      <c r="I165" s="40" t="s">
        <v>343</v>
      </c>
      <c r="J165" s="20" t="s">
        <v>17</v>
      </c>
      <c r="K165" s="21">
        <v>150</v>
      </c>
      <c r="L165" s="22">
        <f>IF(H165&lt;K165,"0",IF(H165&gt;K165,H165-K165,""))</f>
        <v>33.840000000000003</v>
      </c>
    </row>
    <row r="166" spans="1:12" hidden="1">
      <c r="A166" s="12">
        <v>165</v>
      </c>
      <c r="B166" s="38">
        <v>9879103361</v>
      </c>
      <c r="C166" s="14">
        <v>12805309</v>
      </c>
      <c r="D166" s="39" t="s">
        <v>344</v>
      </c>
      <c r="E166" s="1" t="s">
        <v>12</v>
      </c>
      <c r="F166" s="16">
        <f t="shared" si="4"/>
        <v>226.69491525423729</v>
      </c>
      <c r="G166" s="17">
        <f t="shared" si="5"/>
        <v>40.805084745762713</v>
      </c>
      <c r="H166" s="18">
        <v>267.5</v>
      </c>
      <c r="I166" s="41" t="s">
        <v>345</v>
      </c>
      <c r="J166" s="20" t="s">
        <v>17</v>
      </c>
      <c r="K166" s="21">
        <v>150</v>
      </c>
      <c r="L166" s="22">
        <f>IF(H166&lt;K166,"0",IF(H166&gt;K166,H166-K166,""))</f>
        <v>117.5</v>
      </c>
    </row>
    <row r="167" spans="1:12" hidden="1">
      <c r="A167" s="12">
        <v>166</v>
      </c>
      <c r="B167" s="38">
        <v>9879103365</v>
      </c>
      <c r="C167" s="14">
        <v>12788921</v>
      </c>
      <c r="D167" s="39" t="s">
        <v>346</v>
      </c>
      <c r="E167" s="1" t="s">
        <v>12</v>
      </c>
      <c r="F167" s="16">
        <f t="shared" si="4"/>
        <v>573</v>
      </c>
      <c r="G167" s="17">
        <f t="shared" si="5"/>
        <v>103.14</v>
      </c>
      <c r="H167" s="18">
        <v>676.14</v>
      </c>
      <c r="I167" s="40" t="s">
        <v>347</v>
      </c>
      <c r="J167" s="20" t="s">
        <v>17</v>
      </c>
      <c r="K167" s="21">
        <v>150</v>
      </c>
      <c r="L167" s="22">
        <f>IF(H167&lt;K167,"0",IF(H167&gt;K167,H167-K167,""))</f>
        <v>526.14</v>
      </c>
    </row>
    <row r="168" spans="1:12" hidden="1">
      <c r="A168" s="12">
        <v>167</v>
      </c>
      <c r="B168" s="38">
        <v>9925246571</v>
      </c>
      <c r="C168" s="14">
        <v>13324940</v>
      </c>
      <c r="D168" s="39" t="s">
        <v>348</v>
      </c>
      <c r="E168" s="1" t="s">
        <v>12</v>
      </c>
      <c r="F168" s="16">
        <f t="shared" si="4"/>
        <v>87.042372881355931</v>
      </c>
      <c r="G168" s="17">
        <f t="shared" si="5"/>
        <v>15.667627118644067</v>
      </c>
      <c r="H168" s="18">
        <v>102.71</v>
      </c>
      <c r="I168" s="40" t="s">
        <v>349</v>
      </c>
      <c r="J168" s="20" t="s">
        <v>17</v>
      </c>
      <c r="K168" s="21">
        <v>150</v>
      </c>
      <c r="L168" s="22" t="str">
        <f>IF(H168&lt;K168,"0",IF(H168&gt;K168,H168-K168,""))</f>
        <v>0</v>
      </c>
    </row>
    <row r="169" spans="1:12" hidden="1">
      <c r="A169" s="12">
        <v>168</v>
      </c>
      <c r="B169" s="38">
        <v>9879103386</v>
      </c>
      <c r="C169" s="14">
        <v>12826284</v>
      </c>
      <c r="D169" s="39" t="s">
        <v>350</v>
      </c>
      <c r="E169" s="1" t="s">
        <v>12</v>
      </c>
      <c r="F169" s="16">
        <f t="shared" si="4"/>
        <v>75</v>
      </c>
      <c r="G169" s="17">
        <f t="shared" si="5"/>
        <v>13.5</v>
      </c>
      <c r="H169" s="18">
        <v>88.5</v>
      </c>
      <c r="I169" s="40" t="s">
        <v>351</v>
      </c>
      <c r="J169" s="20" t="s">
        <v>17</v>
      </c>
      <c r="K169" s="21">
        <v>150</v>
      </c>
      <c r="L169" s="22" t="str">
        <f>IF(H169&lt;K169,"0",IF(H169&gt;K169,H169-K169,""))</f>
        <v>0</v>
      </c>
    </row>
    <row r="170" spans="1:12" hidden="1">
      <c r="A170" s="12">
        <v>169</v>
      </c>
      <c r="B170" s="38">
        <v>9879103396</v>
      </c>
      <c r="C170" s="14">
        <v>12798982</v>
      </c>
      <c r="D170" s="39" t="s">
        <v>352</v>
      </c>
      <c r="E170" s="1" t="s">
        <v>12</v>
      </c>
      <c r="F170" s="16">
        <f t="shared" si="4"/>
        <v>75.305084745762713</v>
      </c>
      <c r="G170" s="17">
        <f t="shared" si="5"/>
        <v>13.554915254237288</v>
      </c>
      <c r="H170" s="18">
        <v>88.86</v>
      </c>
      <c r="I170" s="40" t="s">
        <v>353</v>
      </c>
      <c r="J170" s="20" t="s">
        <v>17</v>
      </c>
      <c r="K170" s="21">
        <v>150</v>
      </c>
      <c r="L170" s="22" t="str">
        <f>IF(H170&lt;K170,"0",IF(H170&gt;K170,H170-K170,""))</f>
        <v>0</v>
      </c>
    </row>
    <row r="171" spans="1:12" hidden="1">
      <c r="A171" s="12">
        <v>170</v>
      </c>
      <c r="B171" s="38">
        <v>9879103398</v>
      </c>
      <c r="C171" s="14">
        <v>12789021</v>
      </c>
      <c r="D171" s="39" t="s">
        <v>354</v>
      </c>
      <c r="E171" s="1" t="s">
        <v>12</v>
      </c>
      <c r="F171" s="16">
        <f t="shared" si="4"/>
        <v>75</v>
      </c>
      <c r="G171" s="17">
        <f t="shared" si="5"/>
        <v>13.5</v>
      </c>
      <c r="H171" s="18">
        <v>88.5</v>
      </c>
      <c r="I171" s="40" t="s">
        <v>355</v>
      </c>
      <c r="J171" s="20" t="s">
        <v>17</v>
      </c>
      <c r="K171" s="21">
        <v>150</v>
      </c>
      <c r="L171" s="22" t="str">
        <f>IF(H171&lt;K171,"0",IF(H171&gt;K171,H171-K171,""))</f>
        <v>0</v>
      </c>
    </row>
    <row r="172" spans="1:12" hidden="1">
      <c r="A172" s="12">
        <v>171</v>
      </c>
      <c r="B172" s="38">
        <v>9879103261</v>
      </c>
      <c r="C172" s="14">
        <v>12783674</v>
      </c>
      <c r="D172" s="39" t="s">
        <v>356</v>
      </c>
      <c r="E172" s="1" t="s">
        <v>12</v>
      </c>
      <c r="F172" s="16">
        <f t="shared" si="4"/>
        <v>75</v>
      </c>
      <c r="G172" s="17">
        <f t="shared" si="5"/>
        <v>13.5</v>
      </c>
      <c r="H172" s="18">
        <v>88.5</v>
      </c>
      <c r="I172" s="40" t="s">
        <v>357</v>
      </c>
      <c r="J172" s="20" t="s">
        <v>17</v>
      </c>
      <c r="K172" s="21">
        <v>150</v>
      </c>
      <c r="L172" s="22" t="str">
        <f>IF(H172&lt;K172,"0",IF(H172&gt;K172,H172-K172,""))</f>
        <v>0</v>
      </c>
    </row>
    <row r="173" spans="1:12" hidden="1">
      <c r="A173" s="12">
        <v>172</v>
      </c>
      <c r="B173" s="38">
        <v>9879103412</v>
      </c>
      <c r="C173" s="14">
        <v>12807635</v>
      </c>
      <c r="D173" s="39" t="s">
        <v>358</v>
      </c>
      <c r="E173" s="1" t="s">
        <v>12</v>
      </c>
      <c r="F173" s="16">
        <f t="shared" si="4"/>
        <v>75</v>
      </c>
      <c r="G173" s="17">
        <f t="shared" si="5"/>
        <v>13.5</v>
      </c>
      <c r="H173" s="18">
        <v>88.5</v>
      </c>
      <c r="I173" s="40" t="s">
        <v>359</v>
      </c>
      <c r="J173" s="20" t="s">
        <v>17</v>
      </c>
      <c r="K173" s="21">
        <v>150</v>
      </c>
      <c r="L173" s="22" t="str">
        <f>IF(H173&lt;K173,"0",IF(H173&gt;K173,H173-K173,""))</f>
        <v>0</v>
      </c>
    </row>
    <row r="174" spans="1:12" hidden="1">
      <c r="A174" s="12">
        <v>173</v>
      </c>
      <c r="B174" s="42">
        <v>9925246836</v>
      </c>
      <c r="C174" s="37">
        <v>14163111</v>
      </c>
      <c r="D174" s="43" t="s">
        <v>360</v>
      </c>
      <c r="E174" s="1" t="s">
        <v>12</v>
      </c>
      <c r="F174" s="44">
        <f t="shared" si="4"/>
        <v>75</v>
      </c>
      <c r="G174" s="17">
        <f t="shared" si="5"/>
        <v>13.5</v>
      </c>
      <c r="H174" s="18">
        <v>88.5</v>
      </c>
      <c r="I174" s="45" t="s">
        <v>361</v>
      </c>
      <c r="J174" s="33" t="s">
        <v>17</v>
      </c>
      <c r="K174" s="21">
        <v>150</v>
      </c>
      <c r="L174" s="22" t="str">
        <f>IF(H174&lt;K174,"0",IF(H174&gt;K174,H174-K174,""))</f>
        <v>0</v>
      </c>
    </row>
    <row r="175" spans="1:12" hidden="1">
      <c r="A175" s="12">
        <v>174</v>
      </c>
      <c r="B175" s="42">
        <v>9879103447</v>
      </c>
      <c r="C175" s="37">
        <v>12809046</v>
      </c>
      <c r="D175" s="43" t="s">
        <v>362</v>
      </c>
      <c r="E175" s="1" t="s">
        <v>12</v>
      </c>
      <c r="F175" s="44">
        <f t="shared" si="4"/>
        <v>182.20338983050848</v>
      </c>
      <c r="G175" s="17">
        <f t="shared" si="5"/>
        <v>32.79661016949153</v>
      </c>
      <c r="H175" s="18">
        <v>215</v>
      </c>
      <c r="I175" s="45" t="s">
        <v>363</v>
      </c>
      <c r="J175" s="33" t="s">
        <v>17</v>
      </c>
      <c r="K175" s="21">
        <v>150</v>
      </c>
      <c r="L175" s="22">
        <f>IF(H175&lt;K175,"0",IF(H175&gt;K175,H175-K175,""))</f>
        <v>65</v>
      </c>
    </row>
    <row r="176" spans="1:12" hidden="1">
      <c r="A176" s="12">
        <v>175</v>
      </c>
      <c r="B176" s="42">
        <v>9879103459</v>
      </c>
      <c r="C176" s="37">
        <v>13736768</v>
      </c>
      <c r="D176" s="43" t="s">
        <v>364</v>
      </c>
      <c r="E176" s="1" t="s">
        <v>12</v>
      </c>
      <c r="F176" s="44">
        <f t="shared" si="4"/>
        <v>90.898305084745758</v>
      </c>
      <c r="G176" s="17">
        <f t="shared" si="5"/>
        <v>16.361694915254237</v>
      </c>
      <c r="H176" s="18">
        <v>107.26</v>
      </c>
      <c r="I176" s="45" t="s">
        <v>365</v>
      </c>
      <c r="J176" s="33" t="s">
        <v>17</v>
      </c>
      <c r="K176" s="21">
        <v>150</v>
      </c>
      <c r="L176" s="22" t="str">
        <f>IF(H176&lt;K176,"0",IF(H176&gt;K176,H176-K176,""))</f>
        <v>0</v>
      </c>
    </row>
    <row r="177" spans="1:12" hidden="1">
      <c r="A177" s="12">
        <v>176</v>
      </c>
      <c r="B177" s="42">
        <v>9879103461</v>
      </c>
      <c r="C177" s="37">
        <v>12827719</v>
      </c>
      <c r="D177" s="43" t="s">
        <v>366</v>
      </c>
      <c r="E177" s="1" t="s">
        <v>12</v>
      </c>
      <c r="F177" s="44">
        <f t="shared" si="4"/>
        <v>219.5084745762712</v>
      </c>
      <c r="G177" s="17">
        <f t="shared" si="5"/>
        <v>39.511525423728813</v>
      </c>
      <c r="H177" s="18">
        <v>259.02</v>
      </c>
      <c r="I177" s="45" t="s">
        <v>367</v>
      </c>
      <c r="J177" s="33" t="s">
        <v>17</v>
      </c>
      <c r="K177" s="21">
        <v>150</v>
      </c>
      <c r="L177" s="22">
        <f>IF(H177&lt;K177,"0",IF(H177&gt;K177,H177-K177,""))</f>
        <v>109.01999999999998</v>
      </c>
    </row>
    <row r="178" spans="1:12" hidden="1">
      <c r="A178" s="12">
        <v>177</v>
      </c>
      <c r="B178" s="42">
        <v>9879103465</v>
      </c>
      <c r="C178" s="37">
        <v>13255515</v>
      </c>
      <c r="D178" s="43" t="s">
        <v>368</v>
      </c>
      <c r="E178" s="1" t="s">
        <v>12</v>
      </c>
      <c r="F178" s="44">
        <f t="shared" si="4"/>
        <v>146.89830508474577</v>
      </c>
      <c r="G178" s="17">
        <f t="shared" si="5"/>
        <v>26.441694915254239</v>
      </c>
      <c r="H178" s="18">
        <v>173.34</v>
      </c>
      <c r="I178" s="45" t="s">
        <v>369</v>
      </c>
      <c r="J178" s="33" t="s">
        <v>17</v>
      </c>
      <c r="K178" s="21">
        <v>150</v>
      </c>
      <c r="L178" s="22">
        <f>IF(H178&lt;K178,"0",IF(H178&gt;K178,H178-K178,""))</f>
        <v>23.340000000000003</v>
      </c>
    </row>
    <row r="179" spans="1:12" hidden="1">
      <c r="A179" s="12">
        <v>178</v>
      </c>
      <c r="B179" s="42">
        <v>9879103476</v>
      </c>
      <c r="C179" s="37">
        <v>12836524</v>
      </c>
      <c r="D179" s="43" t="s">
        <v>370</v>
      </c>
      <c r="E179" s="1" t="s">
        <v>12</v>
      </c>
      <c r="F179" s="44">
        <f t="shared" si="4"/>
        <v>75</v>
      </c>
      <c r="G179" s="17">
        <f t="shared" si="5"/>
        <v>13.5</v>
      </c>
      <c r="H179" s="18">
        <v>88.5</v>
      </c>
      <c r="I179" s="45" t="s">
        <v>371</v>
      </c>
      <c r="J179" s="33" t="s">
        <v>17</v>
      </c>
      <c r="K179" s="21">
        <v>150</v>
      </c>
      <c r="L179" s="22" t="str">
        <f>IF(H179&lt;K179,"0",IF(H179&gt;K179,H179-K179,""))</f>
        <v>0</v>
      </c>
    </row>
    <row r="180" spans="1:12" hidden="1">
      <c r="A180" s="12">
        <v>179</v>
      </c>
      <c r="B180" s="46">
        <v>9909902454</v>
      </c>
      <c r="C180" s="37">
        <v>13008182</v>
      </c>
      <c r="D180" s="11" t="s">
        <v>372</v>
      </c>
      <c r="E180" s="1" t="s">
        <v>12</v>
      </c>
      <c r="F180" s="44">
        <f t="shared" si="4"/>
        <v>99</v>
      </c>
      <c r="G180" s="17">
        <f t="shared" si="5"/>
        <v>17.82</v>
      </c>
      <c r="H180" s="18">
        <v>116.82</v>
      </c>
      <c r="I180" s="9" t="s">
        <v>373</v>
      </c>
      <c r="J180" s="33" t="s">
        <v>17</v>
      </c>
      <c r="K180" s="21">
        <v>150</v>
      </c>
      <c r="L180" s="22" t="str">
        <f>IF(H180&lt;K180,"0",IF(H180&gt;K180,H180-K180,""))</f>
        <v>0</v>
      </c>
    </row>
    <row r="181" spans="1:12" hidden="1">
      <c r="A181" s="12">
        <v>180</v>
      </c>
      <c r="B181" s="42">
        <v>9909902990</v>
      </c>
      <c r="C181" s="37">
        <v>13554870</v>
      </c>
      <c r="D181" s="37" t="s">
        <v>374</v>
      </c>
      <c r="E181" s="1" t="s">
        <v>12</v>
      </c>
      <c r="F181" s="44">
        <f t="shared" si="4"/>
        <v>353.35593220338984</v>
      </c>
      <c r="G181" s="17">
        <f t="shared" si="5"/>
        <v>63.604067796610167</v>
      </c>
      <c r="H181" s="18">
        <v>416.96</v>
      </c>
      <c r="I181" s="47" t="s">
        <v>375</v>
      </c>
      <c r="J181" s="33" t="s">
        <v>17</v>
      </c>
      <c r="K181" s="21">
        <v>150</v>
      </c>
      <c r="L181" s="22">
        <f>IF(H181&lt;K181,"0",IF(H181&gt;K181,H181-K181,""))</f>
        <v>266.95999999999998</v>
      </c>
    </row>
    <row r="182" spans="1:12" hidden="1">
      <c r="A182" s="12">
        <v>181</v>
      </c>
      <c r="B182" s="42">
        <v>9909902989</v>
      </c>
      <c r="C182" s="37">
        <v>13547964</v>
      </c>
      <c r="D182" s="37" t="s">
        <v>376</v>
      </c>
      <c r="E182" s="1" t="s">
        <v>12</v>
      </c>
      <c r="F182" s="44">
        <f t="shared" si="4"/>
        <v>108.50847457627118</v>
      </c>
      <c r="G182" s="17">
        <f t="shared" si="5"/>
        <v>19.531525423728812</v>
      </c>
      <c r="H182" s="18">
        <v>128.04</v>
      </c>
      <c r="I182" s="47" t="s">
        <v>377</v>
      </c>
      <c r="J182" s="33" t="s">
        <v>17</v>
      </c>
      <c r="K182" s="21">
        <v>150</v>
      </c>
      <c r="L182" s="22" t="str">
        <f>IF(H182&lt;K182,"0",IF(H182&gt;K182,H182-K182,""))</f>
        <v>0</v>
      </c>
    </row>
    <row r="183" spans="1:12" hidden="1">
      <c r="A183" s="12">
        <v>182</v>
      </c>
      <c r="B183" s="42">
        <v>9909902991</v>
      </c>
      <c r="C183" s="37">
        <v>13541143</v>
      </c>
      <c r="D183" s="37" t="s">
        <v>378</v>
      </c>
      <c r="E183" s="1" t="s">
        <v>12</v>
      </c>
      <c r="F183" s="44">
        <f t="shared" si="4"/>
        <v>117.40677966101696</v>
      </c>
      <c r="G183" s="17">
        <f t="shared" si="5"/>
        <v>21.133220338983051</v>
      </c>
      <c r="H183" s="18">
        <v>138.54</v>
      </c>
      <c r="I183" s="48" t="s">
        <v>379</v>
      </c>
      <c r="J183" s="33" t="s">
        <v>17</v>
      </c>
      <c r="K183" s="21">
        <v>150</v>
      </c>
      <c r="L183" s="22" t="str">
        <f>IF(H183&lt;K183,"0",IF(H183&gt;K183,H183-K183,""))</f>
        <v>0</v>
      </c>
    </row>
    <row r="184" spans="1:12" hidden="1">
      <c r="A184" s="12">
        <v>183</v>
      </c>
      <c r="B184" s="42">
        <v>9879103543</v>
      </c>
      <c r="C184" s="37">
        <v>12809307</v>
      </c>
      <c r="D184" s="49" t="s">
        <v>380</v>
      </c>
      <c r="E184" s="1" t="s">
        <v>12</v>
      </c>
      <c r="F184" s="44">
        <f t="shared" si="4"/>
        <v>75</v>
      </c>
      <c r="G184" s="17">
        <f t="shared" si="5"/>
        <v>13.5</v>
      </c>
      <c r="H184" s="18">
        <v>88.5</v>
      </c>
      <c r="I184" s="49" t="s">
        <v>381</v>
      </c>
      <c r="J184" s="33" t="s">
        <v>17</v>
      </c>
      <c r="K184" s="21">
        <v>150</v>
      </c>
      <c r="L184" s="22" t="str">
        <f>IF(H184&lt;K184,"0",IF(H184&gt;K184,H184-K184,""))</f>
        <v>0</v>
      </c>
    </row>
    <row r="185" spans="1:12" hidden="1">
      <c r="A185" s="12">
        <v>184</v>
      </c>
      <c r="B185" s="42">
        <v>9879103544</v>
      </c>
      <c r="C185" s="37">
        <v>12808234</v>
      </c>
      <c r="D185" s="25" t="s">
        <v>382</v>
      </c>
      <c r="E185" s="1" t="s">
        <v>12</v>
      </c>
      <c r="F185" s="44">
        <f t="shared" si="4"/>
        <v>75</v>
      </c>
      <c r="G185" s="17">
        <f t="shared" si="5"/>
        <v>13.5</v>
      </c>
      <c r="H185" s="18">
        <v>88.5</v>
      </c>
      <c r="I185" s="25" t="s">
        <v>383</v>
      </c>
      <c r="J185" s="33" t="s">
        <v>17</v>
      </c>
      <c r="K185" s="21">
        <v>150</v>
      </c>
      <c r="L185" s="22" t="str">
        <f>IF(H185&lt;K185,"0",IF(H185&gt;K185,H185-K185,""))</f>
        <v>0</v>
      </c>
    </row>
    <row r="186" spans="1:12" hidden="1">
      <c r="A186" s="12">
        <v>185</v>
      </c>
      <c r="B186" s="42">
        <v>9879103548</v>
      </c>
      <c r="C186" s="37">
        <v>13652907</v>
      </c>
      <c r="D186" s="25" t="s">
        <v>384</v>
      </c>
      <c r="E186" s="1" t="s">
        <v>12</v>
      </c>
      <c r="F186" s="44">
        <f t="shared" si="4"/>
        <v>91.042372881355931</v>
      </c>
      <c r="G186" s="17">
        <f t="shared" si="5"/>
        <v>16.387627118644065</v>
      </c>
      <c r="H186" s="18">
        <v>107.43</v>
      </c>
      <c r="I186" s="25" t="s">
        <v>385</v>
      </c>
      <c r="J186" s="33" t="s">
        <v>17</v>
      </c>
      <c r="K186" s="21">
        <v>150</v>
      </c>
      <c r="L186" s="22" t="str">
        <f>IF(H186&lt;K186,"0",IF(H186&gt;K186,H186-K186,""))</f>
        <v>0</v>
      </c>
    </row>
    <row r="187" spans="1:12" hidden="1">
      <c r="A187" s="12">
        <v>186</v>
      </c>
      <c r="B187" s="42">
        <v>9879103571</v>
      </c>
      <c r="C187" s="37">
        <v>12883495</v>
      </c>
      <c r="D187" s="25" t="s">
        <v>386</v>
      </c>
      <c r="E187" s="1" t="s">
        <v>12</v>
      </c>
      <c r="F187" s="44">
        <f t="shared" si="4"/>
        <v>75</v>
      </c>
      <c r="G187" s="17">
        <f t="shared" si="5"/>
        <v>13.5</v>
      </c>
      <c r="H187" s="18">
        <v>88.5</v>
      </c>
      <c r="I187" s="25" t="s">
        <v>387</v>
      </c>
      <c r="J187" s="33" t="s">
        <v>17</v>
      </c>
      <c r="K187" s="21">
        <v>150</v>
      </c>
      <c r="L187" s="22" t="str">
        <f>IF(H187&lt;K187,"0",IF(H187&gt;K187,H187-K187,""))</f>
        <v>0</v>
      </c>
    </row>
    <row r="188" spans="1:12" hidden="1">
      <c r="A188" s="12">
        <v>187</v>
      </c>
      <c r="B188" s="42">
        <v>9879103617</v>
      </c>
      <c r="C188" s="37">
        <v>13695684</v>
      </c>
      <c r="D188" s="25" t="s">
        <v>388</v>
      </c>
      <c r="E188" s="1" t="s">
        <v>12</v>
      </c>
      <c r="F188" s="44">
        <f t="shared" si="4"/>
        <v>75</v>
      </c>
      <c r="G188" s="17">
        <f t="shared" si="5"/>
        <v>13.5</v>
      </c>
      <c r="H188" s="18">
        <v>88.5</v>
      </c>
      <c r="I188" s="25" t="s">
        <v>389</v>
      </c>
      <c r="J188" s="33" t="s">
        <v>17</v>
      </c>
      <c r="K188" s="21">
        <v>150</v>
      </c>
      <c r="L188" s="22" t="str">
        <f>IF(H188&lt;K188,"0",IF(H188&gt;K188,H188-K188,""))</f>
        <v>0</v>
      </c>
    </row>
    <row r="189" spans="1:12" hidden="1">
      <c r="A189" s="12">
        <v>188</v>
      </c>
      <c r="B189" s="42">
        <v>9879103628</v>
      </c>
      <c r="C189" s="37">
        <v>13726229</v>
      </c>
      <c r="D189" s="25" t="s">
        <v>390</v>
      </c>
      <c r="E189" s="1" t="s">
        <v>12</v>
      </c>
      <c r="F189" s="44">
        <f t="shared" si="4"/>
        <v>357.20338983050846</v>
      </c>
      <c r="G189" s="17">
        <f t="shared" si="5"/>
        <v>64.296610169491515</v>
      </c>
      <c r="H189" s="18">
        <v>421.5</v>
      </c>
      <c r="I189" s="25" t="s">
        <v>391</v>
      </c>
      <c r="J189" s="33" t="s">
        <v>17</v>
      </c>
      <c r="K189" s="21">
        <v>150</v>
      </c>
      <c r="L189" s="22">
        <f>IF(H189&lt;K189,"0",IF(H189&gt;K189,H189-K189,""))</f>
        <v>271.5</v>
      </c>
    </row>
    <row r="190" spans="1:12" hidden="1">
      <c r="A190" s="12">
        <v>189</v>
      </c>
      <c r="B190" s="42">
        <v>9879103642</v>
      </c>
      <c r="C190" s="37">
        <v>13440345</v>
      </c>
      <c r="D190" s="25" t="s">
        <v>392</v>
      </c>
      <c r="E190" s="1" t="s">
        <v>12</v>
      </c>
      <c r="F190" s="44">
        <f t="shared" si="4"/>
        <v>107.79661016949153</v>
      </c>
      <c r="G190" s="17">
        <f t="shared" si="5"/>
        <v>19.403389830508473</v>
      </c>
      <c r="H190" s="18">
        <v>127.2</v>
      </c>
      <c r="I190" s="25" t="s">
        <v>393</v>
      </c>
      <c r="J190" s="33" t="s">
        <v>17</v>
      </c>
      <c r="K190" s="21">
        <v>150</v>
      </c>
      <c r="L190" s="22" t="str">
        <f>IF(H190&lt;K190,"0",IF(H190&gt;K190,H190-K190,""))</f>
        <v>0</v>
      </c>
    </row>
    <row r="191" spans="1:12" hidden="1">
      <c r="A191" s="12">
        <v>190</v>
      </c>
      <c r="B191" s="42">
        <v>9879103643</v>
      </c>
      <c r="C191" s="37">
        <v>13446939</v>
      </c>
      <c r="D191" s="25" t="s">
        <v>394</v>
      </c>
      <c r="E191" s="1" t="s">
        <v>12</v>
      </c>
      <c r="F191" s="44">
        <f t="shared" si="4"/>
        <v>106.69491525423729</v>
      </c>
      <c r="G191" s="17">
        <f t="shared" si="5"/>
        <v>19.205084745762711</v>
      </c>
      <c r="H191" s="18">
        <v>125.9</v>
      </c>
      <c r="I191" s="25" t="s">
        <v>395</v>
      </c>
      <c r="J191" s="33" t="s">
        <v>17</v>
      </c>
      <c r="K191" s="21">
        <v>150</v>
      </c>
      <c r="L191" s="22" t="str">
        <f>IF(H191&lt;K191,"0",IF(H191&gt;K191,H191-K191,""))</f>
        <v>0</v>
      </c>
    </row>
    <row r="192" spans="1:12" hidden="1">
      <c r="A192" s="12">
        <v>191</v>
      </c>
      <c r="B192" s="42">
        <v>9879103702</v>
      </c>
      <c r="C192" s="37">
        <v>13429907</v>
      </c>
      <c r="D192" s="25" t="s">
        <v>396</v>
      </c>
      <c r="E192" s="1" t="s">
        <v>12</v>
      </c>
      <c r="F192" s="44">
        <f t="shared" si="4"/>
        <v>75</v>
      </c>
      <c r="G192" s="17">
        <f t="shared" si="5"/>
        <v>13.5</v>
      </c>
      <c r="H192" s="18">
        <v>88.5</v>
      </c>
      <c r="I192" s="25" t="s">
        <v>397</v>
      </c>
      <c r="J192" s="33" t="s">
        <v>17</v>
      </c>
      <c r="K192" s="21">
        <v>150</v>
      </c>
      <c r="L192" s="22" t="str">
        <f>IF(H192&lt;K192,"0",IF(H192&gt;K192,H192-K192,""))</f>
        <v>0</v>
      </c>
    </row>
    <row r="193" spans="1:12" hidden="1">
      <c r="A193" s="12">
        <v>192</v>
      </c>
      <c r="B193" s="42">
        <v>9879103714</v>
      </c>
      <c r="C193" s="37">
        <v>13459722</v>
      </c>
      <c r="D193" s="25" t="s">
        <v>398</v>
      </c>
      <c r="E193" s="1" t="s">
        <v>12</v>
      </c>
      <c r="F193" s="44">
        <f t="shared" si="4"/>
        <v>75</v>
      </c>
      <c r="G193" s="17">
        <f t="shared" si="5"/>
        <v>13.5</v>
      </c>
      <c r="H193" s="18">
        <v>88.5</v>
      </c>
      <c r="I193" s="25" t="s">
        <v>399</v>
      </c>
      <c r="J193" s="33" t="s">
        <v>17</v>
      </c>
      <c r="K193" s="21">
        <v>150</v>
      </c>
      <c r="L193" s="22" t="str">
        <f>IF(H193&lt;K193,"0",IF(H193&gt;K193,H193-K193,""))</f>
        <v>0</v>
      </c>
    </row>
    <row r="194" spans="1:12" hidden="1">
      <c r="A194" s="12">
        <v>193</v>
      </c>
      <c r="B194" s="42">
        <v>9879103741</v>
      </c>
      <c r="C194" s="37">
        <v>13454352</v>
      </c>
      <c r="D194" s="25" t="s">
        <v>400</v>
      </c>
      <c r="E194" s="1" t="s">
        <v>12</v>
      </c>
      <c r="F194" s="44">
        <f t="shared" si="4"/>
        <v>695.01694915254234</v>
      </c>
      <c r="G194" s="17">
        <f t="shared" si="5"/>
        <v>125.10305084745761</v>
      </c>
      <c r="H194" s="18">
        <v>820.12</v>
      </c>
      <c r="I194" s="25" t="s">
        <v>401</v>
      </c>
      <c r="J194" s="33" t="s">
        <v>17</v>
      </c>
      <c r="K194" s="21">
        <v>150</v>
      </c>
      <c r="L194" s="22">
        <f>IF(H194&lt;K194,"0",IF(H194&gt;K194,H194-K194,""))</f>
        <v>670.12</v>
      </c>
    </row>
    <row r="195" spans="1:12" hidden="1">
      <c r="A195" s="12">
        <v>194</v>
      </c>
      <c r="B195" s="42">
        <v>9879103742</v>
      </c>
      <c r="C195" s="37">
        <v>13425428</v>
      </c>
      <c r="D195" s="25" t="s">
        <v>402</v>
      </c>
      <c r="E195" s="1" t="s">
        <v>12</v>
      </c>
      <c r="F195" s="44">
        <f t="shared" ref="F195:F258" si="6">+H195*100/118</f>
        <v>75</v>
      </c>
      <c r="G195" s="17">
        <f t="shared" ref="G195:G258" si="7">+F195*18%</f>
        <v>13.5</v>
      </c>
      <c r="H195" s="18">
        <v>88.5</v>
      </c>
      <c r="I195" s="25" t="s">
        <v>403</v>
      </c>
      <c r="J195" s="33" t="s">
        <v>17</v>
      </c>
      <c r="K195" s="21">
        <v>150</v>
      </c>
      <c r="L195" s="22" t="str">
        <f>IF(H195&lt;K195,"0",IF(H195&gt;K195,H195-K195,""))</f>
        <v>0</v>
      </c>
    </row>
    <row r="196" spans="1:12" hidden="1">
      <c r="A196" s="12">
        <v>195</v>
      </c>
      <c r="B196" s="42">
        <v>9879103781</v>
      </c>
      <c r="C196" s="37">
        <v>13462787</v>
      </c>
      <c r="D196" s="25" t="s">
        <v>404</v>
      </c>
      <c r="E196" s="1" t="s">
        <v>12</v>
      </c>
      <c r="F196" s="44">
        <f t="shared" si="6"/>
        <v>216.79661016949152</v>
      </c>
      <c r="G196" s="17">
        <f t="shared" si="7"/>
        <v>39.023389830508471</v>
      </c>
      <c r="H196" s="18">
        <v>255.82</v>
      </c>
      <c r="I196" s="25" t="s">
        <v>405</v>
      </c>
      <c r="J196" s="33" t="s">
        <v>17</v>
      </c>
      <c r="K196" s="21">
        <v>150</v>
      </c>
      <c r="L196" s="22">
        <f>IF(H196&lt;K196,"0",IF(H196&gt;K196,H196-K196,""))</f>
        <v>105.82</v>
      </c>
    </row>
    <row r="197" spans="1:12" hidden="1">
      <c r="A197" s="12">
        <v>196</v>
      </c>
      <c r="B197" s="42">
        <v>9879103817</v>
      </c>
      <c r="C197" s="37">
        <v>13694596</v>
      </c>
      <c r="D197" s="25" t="s">
        <v>406</v>
      </c>
      <c r="E197" s="1" t="s">
        <v>12</v>
      </c>
      <c r="F197" s="44">
        <f t="shared" si="6"/>
        <v>900.29661016949137</v>
      </c>
      <c r="G197" s="17">
        <f t="shared" si="7"/>
        <v>162.05338983050845</v>
      </c>
      <c r="H197" s="18">
        <v>1062.3499999999999</v>
      </c>
      <c r="I197" s="25" t="s">
        <v>407</v>
      </c>
      <c r="J197" s="33" t="s">
        <v>17</v>
      </c>
      <c r="K197" s="21">
        <v>150</v>
      </c>
      <c r="L197" s="22">
        <f>IF(H197&lt;K197,"0",IF(H197&gt;K197,H197-K197,""))</f>
        <v>912.34999999999991</v>
      </c>
    </row>
    <row r="198" spans="1:12" hidden="1">
      <c r="A198" s="12">
        <v>197</v>
      </c>
      <c r="B198" s="42">
        <v>9879103822</v>
      </c>
      <c r="C198" s="37">
        <v>13727354</v>
      </c>
      <c r="D198" s="25" t="s">
        <v>408</v>
      </c>
      <c r="E198" s="1" t="s">
        <v>12</v>
      </c>
      <c r="F198" s="44">
        <f t="shared" si="6"/>
        <v>209.79661016949152</v>
      </c>
      <c r="G198" s="17">
        <f t="shared" si="7"/>
        <v>37.763389830508473</v>
      </c>
      <c r="H198" s="18">
        <v>247.56</v>
      </c>
      <c r="I198" s="25" t="s">
        <v>409</v>
      </c>
      <c r="J198" s="33" t="s">
        <v>17</v>
      </c>
      <c r="K198" s="21">
        <v>150</v>
      </c>
      <c r="L198" s="22">
        <f>IF(H198&lt;K198,"0",IF(H198&gt;K198,H198-K198,""))</f>
        <v>97.56</v>
      </c>
    </row>
    <row r="199" spans="1:12" hidden="1">
      <c r="A199" s="12">
        <v>198</v>
      </c>
      <c r="B199" s="42">
        <v>9879103825</v>
      </c>
      <c r="C199" s="37">
        <v>14049363</v>
      </c>
      <c r="D199" s="25" t="s">
        <v>410</v>
      </c>
      <c r="E199" s="1" t="s">
        <v>12</v>
      </c>
      <c r="F199" s="44">
        <f t="shared" si="6"/>
        <v>150.40677966101694</v>
      </c>
      <c r="G199" s="17">
        <f t="shared" si="7"/>
        <v>27.073220338983049</v>
      </c>
      <c r="H199" s="18">
        <v>177.48</v>
      </c>
      <c r="I199" s="25" t="s">
        <v>411</v>
      </c>
      <c r="J199" s="33" t="s">
        <v>17</v>
      </c>
      <c r="K199" s="21">
        <v>150</v>
      </c>
      <c r="L199" s="22">
        <f>IF(H199&lt;K199,"0",IF(H199&gt;K199,H199-K199,""))</f>
        <v>27.47999999999999</v>
      </c>
    </row>
    <row r="200" spans="1:12" hidden="1">
      <c r="A200" s="12">
        <v>199</v>
      </c>
      <c r="B200" s="42">
        <v>9879103877</v>
      </c>
      <c r="C200" s="37">
        <v>12786014</v>
      </c>
      <c r="D200" s="25" t="s">
        <v>412</v>
      </c>
      <c r="E200" s="1" t="s">
        <v>12</v>
      </c>
      <c r="F200" s="44">
        <f t="shared" si="6"/>
        <v>75</v>
      </c>
      <c r="G200" s="17">
        <f t="shared" si="7"/>
        <v>13.5</v>
      </c>
      <c r="H200" s="18">
        <v>88.5</v>
      </c>
      <c r="I200" s="25" t="s">
        <v>413</v>
      </c>
      <c r="J200" s="33" t="s">
        <v>17</v>
      </c>
      <c r="K200" s="21">
        <v>150</v>
      </c>
      <c r="L200" s="22" t="str">
        <f>IF(H200&lt;K200,"0",IF(H200&gt;K200,H200-K200,""))</f>
        <v>0</v>
      </c>
    </row>
    <row r="201" spans="1:12" hidden="1">
      <c r="A201" s="12">
        <v>200</v>
      </c>
      <c r="B201" s="42">
        <v>9879103961</v>
      </c>
      <c r="C201" s="37">
        <v>13790209</v>
      </c>
      <c r="D201" s="25" t="s">
        <v>414</v>
      </c>
      <c r="E201" s="1" t="s">
        <v>12</v>
      </c>
      <c r="F201" s="44">
        <f t="shared" si="6"/>
        <v>150.59322033898306</v>
      </c>
      <c r="G201" s="17">
        <f t="shared" si="7"/>
        <v>27.106779661016951</v>
      </c>
      <c r="H201" s="18">
        <v>177.7</v>
      </c>
      <c r="I201" s="25" t="s">
        <v>415</v>
      </c>
      <c r="J201" s="33" t="s">
        <v>17</v>
      </c>
      <c r="K201" s="21">
        <v>150</v>
      </c>
      <c r="L201" s="22">
        <f>IF(H201&lt;K201,"0",IF(H201&gt;K201,H201-K201,""))</f>
        <v>27.699999999999989</v>
      </c>
    </row>
    <row r="202" spans="1:12" hidden="1">
      <c r="A202" s="12">
        <v>201</v>
      </c>
      <c r="B202" s="42">
        <v>9879104506</v>
      </c>
      <c r="C202" s="37">
        <v>13676461</v>
      </c>
      <c r="D202" s="25" t="s">
        <v>416</v>
      </c>
      <c r="E202" s="1" t="s">
        <v>12</v>
      </c>
      <c r="F202" s="44">
        <f t="shared" si="6"/>
        <v>102.40677966101696</v>
      </c>
      <c r="G202" s="17">
        <f t="shared" si="7"/>
        <v>18.433220338983052</v>
      </c>
      <c r="H202" s="18">
        <v>120.84</v>
      </c>
      <c r="I202" s="25" t="s">
        <v>417</v>
      </c>
      <c r="J202" s="33" t="s">
        <v>17</v>
      </c>
      <c r="K202" s="21">
        <v>150</v>
      </c>
      <c r="L202" s="22" t="str">
        <f>IF(H202&lt;K202,"0",IF(H202&gt;K202,H202-K202,""))</f>
        <v>0</v>
      </c>
    </row>
    <row r="203" spans="1:12" hidden="1">
      <c r="A203" s="12">
        <v>202</v>
      </c>
      <c r="B203" s="42">
        <v>9879104508</v>
      </c>
      <c r="C203" s="37">
        <v>13675311</v>
      </c>
      <c r="D203" s="25" t="s">
        <v>418</v>
      </c>
      <c r="E203" s="1" t="s">
        <v>12</v>
      </c>
      <c r="F203" s="44">
        <f t="shared" si="6"/>
        <v>418</v>
      </c>
      <c r="G203" s="17">
        <f t="shared" si="7"/>
        <v>75.239999999999995</v>
      </c>
      <c r="H203" s="18">
        <v>493.24</v>
      </c>
      <c r="I203" s="25" t="s">
        <v>419</v>
      </c>
      <c r="J203" s="33" t="s">
        <v>17</v>
      </c>
      <c r="K203" s="21">
        <v>150</v>
      </c>
      <c r="L203" s="22">
        <f>IF(H203&lt;K203,"0",IF(H203&gt;K203,H203-K203,""))</f>
        <v>343.24</v>
      </c>
    </row>
    <row r="204" spans="1:12" hidden="1">
      <c r="A204" s="12">
        <v>203</v>
      </c>
      <c r="B204" s="42">
        <v>9879104543</v>
      </c>
      <c r="C204" s="37">
        <v>13691274</v>
      </c>
      <c r="D204" s="25" t="s">
        <v>420</v>
      </c>
      <c r="E204" s="1" t="s">
        <v>12</v>
      </c>
      <c r="F204" s="44">
        <f t="shared" si="6"/>
        <v>206.40677966101694</v>
      </c>
      <c r="G204" s="17">
        <f t="shared" si="7"/>
        <v>37.153220338983047</v>
      </c>
      <c r="H204" s="18">
        <v>243.56</v>
      </c>
      <c r="I204" s="25" t="s">
        <v>421</v>
      </c>
      <c r="J204" s="33" t="s">
        <v>17</v>
      </c>
      <c r="K204" s="21">
        <v>150</v>
      </c>
      <c r="L204" s="22">
        <f>IF(H204&lt;K204,"0",IF(H204&gt;K204,H204-K204,""))</f>
        <v>93.56</v>
      </c>
    </row>
    <row r="205" spans="1:12" hidden="1">
      <c r="A205" s="12">
        <v>204</v>
      </c>
      <c r="B205" s="42">
        <v>9879104695</v>
      </c>
      <c r="C205" s="37">
        <v>13691272</v>
      </c>
      <c r="D205" s="25" t="s">
        <v>422</v>
      </c>
      <c r="E205" s="1" t="s">
        <v>12</v>
      </c>
      <c r="F205" s="44">
        <f t="shared" si="6"/>
        <v>241.89830508474577</v>
      </c>
      <c r="G205" s="17">
        <f t="shared" si="7"/>
        <v>43.54169491525424</v>
      </c>
      <c r="H205" s="18">
        <v>285.44</v>
      </c>
      <c r="I205" s="25" t="s">
        <v>423</v>
      </c>
      <c r="J205" s="33" t="s">
        <v>17</v>
      </c>
      <c r="K205" s="21">
        <v>150</v>
      </c>
      <c r="L205" s="22">
        <f>IF(H205&lt;K205,"0",IF(H205&gt;K205,H205-K205,""))</f>
        <v>135.44</v>
      </c>
    </row>
    <row r="206" spans="1:12" hidden="1">
      <c r="A206" s="12">
        <v>205</v>
      </c>
      <c r="B206" s="42">
        <v>9879104697</v>
      </c>
      <c r="C206" s="37">
        <v>13667908</v>
      </c>
      <c r="D206" s="25" t="s">
        <v>424</v>
      </c>
      <c r="E206" s="1" t="s">
        <v>12</v>
      </c>
      <c r="F206" s="44">
        <f t="shared" si="6"/>
        <v>144.20338983050848</v>
      </c>
      <c r="G206" s="17">
        <f t="shared" si="7"/>
        <v>25.956610169491526</v>
      </c>
      <c r="H206" s="18">
        <v>170.16</v>
      </c>
      <c r="I206" s="25" t="s">
        <v>425</v>
      </c>
      <c r="J206" s="33" t="s">
        <v>17</v>
      </c>
      <c r="K206" s="21">
        <v>150</v>
      </c>
      <c r="L206" s="22">
        <f>IF(H206&lt;K206,"0",IF(H206&gt;K206,H206-K206,""))</f>
        <v>20.159999999999997</v>
      </c>
    </row>
    <row r="207" spans="1:12" hidden="1">
      <c r="A207" s="12">
        <v>206</v>
      </c>
      <c r="B207" s="42">
        <v>9879104698</v>
      </c>
      <c r="C207" s="37">
        <v>13703340</v>
      </c>
      <c r="D207" s="25" t="s">
        <v>426</v>
      </c>
      <c r="E207" s="1" t="s">
        <v>12</v>
      </c>
      <c r="F207" s="44">
        <f t="shared" si="6"/>
        <v>599.50847457627117</v>
      </c>
      <c r="G207" s="17">
        <f t="shared" si="7"/>
        <v>107.9115254237288</v>
      </c>
      <c r="H207" s="18">
        <v>707.42</v>
      </c>
      <c r="I207" s="25" t="s">
        <v>427</v>
      </c>
      <c r="J207" s="33" t="s">
        <v>17</v>
      </c>
      <c r="K207" s="21">
        <v>150</v>
      </c>
      <c r="L207" s="22">
        <f>IF(H207&lt;K207,"0",IF(H207&gt;K207,H207-K207,""))</f>
        <v>557.41999999999996</v>
      </c>
    </row>
    <row r="208" spans="1:12" hidden="1">
      <c r="A208" s="12">
        <v>207</v>
      </c>
      <c r="B208" s="42">
        <v>9879104721</v>
      </c>
      <c r="C208" s="37">
        <v>13652897</v>
      </c>
      <c r="D208" s="25" t="s">
        <v>428</v>
      </c>
      <c r="E208" s="1" t="s">
        <v>12</v>
      </c>
      <c r="F208" s="44">
        <f t="shared" si="6"/>
        <v>132.69491525423732</v>
      </c>
      <c r="G208" s="17">
        <f t="shared" si="7"/>
        <v>23.885084745762715</v>
      </c>
      <c r="H208" s="18">
        <v>156.58000000000001</v>
      </c>
      <c r="I208" s="25" t="s">
        <v>429</v>
      </c>
      <c r="J208" s="33" t="s">
        <v>17</v>
      </c>
      <c r="K208" s="21">
        <v>150</v>
      </c>
      <c r="L208" s="22">
        <f>IF(H208&lt;K208,"0",IF(H208&gt;K208,H208-K208,""))</f>
        <v>6.5800000000000125</v>
      </c>
    </row>
    <row r="209" spans="1:12" hidden="1">
      <c r="A209" s="12">
        <v>208</v>
      </c>
      <c r="B209" s="42">
        <v>9879104903</v>
      </c>
      <c r="C209" s="37">
        <v>13729410</v>
      </c>
      <c r="D209" s="25" t="s">
        <v>430</v>
      </c>
      <c r="E209" s="1" t="s">
        <v>12</v>
      </c>
      <c r="F209" s="44">
        <f t="shared" si="6"/>
        <v>76.508474576271183</v>
      </c>
      <c r="G209" s="17">
        <f t="shared" si="7"/>
        <v>13.771525423728812</v>
      </c>
      <c r="H209" s="18">
        <v>90.28</v>
      </c>
      <c r="I209" s="25" t="s">
        <v>431</v>
      </c>
      <c r="J209" s="33" t="s">
        <v>17</v>
      </c>
      <c r="K209" s="21">
        <v>150</v>
      </c>
      <c r="L209" s="22" t="str">
        <f>IF(H209&lt;K209,"0",IF(H209&gt;K209,H209-K209,""))</f>
        <v>0</v>
      </c>
    </row>
    <row r="210" spans="1:12" hidden="1">
      <c r="A210" s="12">
        <v>209</v>
      </c>
      <c r="B210" s="42">
        <v>9879104932</v>
      </c>
      <c r="C210" s="37">
        <v>13664744</v>
      </c>
      <c r="D210" s="25" t="s">
        <v>432</v>
      </c>
      <c r="E210" s="1" t="s">
        <v>12</v>
      </c>
      <c r="F210" s="44">
        <f t="shared" si="6"/>
        <v>372.40677966101697</v>
      </c>
      <c r="G210" s="17">
        <f t="shared" si="7"/>
        <v>67.033220338983057</v>
      </c>
      <c r="H210" s="18">
        <v>439.44</v>
      </c>
      <c r="I210" s="25" t="s">
        <v>433</v>
      </c>
      <c r="J210" s="33" t="s">
        <v>17</v>
      </c>
      <c r="K210" s="21">
        <v>150</v>
      </c>
      <c r="L210" s="22">
        <f>IF(H210&lt;K210,"0",IF(H210&gt;K210,H210-K210,""))</f>
        <v>289.44</v>
      </c>
    </row>
    <row r="211" spans="1:12" hidden="1">
      <c r="A211" s="12">
        <v>210</v>
      </c>
      <c r="B211" s="42">
        <v>9879104937</v>
      </c>
      <c r="C211" s="37">
        <v>12885878</v>
      </c>
      <c r="D211" s="25" t="s">
        <v>434</v>
      </c>
      <c r="E211" s="1" t="s">
        <v>12</v>
      </c>
      <c r="F211" s="44">
        <f t="shared" si="6"/>
        <v>306.20338983050846</v>
      </c>
      <c r="G211" s="17">
        <f t="shared" si="7"/>
        <v>55.116610169491523</v>
      </c>
      <c r="H211" s="18">
        <v>361.32</v>
      </c>
      <c r="I211" s="25" t="s">
        <v>435</v>
      </c>
      <c r="J211" s="33" t="s">
        <v>17</v>
      </c>
      <c r="K211" s="21">
        <v>150</v>
      </c>
      <c r="L211" s="22">
        <f>IF(H211&lt;K211,"0",IF(H211&gt;K211,H211-K211,""))</f>
        <v>211.32</v>
      </c>
    </row>
    <row r="212" spans="1:12" hidden="1">
      <c r="A212" s="12">
        <v>211</v>
      </c>
      <c r="B212" s="42">
        <v>9879104964</v>
      </c>
      <c r="C212" s="37">
        <v>12897954</v>
      </c>
      <c r="D212" s="25" t="s">
        <v>436</v>
      </c>
      <c r="E212" s="1" t="s">
        <v>12</v>
      </c>
      <c r="F212" s="44">
        <f t="shared" si="6"/>
        <v>152.20338983050848</v>
      </c>
      <c r="G212" s="17">
        <f t="shared" si="7"/>
        <v>27.396610169491527</v>
      </c>
      <c r="H212" s="18">
        <v>179.6</v>
      </c>
      <c r="I212" s="25" t="s">
        <v>437</v>
      </c>
      <c r="J212" s="33" t="s">
        <v>17</v>
      </c>
      <c r="K212" s="21">
        <v>150</v>
      </c>
      <c r="L212" s="22">
        <f>IF(H212&lt;K212,"0",IF(H212&gt;K212,H212-K212,""))</f>
        <v>29.599999999999994</v>
      </c>
    </row>
    <row r="213" spans="1:12" hidden="1">
      <c r="A213" s="12">
        <v>212</v>
      </c>
      <c r="B213" s="42">
        <v>9879104970</v>
      </c>
      <c r="C213" s="37">
        <v>12916892</v>
      </c>
      <c r="D213" s="25" t="s">
        <v>438</v>
      </c>
      <c r="E213" s="1" t="s">
        <v>12</v>
      </c>
      <c r="F213" s="44">
        <f t="shared" si="6"/>
        <v>83.20338983050847</v>
      </c>
      <c r="G213" s="17">
        <f t="shared" si="7"/>
        <v>14.976610169491524</v>
      </c>
      <c r="H213" s="18">
        <v>98.18</v>
      </c>
      <c r="I213" s="25" t="s">
        <v>439</v>
      </c>
      <c r="J213" s="33" t="s">
        <v>17</v>
      </c>
      <c r="K213" s="21">
        <v>150</v>
      </c>
      <c r="L213" s="22" t="str">
        <f>IF(H213&lt;K213,"0",IF(H213&gt;K213,H213-K213,""))</f>
        <v>0</v>
      </c>
    </row>
    <row r="214" spans="1:12" hidden="1">
      <c r="A214" s="12">
        <v>213</v>
      </c>
      <c r="B214" s="42">
        <v>9879104982</v>
      </c>
      <c r="C214" s="37">
        <v>12915906</v>
      </c>
      <c r="D214" s="25" t="s">
        <v>440</v>
      </c>
      <c r="E214" s="1" t="s">
        <v>12</v>
      </c>
      <c r="F214" s="44">
        <f t="shared" si="6"/>
        <v>116.69491525423727</v>
      </c>
      <c r="G214" s="17">
        <f t="shared" si="7"/>
        <v>21.005084745762709</v>
      </c>
      <c r="H214" s="18">
        <v>137.69999999999999</v>
      </c>
      <c r="I214" s="25" t="s">
        <v>441</v>
      </c>
      <c r="J214" s="33" t="s">
        <v>17</v>
      </c>
      <c r="K214" s="21">
        <v>150</v>
      </c>
      <c r="L214" s="22" t="str">
        <f>IF(H214&lt;K214,"0",IF(H214&gt;K214,H214-K214,""))</f>
        <v>0</v>
      </c>
    </row>
    <row r="215" spans="1:12" hidden="1">
      <c r="A215" s="12">
        <v>214</v>
      </c>
      <c r="B215" s="42">
        <v>9879106194</v>
      </c>
      <c r="C215" s="37">
        <v>13271209</v>
      </c>
      <c r="D215" s="25" t="s">
        <v>442</v>
      </c>
      <c r="E215" s="1" t="s">
        <v>12</v>
      </c>
      <c r="F215" s="44">
        <f t="shared" si="6"/>
        <v>75</v>
      </c>
      <c r="G215" s="17">
        <f t="shared" si="7"/>
        <v>13.5</v>
      </c>
      <c r="H215" s="18">
        <v>88.5</v>
      </c>
      <c r="I215" s="25" t="s">
        <v>443</v>
      </c>
      <c r="J215" s="33" t="s">
        <v>17</v>
      </c>
      <c r="K215" s="21">
        <v>150</v>
      </c>
      <c r="L215" s="22" t="str">
        <f>IF(H215&lt;K215,"0",IF(H215&gt;K215,H215-K215,""))</f>
        <v>0</v>
      </c>
    </row>
    <row r="216" spans="1:12" hidden="1">
      <c r="A216" s="12">
        <v>215</v>
      </c>
      <c r="B216" s="42">
        <v>9879106197</v>
      </c>
      <c r="C216" s="37">
        <v>12913039</v>
      </c>
      <c r="D216" s="25" t="s">
        <v>444</v>
      </c>
      <c r="E216" s="1" t="s">
        <v>12</v>
      </c>
      <c r="F216" s="44">
        <f t="shared" si="6"/>
        <v>121.50847457627118</v>
      </c>
      <c r="G216" s="17">
        <f t="shared" si="7"/>
        <v>21.871525423728812</v>
      </c>
      <c r="H216" s="18">
        <v>143.38</v>
      </c>
      <c r="I216" s="25" t="s">
        <v>445</v>
      </c>
      <c r="J216" s="33" t="s">
        <v>17</v>
      </c>
      <c r="K216" s="21">
        <v>150</v>
      </c>
      <c r="L216" s="22" t="str">
        <f>IF(H216&lt;K216,"0",IF(H216&gt;K216,H216-K216,""))</f>
        <v>0</v>
      </c>
    </row>
    <row r="217" spans="1:12" hidden="1">
      <c r="A217" s="12">
        <v>216</v>
      </c>
      <c r="B217" s="42">
        <v>9879107693</v>
      </c>
      <c r="C217" s="37">
        <v>13778560</v>
      </c>
      <c r="D217" s="25" t="s">
        <v>446</v>
      </c>
      <c r="E217" s="1" t="s">
        <v>12</v>
      </c>
      <c r="F217" s="44">
        <f t="shared" si="6"/>
        <v>75</v>
      </c>
      <c r="G217" s="17">
        <f t="shared" si="7"/>
        <v>13.5</v>
      </c>
      <c r="H217" s="18">
        <v>88.5</v>
      </c>
      <c r="I217" s="25" t="s">
        <v>447</v>
      </c>
      <c r="J217" s="33" t="s">
        <v>17</v>
      </c>
      <c r="K217" s="21">
        <v>150</v>
      </c>
      <c r="L217" s="22" t="str">
        <f>IF(H217&lt;K217,"0",IF(H217&gt;K217,H217-K217,""))</f>
        <v>0</v>
      </c>
    </row>
    <row r="218" spans="1:12" hidden="1">
      <c r="A218" s="12">
        <v>217</v>
      </c>
      <c r="B218" s="42">
        <v>9909901016</v>
      </c>
      <c r="C218" s="37">
        <v>13048706</v>
      </c>
      <c r="D218" s="25" t="s">
        <v>448</v>
      </c>
      <c r="E218" s="1" t="s">
        <v>12</v>
      </c>
      <c r="F218" s="44">
        <f t="shared" si="6"/>
        <v>414.35593220338984</v>
      </c>
      <c r="G218" s="17">
        <f t="shared" si="7"/>
        <v>74.584067796610171</v>
      </c>
      <c r="H218" s="18">
        <v>488.94</v>
      </c>
      <c r="I218" s="25" t="s">
        <v>449</v>
      </c>
      <c r="J218" s="33" t="s">
        <v>17</v>
      </c>
      <c r="K218" s="21">
        <v>150</v>
      </c>
      <c r="L218" s="22">
        <f>IF(H218&lt;K218,"0",IF(H218&gt;K218,H218-K218,""))</f>
        <v>338.94</v>
      </c>
    </row>
    <row r="219" spans="1:12" hidden="1">
      <c r="A219" s="12">
        <v>218</v>
      </c>
      <c r="B219" s="42">
        <v>9909901047</v>
      </c>
      <c r="C219" s="37">
        <v>13410787</v>
      </c>
      <c r="D219" s="25" t="s">
        <v>450</v>
      </c>
      <c r="E219" s="1" t="s">
        <v>12</v>
      </c>
      <c r="F219" s="44">
        <f t="shared" si="6"/>
        <v>103.20338983050847</v>
      </c>
      <c r="G219" s="17">
        <f t="shared" si="7"/>
        <v>18.576610169491524</v>
      </c>
      <c r="H219" s="18">
        <v>121.78</v>
      </c>
      <c r="I219" s="25" t="s">
        <v>451</v>
      </c>
      <c r="J219" s="33" t="s">
        <v>17</v>
      </c>
      <c r="K219" s="21">
        <v>150</v>
      </c>
      <c r="L219" s="22" t="str">
        <f>IF(H219&lt;K219,"0",IF(H219&gt;K219,H219-K219,""))</f>
        <v>0</v>
      </c>
    </row>
    <row r="220" spans="1:12" hidden="1">
      <c r="A220" s="12">
        <v>219</v>
      </c>
      <c r="B220" s="42">
        <v>9909901086</v>
      </c>
      <c r="C220" s="37">
        <v>13300711</v>
      </c>
      <c r="D220" s="25" t="s">
        <v>452</v>
      </c>
      <c r="E220" s="1" t="s">
        <v>12</v>
      </c>
      <c r="F220" s="44">
        <f t="shared" si="6"/>
        <v>244.89830508474577</v>
      </c>
      <c r="G220" s="17">
        <f t="shared" si="7"/>
        <v>44.081694915254239</v>
      </c>
      <c r="H220" s="18">
        <v>288.98</v>
      </c>
      <c r="I220" s="25" t="s">
        <v>453</v>
      </c>
      <c r="J220" s="33" t="s">
        <v>17</v>
      </c>
      <c r="K220" s="21">
        <v>150</v>
      </c>
      <c r="L220" s="22">
        <f>IF(H220&lt;K220,"0",IF(H220&gt;K220,H220-K220,""))</f>
        <v>138.98000000000002</v>
      </c>
    </row>
    <row r="221" spans="1:12" hidden="1">
      <c r="A221" s="12">
        <v>220</v>
      </c>
      <c r="B221" s="42">
        <v>9909901094</v>
      </c>
      <c r="C221" s="37">
        <v>13225949</v>
      </c>
      <c r="D221" s="25" t="s">
        <v>454</v>
      </c>
      <c r="E221" s="1" t="s">
        <v>12</v>
      </c>
      <c r="F221" s="44">
        <f t="shared" si="6"/>
        <v>75</v>
      </c>
      <c r="G221" s="17">
        <f t="shared" si="7"/>
        <v>13.5</v>
      </c>
      <c r="H221" s="18">
        <v>88.5</v>
      </c>
      <c r="I221" s="25" t="s">
        <v>455</v>
      </c>
      <c r="J221" s="33" t="s">
        <v>17</v>
      </c>
      <c r="K221" s="21">
        <v>150</v>
      </c>
      <c r="L221" s="22" t="str">
        <f>IF(H221&lt;K221,"0",IF(H221&gt;K221,H221-K221,""))</f>
        <v>0</v>
      </c>
    </row>
    <row r="222" spans="1:12" hidden="1">
      <c r="A222" s="12">
        <v>221</v>
      </c>
      <c r="B222" s="42">
        <v>9909901095</v>
      </c>
      <c r="C222" s="37">
        <v>13312307</v>
      </c>
      <c r="D222" s="25" t="s">
        <v>456</v>
      </c>
      <c r="E222" s="1" t="s">
        <v>12</v>
      </c>
      <c r="F222" s="44">
        <f t="shared" si="6"/>
        <v>75</v>
      </c>
      <c r="G222" s="17">
        <f t="shared" si="7"/>
        <v>13.5</v>
      </c>
      <c r="H222" s="18">
        <v>88.5</v>
      </c>
      <c r="I222" s="25" t="s">
        <v>457</v>
      </c>
      <c r="J222" s="33" t="s">
        <v>17</v>
      </c>
      <c r="K222" s="21">
        <v>150</v>
      </c>
      <c r="L222" s="22" t="str">
        <f>IF(H222&lt;K222,"0",IF(H222&gt;K222,H222-K222,""))</f>
        <v>0</v>
      </c>
    </row>
    <row r="223" spans="1:12" hidden="1">
      <c r="A223" s="12">
        <v>222</v>
      </c>
      <c r="B223" s="42">
        <v>9909901107</v>
      </c>
      <c r="C223" s="37">
        <v>12999116</v>
      </c>
      <c r="D223" s="25" t="s">
        <v>458</v>
      </c>
      <c r="E223" s="1" t="s">
        <v>12</v>
      </c>
      <c r="F223" s="44">
        <f t="shared" si="6"/>
        <v>104.44915254237289</v>
      </c>
      <c r="G223" s="17">
        <f t="shared" si="7"/>
        <v>18.800847457627118</v>
      </c>
      <c r="H223" s="18">
        <v>123.25</v>
      </c>
      <c r="I223" s="25" t="s">
        <v>459</v>
      </c>
      <c r="J223" s="33" t="s">
        <v>17</v>
      </c>
      <c r="K223" s="21">
        <v>150</v>
      </c>
      <c r="L223" s="22" t="str">
        <f>IF(H223&lt;K223,"0",IF(H223&gt;K223,H223-K223,""))</f>
        <v>0</v>
      </c>
    </row>
    <row r="224" spans="1:12" hidden="1">
      <c r="A224" s="12">
        <v>223</v>
      </c>
      <c r="B224" s="42">
        <v>9909901160</v>
      </c>
      <c r="C224" s="37">
        <v>13011791</v>
      </c>
      <c r="D224" s="25" t="s">
        <v>460</v>
      </c>
      <c r="E224" s="1" t="s">
        <v>12</v>
      </c>
      <c r="F224" s="44">
        <f t="shared" si="6"/>
        <v>77.694915254237287</v>
      </c>
      <c r="G224" s="17">
        <f t="shared" si="7"/>
        <v>13.985084745762711</v>
      </c>
      <c r="H224" s="18">
        <v>91.68</v>
      </c>
      <c r="I224" s="25" t="s">
        <v>461</v>
      </c>
      <c r="J224" s="33" t="s">
        <v>17</v>
      </c>
      <c r="K224" s="21">
        <v>150</v>
      </c>
      <c r="L224" s="22" t="str">
        <f>IF(H224&lt;K224,"0",IF(H224&gt;K224,H224-K224,""))</f>
        <v>0</v>
      </c>
    </row>
    <row r="225" spans="1:12" hidden="1">
      <c r="A225" s="12">
        <v>224</v>
      </c>
      <c r="B225" s="42">
        <v>9909901168</v>
      </c>
      <c r="C225" s="37">
        <v>13124663</v>
      </c>
      <c r="D225" s="25" t="s">
        <v>462</v>
      </c>
      <c r="E225" s="1" t="s">
        <v>12</v>
      </c>
      <c r="F225" s="44">
        <f t="shared" si="6"/>
        <v>87</v>
      </c>
      <c r="G225" s="17">
        <f t="shared" si="7"/>
        <v>15.66</v>
      </c>
      <c r="H225" s="18">
        <v>102.66</v>
      </c>
      <c r="I225" s="25" t="s">
        <v>463</v>
      </c>
      <c r="J225" s="33" t="s">
        <v>17</v>
      </c>
      <c r="K225" s="21">
        <v>150</v>
      </c>
      <c r="L225" s="22" t="str">
        <f>IF(H225&lt;K225,"0",IF(H225&gt;K225,H225-K225,""))</f>
        <v>0</v>
      </c>
    </row>
    <row r="226" spans="1:12" hidden="1">
      <c r="A226" s="12">
        <v>225</v>
      </c>
      <c r="B226" s="42">
        <v>9909901173</v>
      </c>
      <c r="C226" s="37">
        <v>13414024</v>
      </c>
      <c r="D226" s="25" t="s">
        <v>464</v>
      </c>
      <c r="E226" s="1" t="s">
        <v>12</v>
      </c>
      <c r="F226" s="44">
        <f t="shared" si="6"/>
        <v>316</v>
      </c>
      <c r="G226" s="17">
        <f t="shared" si="7"/>
        <v>56.879999999999995</v>
      </c>
      <c r="H226" s="18">
        <v>372.88</v>
      </c>
      <c r="I226" s="25" t="s">
        <v>465</v>
      </c>
      <c r="J226" s="33" t="s">
        <v>17</v>
      </c>
      <c r="K226" s="21">
        <v>150</v>
      </c>
      <c r="L226" s="22">
        <f>IF(H226&lt;K226,"0",IF(H226&gt;K226,H226-K226,""))</f>
        <v>222.88</v>
      </c>
    </row>
    <row r="227" spans="1:12" hidden="1">
      <c r="A227" s="12">
        <v>226</v>
      </c>
      <c r="B227" s="50">
        <v>9909901183</v>
      </c>
      <c r="C227" s="37">
        <v>13389282</v>
      </c>
      <c r="D227" s="25" t="s">
        <v>466</v>
      </c>
      <c r="E227" s="1" t="s">
        <v>12</v>
      </c>
      <c r="F227" s="44">
        <f t="shared" si="6"/>
        <v>187.30508474576271</v>
      </c>
      <c r="G227" s="17">
        <f t="shared" si="7"/>
        <v>33.71491525423729</v>
      </c>
      <c r="H227" s="18">
        <v>221.02</v>
      </c>
      <c r="I227" s="25" t="s">
        <v>467</v>
      </c>
      <c r="J227" s="33" t="s">
        <v>17</v>
      </c>
      <c r="K227" s="21">
        <v>150</v>
      </c>
      <c r="L227" s="22">
        <f>IF(H227&lt;K227,"0",IF(H227&gt;K227,H227-K227,""))</f>
        <v>71.02000000000001</v>
      </c>
    </row>
    <row r="228" spans="1:12" hidden="1">
      <c r="A228" s="12">
        <v>227</v>
      </c>
      <c r="B228" s="42">
        <v>9909901202</v>
      </c>
      <c r="C228" s="37">
        <v>13384158</v>
      </c>
      <c r="D228" s="25" t="s">
        <v>468</v>
      </c>
      <c r="E228" s="1" t="s">
        <v>12</v>
      </c>
      <c r="F228" s="44">
        <f t="shared" si="6"/>
        <v>86.406779661016955</v>
      </c>
      <c r="G228" s="17">
        <f t="shared" si="7"/>
        <v>15.553220338983051</v>
      </c>
      <c r="H228" s="18">
        <v>101.96</v>
      </c>
      <c r="I228" s="25" t="s">
        <v>469</v>
      </c>
      <c r="J228" s="33" t="s">
        <v>17</v>
      </c>
      <c r="K228" s="21">
        <v>150</v>
      </c>
      <c r="L228" s="22" t="str">
        <f>IF(H228&lt;K228,"0",IF(H228&gt;K228,H228-K228,""))</f>
        <v>0</v>
      </c>
    </row>
    <row r="229" spans="1:12" hidden="1">
      <c r="A229" s="12">
        <v>228</v>
      </c>
      <c r="B229" s="42">
        <v>9909901204</v>
      </c>
      <c r="C229" s="37">
        <v>13392675</v>
      </c>
      <c r="D229" s="25" t="s">
        <v>470</v>
      </c>
      <c r="E229" s="1" t="s">
        <v>12</v>
      </c>
      <c r="F229" s="44">
        <f t="shared" si="6"/>
        <v>75</v>
      </c>
      <c r="G229" s="17">
        <f t="shared" si="7"/>
        <v>13.5</v>
      </c>
      <c r="H229" s="18">
        <v>88.5</v>
      </c>
      <c r="I229" s="25" t="s">
        <v>471</v>
      </c>
      <c r="J229" s="33" t="s">
        <v>17</v>
      </c>
      <c r="K229" s="21">
        <v>150</v>
      </c>
      <c r="L229" s="22" t="str">
        <f>IF(H229&lt;K229,"0",IF(H229&gt;K229,H229-K229,""))</f>
        <v>0</v>
      </c>
    </row>
    <row r="230" spans="1:12" hidden="1">
      <c r="A230" s="12">
        <v>229</v>
      </c>
      <c r="B230" s="42">
        <v>9909901218</v>
      </c>
      <c r="C230" s="37">
        <v>13388499</v>
      </c>
      <c r="D230" s="25" t="s">
        <v>472</v>
      </c>
      <c r="E230" s="1" t="s">
        <v>12</v>
      </c>
      <c r="F230" s="44">
        <f t="shared" si="6"/>
        <v>152.30508474576271</v>
      </c>
      <c r="G230" s="17">
        <f t="shared" si="7"/>
        <v>27.414915254237286</v>
      </c>
      <c r="H230" s="18">
        <v>179.72</v>
      </c>
      <c r="I230" s="25" t="s">
        <v>473</v>
      </c>
      <c r="J230" s="33" t="s">
        <v>17</v>
      </c>
      <c r="K230" s="21">
        <v>150</v>
      </c>
      <c r="L230" s="22">
        <f>IF(H230&lt;K230,"0",IF(H230&gt;K230,H230-K230,""))</f>
        <v>29.72</v>
      </c>
    </row>
    <row r="231" spans="1:12" hidden="1">
      <c r="A231" s="12">
        <v>230</v>
      </c>
      <c r="B231" s="42">
        <v>9909901253</v>
      </c>
      <c r="C231" s="37">
        <v>13389446</v>
      </c>
      <c r="D231" s="25" t="s">
        <v>474</v>
      </c>
      <c r="E231" s="1" t="s">
        <v>12</v>
      </c>
      <c r="F231" s="44">
        <f t="shared" si="6"/>
        <v>391.10169491525426</v>
      </c>
      <c r="G231" s="17">
        <f t="shared" si="7"/>
        <v>70.398305084745758</v>
      </c>
      <c r="H231" s="18">
        <v>461.5</v>
      </c>
      <c r="I231" s="25" t="s">
        <v>475</v>
      </c>
      <c r="J231" s="33" t="s">
        <v>17</v>
      </c>
      <c r="K231" s="21">
        <v>150</v>
      </c>
      <c r="L231" s="22">
        <f>IF(H231&lt;K231,"0",IF(H231&gt;K231,H231-K231,""))</f>
        <v>311.5</v>
      </c>
    </row>
    <row r="232" spans="1:12" hidden="1">
      <c r="A232" s="12">
        <v>231</v>
      </c>
      <c r="B232" s="42">
        <v>9909901264</v>
      </c>
      <c r="C232" s="37">
        <v>13388500</v>
      </c>
      <c r="D232" s="25" t="s">
        <v>476</v>
      </c>
      <c r="E232" s="1" t="s">
        <v>12</v>
      </c>
      <c r="F232" s="44">
        <f t="shared" si="6"/>
        <v>132.30508474576271</v>
      </c>
      <c r="G232" s="17">
        <f t="shared" si="7"/>
        <v>23.814915254237288</v>
      </c>
      <c r="H232" s="18">
        <v>156.12</v>
      </c>
      <c r="I232" s="25" t="s">
        <v>477</v>
      </c>
      <c r="J232" s="33" t="s">
        <v>17</v>
      </c>
      <c r="K232" s="21">
        <v>150</v>
      </c>
      <c r="L232" s="22">
        <f>IF(H232&lt;K232,"0",IF(H232&gt;K232,H232-K232,""))</f>
        <v>6.1200000000000045</v>
      </c>
    </row>
    <row r="233" spans="1:12" hidden="1">
      <c r="A233" s="12">
        <v>232</v>
      </c>
      <c r="B233" s="42">
        <v>9909901382</v>
      </c>
      <c r="C233" s="37">
        <v>13368154</v>
      </c>
      <c r="D233" s="25" t="s">
        <v>478</v>
      </c>
      <c r="E233" s="1" t="s">
        <v>12</v>
      </c>
      <c r="F233" s="44">
        <f t="shared" si="6"/>
        <v>75</v>
      </c>
      <c r="G233" s="17">
        <f t="shared" si="7"/>
        <v>13.5</v>
      </c>
      <c r="H233" s="18">
        <v>88.5</v>
      </c>
      <c r="I233" s="25" t="s">
        <v>479</v>
      </c>
      <c r="J233" s="33" t="s">
        <v>17</v>
      </c>
      <c r="K233" s="21">
        <v>150</v>
      </c>
      <c r="L233" s="22" t="str">
        <f>IF(H233&lt;K233,"0",IF(H233&gt;K233,H233-K233,""))</f>
        <v>0</v>
      </c>
    </row>
    <row r="234" spans="1:12" hidden="1">
      <c r="A234" s="12">
        <v>233</v>
      </c>
      <c r="B234" s="42">
        <v>9909901463</v>
      </c>
      <c r="C234" s="37">
        <v>13369648</v>
      </c>
      <c r="D234" s="25" t="s">
        <v>480</v>
      </c>
      <c r="E234" s="1" t="s">
        <v>12</v>
      </c>
      <c r="F234" s="44">
        <f t="shared" si="6"/>
        <v>129</v>
      </c>
      <c r="G234" s="17">
        <f t="shared" si="7"/>
        <v>23.22</v>
      </c>
      <c r="H234" s="18">
        <v>152.22</v>
      </c>
      <c r="I234" s="25" t="s">
        <v>481</v>
      </c>
      <c r="J234" s="33" t="s">
        <v>17</v>
      </c>
      <c r="K234" s="21">
        <v>150</v>
      </c>
      <c r="L234" s="22">
        <f>IF(H234&lt;K234,"0",IF(H234&gt;K234,H234-K234,""))</f>
        <v>2.2199999999999989</v>
      </c>
    </row>
    <row r="235" spans="1:12" hidden="1">
      <c r="A235" s="12">
        <v>234</v>
      </c>
      <c r="B235" s="42">
        <v>9909901468</v>
      </c>
      <c r="C235" s="37">
        <v>13395323</v>
      </c>
      <c r="D235" s="25" t="s">
        <v>482</v>
      </c>
      <c r="E235" s="1" t="s">
        <v>12</v>
      </c>
      <c r="F235" s="44">
        <f t="shared" si="6"/>
        <v>261</v>
      </c>
      <c r="G235" s="17">
        <f t="shared" si="7"/>
        <v>46.98</v>
      </c>
      <c r="H235" s="18">
        <v>307.98</v>
      </c>
      <c r="I235" s="25" t="s">
        <v>483</v>
      </c>
      <c r="J235" s="33" t="s">
        <v>17</v>
      </c>
      <c r="K235" s="21">
        <v>150</v>
      </c>
      <c r="L235" s="22">
        <f>IF(H235&lt;K235,"0",IF(H235&gt;K235,H235-K235,""))</f>
        <v>157.98000000000002</v>
      </c>
    </row>
    <row r="236" spans="1:12" hidden="1">
      <c r="A236" s="12">
        <v>235</v>
      </c>
      <c r="B236" s="42">
        <v>9909901473</v>
      </c>
      <c r="C236" s="37">
        <v>13374054</v>
      </c>
      <c r="D236" s="25" t="s">
        <v>484</v>
      </c>
      <c r="E236" s="1" t="s">
        <v>12</v>
      </c>
      <c r="F236" s="44">
        <f t="shared" si="6"/>
        <v>126.59322033898304</v>
      </c>
      <c r="G236" s="17">
        <f t="shared" si="7"/>
        <v>22.786779661016947</v>
      </c>
      <c r="H236" s="18">
        <v>149.38</v>
      </c>
      <c r="I236" s="25" t="s">
        <v>485</v>
      </c>
      <c r="J236" s="33" t="s">
        <v>17</v>
      </c>
      <c r="K236" s="21">
        <v>150</v>
      </c>
      <c r="L236" s="22" t="str">
        <f>IF(H236&lt;K236,"0",IF(H236&gt;K236,H236-K236,""))</f>
        <v>0</v>
      </c>
    </row>
    <row r="237" spans="1:12" hidden="1">
      <c r="A237" s="12">
        <v>236</v>
      </c>
      <c r="B237" s="42">
        <v>9909901533</v>
      </c>
      <c r="C237" s="37">
        <v>13434140</v>
      </c>
      <c r="D237" s="25" t="s">
        <v>486</v>
      </c>
      <c r="E237" s="1" t="s">
        <v>12</v>
      </c>
      <c r="F237" s="44">
        <f t="shared" si="6"/>
        <v>121</v>
      </c>
      <c r="G237" s="17">
        <f t="shared" si="7"/>
        <v>21.779999999999998</v>
      </c>
      <c r="H237" s="18">
        <v>142.78</v>
      </c>
      <c r="I237" s="25" t="s">
        <v>487</v>
      </c>
      <c r="J237" s="33" t="s">
        <v>17</v>
      </c>
      <c r="K237" s="21">
        <v>150</v>
      </c>
      <c r="L237" s="22" t="str">
        <f>IF(H237&lt;K237,"0",IF(H237&gt;K237,H237-K237,""))</f>
        <v>0</v>
      </c>
    </row>
    <row r="238" spans="1:12" hidden="1">
      <c r="A238" s="12">
        <v>237</v>
      </c>
      <c r="B238" s="42">
        <v>9909901595</v>
      </c>
      <c r="C238" s="37">
        <v>13371511</v>
      </c>
      <c r="D238" s="25" t="s">
        <v>488</v>
      </c>
      <c r="E238" s="1" t="s">
        <v>12</v>
      </c>
      <c r="F238" s="44">
        <f t="shared" si="6"/>
        <v>87.13559322033899</v>
      </c>
      <c r="G238" s="17">
        <f t="shared" si="7"/>
        <v>15.684406779661018</v>
      </c>
      <c r="H238" s="18">
        <v>102.82</v>
      </c>
      <c r="I238" s="25" t="s">
        <v>489</v>
      </c>
      <c r="J238" s="33" t="s">
        <v>17</v>
      </c>
      <c r="K238" s="21">
        <v>150</v>
      </c>
      <c r="L238" s="22" t="str">
        <f>IF(H238&lt;K238,"0",IF(H238&gt;K238,H238-K238,""))</f>
        <v>0</v>
      </c>
    </row>
    <row r="239" spans="1:12" hidden="1">
      <c r="A239" s="12">
        <v>238</v>
      </c>
      <c r="B239" s="42">
        <v>9909901615</v>
      </c>
      <c r="C239" s="37">
        <v>13020825</v>
      </c>
      <c r="D239" s="25" t="s">
        <v>490</v>
      </c>
      <c r="E239" s="1" t="s">
        <v>12</v>
      </c>
      <c r="F239" s="44">
        <f t="shared" si="6"/>
        <v>75</v>
      </c>
      <c r="G239" s="17">
        <f t="shared" si="7"/>
        <v>13.5</v>
      </c>
      <c r="H239" s="18">
        <v>88.5</v>
      </c>
      <c r="I239" s="25" t="s">
        <v>491</v>
      </c>
      <c r="J239" s="33" t="s">
        <v>17</v>
      </c>
      <c r="K239" s="21">
        <v>150</v>
      </c>
      <c r="L239" s="22" t="str">
        <f>IF(H239&lt;K239,"0",IF(H239&gt;K239,H239-K239,""))</f>
        <v>0</v>
      </c>
    </row>
    <row r="240" spans="1:12" hidden="1">
      <c r="A240" s="12">
        <v>239</v>
      </c>
      <c r="B240" s="42">
        <v>9909901619</v>
      </c>
      <c r="C240" s="37">
        <v>13008570</v>
      </c>
      <c r="D240" s="25" t="s">
        <v>492</v>
      </c>
      <c r="E240" s="1" t="s">
        <v>12</v>
      </c>
      <c r="F240" s="44">
        <f t="shared" si="6"/>
        <v>254.99999999999997</v>
      </c>
      <c r="G240" s="17">
        <f t="shared" si="7"/>
        <v>45.899999999999991</v>
      </c>
      <c r="H240" s="18">
        <v>300.89999999999998</v>
      </c>
      <c r="I240" s="25" t="s">
        <v>493</v>
      </c>
      <c r="J240" s="33" t="s">
        <v>17</v>
      </c>
      <c r="K240" s="21">
        <v>150</v>
      </c>
      <c r="L240" s="22">
        <f>IF(H240&lt;K240,"0",IF(H240&gt;K240,H240-K240,""))</f>
        <v>150.89999999999998</v>
      </c>
    </row>
    <row r="241" spans="1:12" hidden="1">
      <c r="A241" s="12">
        <v>240</v>
      </c>
      <c r="B241" s="42">
        <v>9909901621</v>
      </c>
      <c r="C241" s="37">
        <v>13007573</v>
      </c>
      <c r="D241" s="25" t="s">
        <v>494</v>
      </c>
      <c r="E241" s="1" t="s">
        <v>12</v>
      </c>
      <c r="F241" s="44">
        <f t="shared" si="6"/>
        <v>118.69491525423729</v>
      </c>
      <c r="G241" s="17">
        <f t="shared" si="7"/>
        <v>21.365084745762712</v>
      </c>
      <c r="H241" s="18">
        <v>140.06</v>
      </c>
      <c r="I241" s="25" t="s">
        <v>495</v>
      </c>
      <c r="J241" s="33" t="s">
        <v>17</v>
      </c>
      <c r="K241" s="21">
        <v>150</v>
      </c>
      <c r="L241" s="22" t="str">
        <f>IF(H241&lt;K241,"0",IF(H241&gt;K241,H241-K241,""))</f>
        <v>0</v>
      </c>
    </row>
    <row r="242" spans="1:12" hidden="1">
      <c r="A242" s="12">
        <v>241</v>
      </c>
      <c r="B242" s="42">
        <v>9909902355</v>
      </c>
      <c r="C242" s="37">
        <v>13016301</v>
      </c>
      <c r="D242" s="25" t="s">
        <v>496</v>
      </c>
      <c r="E242" s="1" t="s">
        <v>12</v>
      </c>
      <c r="F242" s="44">
        <f t="shared" si="6"/>
        <v>88.898305084745758</v>
      </c>
      <c r="G242" s="17">
        <f t="shared" si="7"/>
        <v>16.001694915254237</v>
      </c>
      <c r="H242" s="18">
        <v>104.9</v>
      </c>
      <c r="I242" s="25" t="s">
        <v>497</v>
      </c>
      <c r="J242" s="33" t="s">
        <v>17</v>
      </c>
      <c r="K242" s="21">
        <v>150</v>
      </c>
      <c r="L242" s="22" t="str">
        <f>IF(H242&lt;K242,"0",IF(H242&gt;K242,H242-K242,""))</f>
        <v>0</v>
      </c>
    </row>
    <row r="243" spans="1:12" hidden="1">
      <c r="A243" s="12">
        <v>242</v>
      </c>
      <c r="B243" s="42">
        <v>9909901633</v>
      </c>
      <c r="C243" s="37">
        <v>13025079</v>
      </c>
      <c r="D243" s="25" t="s">
        <v>498</v>
      </c>
      <c r="E243" s="1" t="s">
        <v>12</v>
      </c>
      <c r="F243" s="44">
        <f t="shared" si="6"/>
        <v>86.754237288135599</v>
      </c>
      <c r="G243" s="17">
        <f t="shared" si="7"/>
        <v>15.615762711864408</v>
      </c>
      <c r="H243" s="18">
        <v>102.37</v>
      </c>
      <c r="I243" s="25" t="s">
        <v>499</v>
      </c>
      <c r="J243" s="33" t="s">
        <v>17</v>
      </c>
      <c r="K243" s="21">
        <v>150</v>
      </c>
      <c r="L243" s="22" t="str">
        <f>IF(H243&lt;K243,"0",IF(H243&gt;K243,H243-K243,""))</f>
        <v>0</v>
      </c>
    </row>
    <row r="244" spans="1:12" hidden="1">
      <c r="A244" s="12">
        <v>243</v>
      </c>
      <c r="B244" s="42">
        <v>9909901636</v>
      </c>
      <c r="C244" s="37">
        <v>12989059</v>
      </c>
      <c r="D244" s="25" t="s">
        <v>500</v>
      </c>
      <c r="E244" s="1" t="s">
        <v>12</v>
      </c>
      <c r="F244" s="44">
        <f t="shared" si="6"/>
        <v>133.89830508474577</v>
      </c>
      <c r="G244" s="17">
        <f t="shared" si="7"/>
        <v>24.101694915254239</v>
      </c>
      <c r="H244" s="18">
        <v>158</v>
      </c>
      <c r="I244" s="25" t="s">
        <v>501</v>
      </c>
      <c r="J244" s="33" t="s">
        <v>17</v>
      </c>
      <c r="K244" s="21">
        <v>150</v>
      </c>
      <c r="L244" s="22">
        <f>IF(H244&lt;K244,"0",IF(H244&gt;K244,H244-K244,""))</f>
        <v>8</v>
      </c>
    </row>
    <row r="245" spans="1:12" hidden="1">
      <c r="A245" s="12">
        <v>244</v>
      </c>
      <c r="B245" s="42">
        <v>9909901642</v>
      </c>
      <c r="C245" s="37">
        <v>13003320</v>
      </c>
      <c r="D245" s="25" t="s">
        <v>502</v>
      </c>
      <c r="E245" s="1" t="s">
        <v>12</v>
      </c>
      <c r="F245" s="44">
        <f t="shared" si="6"/>
        <v>135.00000000000003</v>
      </c>
      <c r="G245" s="17">
        <f t="shared" si="7"/>
        <v>24.300000000000004</v>
      </c>
      <c r="H245" s="18">
        <v>159.30000000000001</v>
      </c>
      <c r="I245" s="25" t="s">
        <v>503</v>
      </c>
      <c r="J245" s="33" t="s">
        <v>17</v>
      </c>
      <c r="K245" s="21">
        <v>150</v>
      </c>
      <c r="L245" s="22">
        <f>IF(H245&lt;K245,"0",IF(H245&gt;K245,H245-K245,""))</f>
        <v>9.3000000000000114</v>
      </c>
    </row>
    <row r="246" spans="1:12" hidden="1">
      <c r="A246" s="12">
        <v>245</v>
      </c>
      <c r="B246" s="42">
        <v>9909901648</v>
      </c>
      <c r="C246" s="37">
        <v>13003243</v>
      </c>
      <c r="D246" s="25" t="s">
        <v>504</v>
      </c>
      <c r="E246" s="1" t="s">
        <v>12</v>
      </c>
      <c r="F246" s="44">
        <f t="shared" si="6"/>
        <v>106.50847457627118</v>
      </c>
      <c r="G246" s="17">
        <f t="shared" si="7"/>
        <v>19.171525423728813</v>
      </c>
      <c r="H246" s="18">
        <v>125.68</v>
      </c>
      <c r="I246" s="25" t="s">
        <v>505</v>
      </c>
      <c r="J246" s="33" t="s">
        <v>17</v>
      </c>
      <c r="K246" s="21">
        <v>150</v>
      </c>
      <c r="L246" s="22" t="str">
        <f>IF(H246&lt;K246,"0",IF(H246&gt;K246,H246-K246,""))</f>
        <v>0</v>
      </c>
    </row>
    <row r="247" spans="1:12" hidden="1">
      <c r="A247" s="12">
        <v>246</v>
      </c>
      <c r="B247" s="42">
        <v>9909901689</v>
      </c>
      <c r="C247" s="37">
        <v>13005461</v>
      </c>
      <c r="D247" s="25" t="s">
        <v>506</v>
      </c>
      <c r="E247" s="1" t="s">
        <v>12</v>
      </c>
      <c r="F247" s="44">
        <f t="shared" si="6"/>
        <v>159.30508474576271</v>
      </c>
      <c r="G247" s="17">
        <f t="shared" si="7"/>
        <v>28.674915254237288</v>
      </c>
      <c r="H247" s="18">
        <v>187.98</v>
      </c>
      <c r="I247" s="25" t="s">
        <v>507</v>
      </c>
      <c r="J247" s="33" t="s">
        <v>17</v>
      </c>
      <c r="K247" s="21">
        <v>150</v>
      </c>
      <c r="L247" s="22">
        <f>IF(H247&lt;K247,"0",IF(H247&gt;K247,H247-K247,""))</f>
        <v>37.97999999999999</v>
      </c>
    </row>
    <row r="248" spans="1:12" hidden="1">
      <c r="A248" s="12">
        <v>247</v>
      </c>
      <c r="B248" s="42">
        <v>9909901705</v>
      </c>
      <c r="C248" s="37">
        <v>13020842</v>
      </c>
      <c r="D248" s="25" t="s">
        <v>508</v>
      </c>
      <c r="E248" s="1" t="s">
        <v>12</v>
      </c>
      <c r="F248" s="44">
        <f t="shared" si="6"/>
        <v>199</v>
      </c>
      <c r="G248" s="17">
        <f t="shared" si="7"/>
        <v>35.82</v>
      </c>
      <c r="H248" s="18">
        <v>234.82</v>
      </c>
      <c r="I248" s="25" t="s">
        <v>509</v>
      </c>
      <c r="J248" s="33" t="s">
        <v>17</v>
      </c>
      <c r="K248" s="21">
        <v>150</v>
      </c>
      <c r="L248" s="22">
        <f>IF(H248&lt;K248,"0",IF(H248&gt;K248,H248-K248,""))</f>
        <v>84.82</v>
      </c>
    </row>
    <row r="249" spans="1:12" hidden="1">
      <c r="A249" s="12">
        <v>248</v>
      </c>
      <c r="B249" s="42">
        <v>9909901707</v>
      </c>
      <c r="C249" s="37">
        <v>12781285</v>
      </c>
      <c r="D249" s="25" t="s">
        <v>510</v>
      </c>
      <c r="E249" s="1" t="s">
        <v>12</v>
      </c>
      <c r="F249" s="44">
        <f t="shared" si="6"/>
        <v>129.20338983050848</v>
      </c>
      <c r="G249" s="17">
        <f t="shared" si="7"/>
        <v>23.256610169491527</v>
      </c>
      <c r="H249" s="18">
        <v>152.46</v>
      </c>
      <c r="I249" s="25" t="s">
        <v>511</v>
      </c>
      <c r="J249" s="33" t="s">
        <v>17</v>
      </c>
      <c r="K249" s="21">
        <v>150</v>
      </c>
      <c r="L249" s="22">
        <f>IF(H249&lt;K249,"0",IF(H249&gt;K249,H249-K249,""))</f>
        <v>2.460000000000008</v>
      </c>
    </row>
    <row r="250" spans="1:12" hidden="1">
      <c r="A250" s="12">
        <v>249</v>
      </c>
      <c r="B250" s="42">
        <v>9909901731</v>
      </c>
      <c r="C250" s="37">
        <v>13014647</v>
      </c>
      <c r="D250" s="25" t="s">
        <v>512</v>
      </c>
      <c r="E250" s="1" t="s">
        <v>12</v>
      </c>
      <c r="F250" s="44">
        <f t="shared" si="6"/>
        <v>89.898305084745758</v>
      </c>
      <c r="G250" s="17">
        <f t="shared" si="7"/>
        <v>16.181694915254237</v>
      </c>
      <c r="H250" s="18">
        <v>106.08</v>
      </c>
      <c r="I250" s="25" t="s">
        <v>513</v>
      </c>
      <c r="J250" s="33" t="s">
        <v>17</v>
      </c>
      <c r="K250" s="21">
        <v>150</v>
      </c>
      <c r="L250" s="22" t="str">
        <f>IF(H250&lt;K250,"0",IF(H250&gt;K250,H250-K250,""))</f>
        <v>0</v>
      </c>
    </row>
    <row r="251" spans="1:12" hidden="1">
      <c r="A251" s="12">
        <v>250</v>
      </c>
      <c r="B251" s="42">
        <v>9909901732</v>
      </c>
      <c r="C251" s="37">
        <v>12984850</v>
      </c>
      <c r="D251" s="25" t="s">
        <v>514</v>
      </c>
      <c r="E251" s="1" t="s">
        <v>12</v>
      </c>
      <c r="F251" s="44">
        <f t="shared" si="6"/>
        <v>160.76271186440678</v>
      </c>
      <c r="G251" s="17">
        <f t="shared" si="7"/>
        <v>28.937288135593221</v>
      </c>
      <c r="H251" s="18">
        <v>189.7</v>
      </c>
      <c r="I251" s="25" t="s">
        <v>515</v>
      </c>
      <c r="J251" s="33" t="s">
        <v>17</v>
      </c>
      <c r="K251" s="21">
        <v>150</v>
      </c>
      <c r="L251" s="22">
        <f>IF(H251&lt;K251,"0",IF(H251&gt;K251,H251-K251,""))</f>
        <v>39.699999999999989</v>
      </c>
    </row>
    <row r="252" spans="1:12" hidden="1">
      <c r="A252" s="12">
        <v>251</v>
      </c>
      <c r="B252" s="42">
        <v>9909901738</v>
      </c>
      <c r="C252" s="37">
        <v>13028119</v>
      </c>
      <c r="D252" s="25" t="s">
        <v>516</v>
      </c>
      <c r="E252" s="1" t="s">
        <v>12</v>
      </c>
      <c r="F252" s="44">
        <f t="shared" si="6"/>
        <v>75</v>
      </c>
      <c r="G252" s="17">
        <f t="shared" si="7"/>
        <v>13.5</v>
      </c>
      <c r="H252" s="18">
        <v>88.5</v>
      </c>
      <c r="I252" s="25" t="s">
        <v>517</v>
      </c>
      <c r="J252" s="33" t="s">
        <v>17</v>
      </c>
      <c r="K252" s="21">
        <v>150</v>
      </c>
      <c r="L252" s="22" t="str">
        <f>IF(H252&lt;K252,"0",IF(H252&gt;K252,H252-K252,""))</f>
        <v>0</v>
      </c>
    </row>
    <row r="253" spans="1:12" hidden="1">
      <c r="A253" s="12">
        <v>252</v>
      </c>
      <c r="B253" s="42">
        <v>9909901764</v>
      </c>
      <c r="C253" s="37">
        <v>13017780</v>
      </c>
      <c r="D253" s="25" t="s">
        <v>518</v>
      </c>
      <c r="E253" s="1" t="s">
        <v>12</v>
      </c>
      <c r="F253" s="44">
        <f t="shared" si="6"/>
        <v>172.5084745762712</v>
      </c>
      <c r="G253" s="17">
        <f t="shared" si="7"/>
        <v>31.051525423728815</v>
      </c>
      <c r="H253" s="18">
        <v>203.56</v>
      </c>
      <c r="I253" s="25" t="s">
        <v>519</v>
      </c>
      <c r="J253" s="33" t="s">
        <v>17</v>
      </c>
      <c r="K253" s="21">
        <v>150</v>
      </c>
      <c r="L253" s="22">
        <f>IF(H253&lt;K253,"0",IF(H253&gt;K253,H253-K253,""))</f>
        <v>53.56</v>
      </c>
    </row>
    <row r="254" spans="1:12" hidden="1">
      <c r="A254" s="12">
        <v>253</v>
      </c>
      <c r="B254" s="50">
        <v>9909901811</v>
      </c>
      <c r="C254" s="37">
        <v>13006436</v>
      </c>
      <c r="D254" s="25" t="s">
        <v>520</v>
      </c>
      <c r="E254" s="1" t="s">
        <v>12</v>
      </c>
      <c r="F254" s="44">
        <f t="shared" si="6"/>
        <v>112.79661016949153</v>
      </c>
      <c r="G254" s="17">
        <f t="shared" si="7"/>
        <v>20.303389830508475</v>
      </c>
      <c r="H254" s="18">
        <v>133.1</v>
      </c>
      <c r="I254" s="25" t="s">
        <v>521</v>
      </c>
      <c r="J254" s="33" t="s">
        <v>17</v>
      </c>
      <c r="K254" s="21">
        <v>150</v>
      </c>
      <c r="L254" s="22" t="str">
        <f>IF(H254&lt;K254,"0",IF(H254&gt;K254,H254-K254,""))</f>
        <v>0</v>
      </c>
    </row>
    <row r="255" spans="1:12" hidden="1">
      <c r="A255" s="12">
        <v>254</v>
      </c>
      <c r="B255" s="42">
        <v>9909901834</v>
      </c>
      <c r="C255" s="37">
        <v>13014742</v>
      </c>
      <c r="D255" s="25" t="s">
        <v>522</v>
      </c>
      <c r="E255" s="1" t="s">
        <v>12</v>
      </c>
      <c r="F255" s="44">
        <f t="shared" si="6"/>
        <v>76.508474576271183</v>
      </c>
      <c r="G255" s="17">
        <f t="shared" si="7"/>
        <v>13.771525423728812</v>
      </c>
      <c r="H255" s="18">
        <v>90.28</v>
      </c>
      <c r="I255" s="25" t="s">
        <v>523</v>
      </c>
      <c r="J255" s="33" t="s">
        <v>17</v>
      </c>
      <c r="K255" s="21">
        <v>150</v>
      </c>
      <c r="L255" s="22" t="str">
        <f>IF(H255&lt;K255,"0",IF(H255&gt;K255,H255-K255,""))</f>
        <v>0</v>
      </c>
    </row>
    <row r="256" spans="1:12" hidden="1">
      <c r="A256" s="12">
        <v>255</v>
      </c>
      <c r="B256" s="42">
        <v>9909901855</v>
      </c>
      <c r="C256" s="37">
        <v>13021121</v>
      </c>
      <c r="D256" s="25" t="s">
        <v>524</v>
      </c>
      <c r="E256" s="1" t="s">
        <v>12</v>
      </c>
      <c r="F256" s="44">
        <f t="shared" si="6"/>
        <v>122.79661016949153</v>
      </c>
      <c r="G256" s="17">
        <f t="shared" si="7"/>
        <v>22.103389830508476</v>
      </c>
      <c r="H256" s="18">
        <v>144.9</v>
      </c>
      <c r="I256" s="25" t="s">
        <v>525</v>
      </c>
      <c r="J256" s="33" t="s">
        <v>17</v>
      </c>
      <c r="K256" s="21">
        <v>150</v>
      </c>
      <c r="L256" s="22" t="str">
        <f>IF(H256&lt;K256,"0",IF(H256&gt;K256,H256-K256,""))</f>
        <v>0</v>
      </c>
    </row>
    <row r="257" spans="1:12" hidden="1">
      <c r="A257" s="12">
        <v>256</v>
      </c>
      <c r="B257" s="42">
        <v>9909901861</v>
      </c>
      <c r="C257" s="37">
        <v>13013053</v>
      </c>
      <c r="D257" s="25" t="s">
        <v>526</v>
      </c>
      <c r="E257" s="1" t="s">
        <v>12</v>
      </c>
      <c r="F257" s="44">
        <f t="shared" si="6"/>
        <v>103.69491525423729</v>
      </c>
      <c r="G257" s="17">
        <f t="shared" si="7"/>
        <v>18.665084745762712</v>
      </c>
      <c r="H257" s="18">
        <v>122.36</v>
      </c>
      <c r="I257" s="25" t="s">
        <v>527</v>
      </c>
      <c r="J257" s="33" t="s">
        <v>17</v>
      </c>
      <c r="K257" s="21">
        <v>150</v>
      </c>
      <c r="L257" s="22" t="str">
        <f>IF(H257&lt;K257,"0",IF(H257&gt;K257,H257-K257,""))</f>
        <v>0</v>
      </c>
    </row>
    <row r="258" spans="1:12" hidden="1">
      <c r="A258" s="12">
        <v>257</v>
      </c>
      <c r="B258" s="42">
        <v>9909901935</v>
      </c>
      <c r="C258" s="37">
        <v>13070185</v>
      </c>
      <c r="D258" s="25" t="s">
        <v>528</v>
      </c>
      <c r="E258" s="1" t="s">
        <v>12</v>
      </c>
      <c r="F258" s="44">
        <f t="shared" si="6"/>
        <v>140.75423728813558</v>
      </c>
      <c r="G258" s="17">
        <f t="shared" si="7"/>
        <v>25.335762711864405</v>
      </c>
      <c r="H258" s="18">
        <v>166.09</v>
      </c>
      <c r="I258" s="25" t="s">
        <v>529</v>
      </c>
      <c r="J258" s="33" t="s">
        <v>17</v>
      </c>
      <c r="K258" s="21">
        <v>150</v>
      </c>
      <c r="L258" s="22">
        <f>IF(H258&lt;K258,"0",IF(H258&gt;K258,H258-K258,""))</f>
        <v>16.090000000000003</v>
      </c>
    </row>
    <row r="259" spans="1:12" hidden="1">
      <c r="A259" s="12">
        <v>258</v>
      </c>
      <c r="B259" s="50">
        <v>9909901954</v>
      </c>
      <c r="C259" s="37">
        <v>13440484</v>
      </c>
      <c r="D259" s="25" t="s">
        <v>530</v>
      </c>
      <c r="E259" s="1" t="s">
        <v>12</v>
      </c>
      <c r="F259" s="44">
        <f t="shared" ref="F259:F322" si="8">+H259*100/118</f>
        <v>75</v>
      </c>
      <c r="G259" s="17">
        <f t="shared" ref="G259:G322" si="9">+F259*18%</f>
        <v>13.5</v>
      </c>
      <c r="H259" s="18">
        <v>88.5</v>
      </c>
      <c r="I259" s="25" t="s">
        <v>531</v>
      </c>
      <c r="J259" s="33" t="s">
        <v>17</v>
      </c>
      <c r="K259" s="21">
        <v>150</v>
      </c>
      <c r="L259" s="22" t="str">
        <f>IF(H259&lt;K259,"0",IF(H259&gt;K259,H259-K259,""))</f>
        <v>0</v>
      </c>
    </row>
    <row r="260" spans="1:12" hidden="1">
      <c r="A260" s="12">
        <v>259</v>
      </c>
      <c r="B260" s="42">
        <v>9909901968</v>
      </c>
      <c r="C260" s="37">
        <v>13472898</v>
      </c>
      <c r="D260" s="25" t="s">
        <v>532</v>
      </c>
      <c r="E260" s="1" t="s">
        <v>12</v>
      </c>
      <c r="F260" s="44">
        <f t="shared" si="8"/>
        <v>341.10169491525426</v>
      </c>
      <c r="G260" s="17">
        <f t="shared" si="9"/>
        <v>61.398305084745765</v>
      </c>
      <c r="H260" s="18">
        <v>402.5</v>
      </c>
      <c r="I260" s="25" t="s">
        <v>533</v>
      </c>
      <c r="J260" s="33" t="s">
        <v>17</v>
      </c>
      <c r="K260" s="21">
        <v>150</v>
      </c>
      <c r="L260" s="22">
        <f>IF(H260&lt;K260,"0",IF(H260&gt;K260,H260-K260,""))</f>
        <v>252.5</v>
      </c>
    </row>
    <row r="261" spans="1:12" hidden="1">
      <c r="A261" s="12">
        <v>260</v>
      </c>
      <c r="B261" s="42">
        <v>9909902104</v>
      </c>
      <c r="C261" s="37">
        <v>13107886</v>
      </c>
      <c r="D261" s="25" t="s">
        <v>534</v>
      </c>
      <c r="E261" s="1" t="s">
        <v>12</v>
      </c>
      <c r="F261" s="44">
        <f t="shared" si="8"/>
        <v>179.5084745762712</v>
      </c>
      <c r="G261" s="17">
        <f t="shared" si="9"/>
        <v>32.311525423728817</v>
      </c>
      <c r="H261" s="18">
        <v>211.82</v>
      </c>
      <c r="I261" s="25" t="s">
        <v>535</v>
      </c>
      <c r="J261" s="33" t="s">
        <v>17</v>
      </c>
      <c r="K261" s="21">
        <v>150</v>
      </c>
      <c r="L261" s="22">
        <f>IF(H261&lt;K261,"0",IF(H261&gt;K261,H261-K261,""))</f>
        <v>61.819999999999993</v>
      </c>
    </row>
    <row r="262" spans="1:12" hidden="1">
      <c r="A262" s="12">
        <v>261</v>
      </c>
      <c r="B262" s="42">
        <v>9909902109</v>
      </c>
      <c r="C262" s="37">
        <v>13072609</v>
      </c>
      <c r="D262" s="25" t="s">
        <v>536</v>
      </c>
      <c r="E262" s="1" t="s">
        <v>12</v>
      </c>
      <c r="F262" s="44">
        <f t="shared" si="8"/>
        <v>75</v>
      </c>
      <c r="G262" s="17">
        <f t="shared" si="9"/>
        <v>13.5</v>
      </c>
      <c r="H262" s="18">
        <v>88.5</v>
      </c>
      <c r="I262" s="25" t="s">
        <v>537</v>
      </c>
      <c r="J262" s="33" t="s">
        <v>17</v>
      </c>
      <c r="K262" s="21">
        <v>150</v>
      </c>
      <c r="L262" s="22" t="str">
        <f>IF(H262&lt;K262,"0",IF(H262&gt;K262,H262-K262,""))</f>
        <v>0</v>
      </c>
    </row>
    <row r="263" spans="1:12" hidden="1">
      <c r="A263" s="12">
        <v>262</v>
      </c>
      <c r="B263" s="50">
        <v>9909902312</v>
      </c>
      <c r="C263" s="37">
        <v>12984422</v>
      </c>
      <c r="D263" s="51" t="s">
        <v>538</v>
      </c>
      <c r="E263" s="1" t="s">
        <v>12</v>
      </c>
      <c r="F263" s="44">
        <f t="shared" si="8"/>
        <v>394</v>
      </c>
      <c r="G263" s="17">
        <f t="shared" si="9"/>
        <v>70.92</v>
      </c>
      <c r="H263" s="18">
        <v>464.92</v>
      </c>
      <c r="I263" s="51" t="s">
        <v>539</v>
      </c>
      <c r="J263" s="52" t="s">
        <v>17</v>
      </c>
      <c r="K263" s="21">
        <v>150</v>
      </c>
      <c r="L263" s="22">
        <f>IF(H263&lt;K263,"0",IF(H263&gt;K263,H263-K263,""))</f>
        <v>314.92</v>
      </c>
    </row>
    <row r="264" spans="1:12" hidden="1">
      <c r="A264" s="12">
        <v>263</v>
      </c>
      <c r="B264" s="42">
        <v>9909902133</v>
      </c>
      <c r="C264" s="37">
        <v>13471147</v>
      </c>
      <c r="D264" s="25" t="s">
        <v>540</v>
      </c>
      <c r="E264" s="1" t="s">
        <v>12</v>
      </c>
      <c r="F264" s="44">
        <f t="shared" si="8"/>
        <v>151.73728813559322</v>
      </c>
      <c r="G264" s="17">
        <f t="shared" si="9"/>
        <v>27.312711864406779</v>
      </c>
      <c r="H264" s="18">
        <v>179.05</v>
      </c>
      <c r="I264" s="25" t="s">
        <v>541</v>
      </c>
      <c r="J264" s="33" t="s">
        <v>17</v>
      </c>
      <c r="K264" s="21">
        <v>150</v>
      </c>
      <c r="L264" s="22">
        <f>IF(H264&lt;K264,"0",IF(H264&gt;K264,H264-K264,""))</f>
        <v>29.050000000000011</v>
      </c>
    </row>
    <row r="265" spans="1:12" hidden="1">
      <c r="A265" s="12">
        <v>264</v>
      </c>
      <c r="B265" s="42">
        <v>9909902139</v>
      </c>
      <c r="C265" s="37">
        <v>13485682</v>
      </c>
      <c r="D265" s="25" t="s">
        <v>542</v>
      </c>
      <c r="E265" s="1" t="s">
        <v>12</v>
      </c>
      <c r="F265" s="44">
        <f t="shared" si="8"/>
        <v>269.20338983050851</v>
      </c>
      <c r="G265" s="17">
        <f t="shared" si="9"/>
        <v>48.456610169491533</v>
      </c>
      <c r="H265" s="18">
        <v>317.66000000000003</v>
      </c>
      <c r="I265" s="25" t="s">
        <v>543</v>
      </c>
      <c r="J265" s="33" t="s">
        <v>17</v>
      </c>
      <c r="K265" s="21">
        <v>150</v>
      </c>
      <c r="L265" s="22">
        <f>IF(H265&lt;K265,"0",IF(H265&gt;K265,H265-K265,""))</f>
        <v>167.66000000000003</v>
      </c>
    </row>
    <row r="266" spans="1:12" hidden="1">
      <c r="A266" s="12">
        <v>265</v>
      </c>
      <c r="B266" s="42">
        <v>9909901628</v>
      </c>
      <c r="C266" s="37">
        <v>13010434</v>
      </c>
      <c r="D266" s="25" t="s">
        <v>544</v>
      </c>
      <c r="E266" s="1" t="s">
        <v>12</v>
      </c>
      <c r="F266" s="44">
        <f t="shared" si="8"/>
        <v>450.1440677966101</v>
      </c>
      <c r="G266" s="17">
        <f t="shared" si="9"/>
        <v>81.025932203389814</v>
      </c>
      <c r="H266" s="18">
        <v>531.16999999999996</v>
      </c>
      <c r="I266" s="25" t="s">
        <v>545</v>
      </c>
      <c r="J266" s="33" t="s">
        <v>17</v>
      </c>
      <c r="K266" s="21">
        <v>150</v>
      </c>
      <c r="L266" s="22">
        <f>IF(H266&lt;K266,"0",IF(H266&gt;K266,H266-K266,""))</f>
        <v>381.16999999999996</v>
      </c>
    </row>
    <row r="267" spans="1:12" hidden="1">
      <c r="A267" s="12">
        <v>266</v>
      </c>
      <c r="B267" s="42">
        <v>9909902171</v>
      </c>
      <c r="C267" s="37">
        <v>13008868</v>
      </c>
      <c r="D267" s="25" t="s">
        <v>546</v>
      </c>
      <c r="E267" s="1" t="s">
        <v>12</v>
      </c>
      <c r="F267" s="44">
        <f t="shared" si="8"/>
        <v>75</v>
      </c>
      <c r="G267" s="17">
        <f t="shared" si="9"/>
        <v>13.5</v>
      </c>
      <c r="H267" s="18">
        <v>88.5</v>
      </c>
      <c r="I267" s="25" t="s">
        <v>547</v>
      </c>
      <c r="J267" s="33" t="s">
        <v>17</v>
      </c>
      <c r="K267" s="21">
        <v>150</v>
      </c>
      <c r="L267" s="22" t="str">
        <f>IF(H267&lt;K267,"0",IF(H267&gt;K267,H267-K267,""))</f>
        <v>0</v>
      </c>
    </row>
    <row r="268" spans="1:12" hidden="1">
      <c r="A268" s="12">
        <v>267</v>
      </c>
      <c r="B268" s="50">
        <v>9909902174</v>
      </c>
      <c r="C268" s="37">
        <v>13007903</v>
      </c>
      <c r="D268" s="25" t="s">
        <v>548</v>
      </c>
      <c r="E268" s="1" t="s">
        <v>12</v>
      </c>
      <c r="F268" s="44">
        <f t="shared" si="8"/>
        <v>102.59322033898304</v>
      </c>
      <c r="G268" s="17">
        <f t="shared" si="9"/>
        <v>18.466779661016947</v>
      </c>
      <c r="H268" s="18">
        <v>121.06</v>
      </c>
      <c r="I268" s="25" t="s">
        <v>549</v>
      </c>
      <c r="J268" s="33" t="s">
        <v>17</v>
      </c>
      <c r="K268" s="21">
        <v>150</v>
      </c>
      <c r="L268" s="22" t="str">
        <f>IF(H268&lt;K268,"0",IF(H268&gt;K268,H268-K268,""))</f>
        <v>0</v>
      </c>
    </row>
    <row r="269" spans="1:12" hidden="1">
      <c r="A269" s="12">
        <v>268</v>
      </c>
      <c r="B269" s="42">
        <v>9909902195</v>
      </c>
      <c r="C269" s="37">
        <v>12996598</v>
      </c>
      <c r="D269" s="25" t="s">
        <v>550</v>
      </c>
      <c r="E269" s="1" t="s">
        <v>12</v>
      </c>
      <c r="F269" s="44">
        <f t="shared" si="8"/>
        <v>87</v>
      </c>
      <c r="G269" s="17">
        <f t="shared" si="9"/>
        <v>15.66</v>
      </c>
      <c r="H269" s="18">
        <v>102.66</v>
      </c>
      <c r="I269" s="25" t="s">
        <v>551</v>
      </c>
      <c r="J269" s="33" t="s">
        <v>17</v>
      </c>
      <c r="K269" s="21">
        <v>150</v>
      </c>
      <c r="L269" s="22" t="str">
        <f>IF(H269&lt;K269,"0",IF(H269&gt;K269,H269-K269,""))</f>
        <v>0</v>
      </c>
    </row>
    <row r="270" spans="1:12" hidden="1">
      <c r="A270" s="12">
        <v>269</v>
      </c>
      <c r="B270" s="42">
        <v>9909902308</v>
      </c>
      <c r="C270" s="37">
        <v>13057780</v>
      </c>
      <c r="D270" s="25" t="s">
        <v>552</v>
      </c>
      <c r="E270" s="1" t="s">
        <v>12</v>
      </c>
      <c r="F270" s="44">
        <f t="shared" si="8"/>
        <v>94.79661016949153</v>
      </c>
      <c r="G270" s="17">
        <f t="shared" si="9"/>
        <v>17.063389830508473</v>
      </c>
      <c r="H270" s="18">
        <v>111.86</v>
      </c>
      <c r="I270" s="25" t="s">
        <v>553</v>
      </c>
      <c r="J270" s="33" t="s">
        <v>17</v>
      </c>
      <c r="K270" s="21">
        <v>150</v>
      </c>
      <c r="L270" s="22" t="str">
        <f>IF(H270&lt;K270,"0",IF(H270&gt;K270,H270-K270,""))</f>
        <v>0</v>
      </c>
    </row>
    <row r="271" spans="1:12" hidden="1">
      <c r="A271" s="12">
        <v>270</v>
      </c>
      <c r="B271" s="42">
        <v>9909902238</v>
      </c>
      <c r="C271" s="37">
        <v>13012075</v>
      </c>
      <c r="D271" s="25" t="s">
        <v>554</v>
      </c>
      <c r="E271" s="1" t="s">
        <v>12</v>
      </c>
      <c r="F271" s="44">
        <f t="shared" si="8"/>
        <v>135.79661016949152</v>
      </c>
      <c r="G271" s="17">
        <f t="shared" si="9"/>
        <v>24.443389830508472</v>
      </c>
      <c r="H271" s="18">
        <v>160.24</v>
      </c>
      <c r="I271" s="25" t="s">
        <v>555</v>
      </c>
      <c r="J271" s="33" t="s">
        <v>17</v>
      </c>
      <c r="K271" s="21">
        <v>150</v>
      </c>
      <c r="L271" s="22">
        <f>IF(H271&lt;K271,"0",IF(H271&gt;K271,H271-K271,""))</f>
        <v>10.240000000000009</v>
      </c>
    </row>
    <row r="272" spans="1:12" hidden="1">
      <c r="A272" s="12">
        <v>271</v>
      </c>
      <c r="B272" s="42">
        <v>9909902248</v>
      </c>
      <c r="C272" s="37">
        <v>13023372</v>
      </c>
      <c r="D272" s="25" t="s">
        <v>556</v>
      </c>
      <c r="E272" s="1" t="s">
        <v>12</v>
      </c>
      <c r="F272" s="44">
        <f t="shared" si="8"/>
        <v>200</v>
      </c>
      <c r="G272" s="17">
        <f t="shared" si="9"/>
        <v>36</v>
      </c>
      <c r="H272" s="18">
        <v>236</v>
      </c>
      <c r="I272" s="25" t="s">
        <v>557</v>
      </c>
      <c r="J272" s="33" t="s">
        <v>17</v>
      </c>
      <c r="K272" s="21">
        <v>150</v>
      </c>
      <c r="L272" s="22">
        <f>IF(H272&lt;K272,"0",IF(H272&gt;K272,H272-K272,""))</f>
        <v>86</v>
      </c>
    </row>
    <row r="273" spans="1:12" hidden="1">
      <c r="A273" s="12">
        <v>272</v>
      </c>
      <c r="B273" s="42">
        <v>9909902272</v>
      </c>
      <c r="C273" s="37">
        <v>13012077</v>
      </c>
      <c r="D273" s="25" t="s">
        <v>558</v>
      </c>
      <c r="E273" s="1" t="s">
        <v>12</v>
      </c>
      <c r="F273" s="44">
        <f t="shared" si="8"/>
        <v>75</v>
      </c>
      <c r="G273" s="17">
        <f t="shared" si="9"/>
        <v>13.5</v>
      </c>
      <c r="H273" s="18">
        <v>88.5</v>
      </c>
      <c r="I273" s="25" t="s">
        <v>559</v>
      </c>
      <c r="J273" s="33" t="s">
        <v>17</v>
      </c>
      <c r="K273" s="21">
        <v>150</v>
      </c>
      <c r="L273" s="22" t="str">
        <f>IF(H273&lt;K273,"0",IF(H273&gt;K273,H273-K273,""))</f>
        <v>0</v>
      </c>
    </row>
    <row r="274" spans="1:12" hidden="1">
      <c r="A274" s="12">
        <v>273</v>
      </c>
      <c r="B274" s="42">
        <v>9909902275</v>
      </c>
      <c r="C274" s="37">
        <v>12988314</v>
      </c>
      <c r="D274" s="25" t="s">
        <v>560</v>
      </c>
      <c r="E274" s="1" t="s">
        <v>12</v>
      </c>
      <c r="F274" s="44">
        <f t="shared" si="8"/>
        <v>81.898305084745758</v>
      </c>
      <c r="G274" s="17">
        <f t="shared" si="9"/>
        <v>14.741694915254236</v>
      </c>
      <c r="H274" s="18">
        <v>96.64</v>
      </c>
      <c r="I274" s="25" t="s">
        <v>561</v>
      </c>
      <c r="J274" s="33" t="s">
        <v>17</v>
      </c>
      <c r="K274" s="21">
        <v>150</v>
      </c>
      <c r="L274" s="22" t="str">
        <f>IF(H274&lt;K274,"0",IF(H274&gt;K274,H274-K274,""))</f>
        <v>0</v>
      </c>
    </row>
    <row r="275" spans="1:12" hidden="1">
      <c r="A275" s="12">
        <v>274</v>
      </c>
      <c r="B275" s="42">
        <v>9909902286</v>
      </c>
      <c r="C275" s="37">
        <v>13022417</v>
      </c>
      <c r="D275" s="25" t="s">
        <v>440</v>
      </c>
      <c r="E275" s="1" t="s">
        <v>12</v>
      </c>
      <c r="F275" s="44">
        <f t="shared" si="8"/>
        <v>97</v>
      </c>
      <c r="G275" s="17">
        <f t="shared" si="9"/>
        <v>17.46</v>
      </c>
      <c r="H275" s="18">
        <v>114.46</v>
      </c>
      <c r="I275" s="25" t="s">
        <v>562</v>
      </c>
      <c r="J275" s="33" t="s">
        <v>17</v>
      </c>
      <c r="K275" s="21">
        <v>150</v>
      </c>
      <c r="L275" s="22" t="str">
        <f>IF(H275&lt;K275,"0",IF(H275&gt;K275,H275-K275,""))</f>
        <v>0</v>
      </c>
    </row>
    <row r="276" spans="1:12" hidden="1">
      <c r="A276" s="12">
        <v>275</v>
      </c>
      <c r="B276" s="42">
        <v>9909902307</v>
      </c>
      <c r="C276" s="37">
        <v>12985331</v>
      </c>
      <c r="D276" s="25" t="s">
        <v>563</v>
      </c>
      <c r="E276" s="1" t="s">
        <v>12</v>
      </c>
      <c r="F276" s="44">
        <f t="shared" si="8"/>
        <v>304.50847457627117</v>
      </c>
      <c r="G276" s="17">
        <f t="shared" si="9"/>
        <v>54.81152542372881</v>
      </c>
      <c r="H276" s="18">
        <v>359.32</v>
      </c>
      <c r="I276" s="25" t="s">
        <v>564</v>
      </c>
      <c r="J276" s="33" t="s">
        <v>17</v>
      </c>
      <c r="K276" s="21">
        <v>150</v>
      </c>
      <c r="L276" s="22">
        <f>IF(H276&lt;K276,"0",IF(H276&gt;K276,H276-K276,""))</f>
        <v>209.32</v>
      </c>
    </row>
    <row r="277" spans="1:12" hidden="1">
      <c r="A277" s="12">
        <v>276</v>
      </c>
      <c r="B277" s="46">
        <v>9909902410</v>
      </c>
      <c r="C277" s="37">
        <v>13014147</v>
      </c>
      <c r="D277" s="11" t="s">
        <v>565</v>
      </c>
      <c r="E277" s="1" t="s">
        <v>12</v>
      </c>
      <c r="F277" s="44">
        <f t="shared" si="8"/>
        <v>170.59322033898306</v>
      </c>
      <c r="G277" s="17">
        <f t="shared" si="9"/>
        <v>30.706779661016949</v>
      </c>
      <c r="H277" s="18">
        <v>201.3</v>
      </c>
      <c r="I277" s="53" t="s">
        <v>566</v>
      </c>
      <c r="J277" s="33" t="s">
        <v>17</v>
      </c>
      <c r="K277" s="21">
        <v>150</v>
      </c>
      <c r="L277" s="22">
        <f>IF(H277&lt;K277,"0",IF(H277&gt;K277,H277-K277,""))</f>
        <v>51.300000000000011</v>
      </c>
    </row>
    <row r="278" spans="1:12" hidden="1">
      <c r="A278" s="12">
        <v>277</v>
      </c>
      <c r="B278" s="46">
        <v>9925241651</v>
      </c>
      <c r="C278" s="37">
        <v>13354692</v>
      </c>
      <c r="D278" s="11" t="s">
        <v>567</v>
      </c>
      <c r="E278" s="1" t="s">
        <v>12</v>
      </c>
      <c r="F278" s="44">
        <f t="shared" si="8"/>
        <v>91.508474576271183</v>
      </c>
      <c r="G278" s="17">
        <f t="shared" si="9"/>
        <v>16.471525423728814</v>
      </c>
      <c r="H278" s="18">
        <v>107.98</v>
      </c>
      <c r="I278" s="53" t="s">
        <v>568</v>
      </c>
      <c r="J278" s="33" t="s">
        <v>17</v>
      </c>
      <c r="K278" s="21">
        <v>150</v>
      </c>
      <c r="L278" s="22" t="str">
        <f>IF(H278&lt;K278,"0",IF(H278&gt;K278,H278-K278,""))</f>
        <v>0</v>
      </c>
    </row>
    <row r="279" spans="1:12" ht="22.5" hidden="1">
      <c r="A279" s="12">
        <v>278</v>
      </c>
      <c r="B279" s="54">
        <v>9925241054</v>
      </c>
      <c r="C279" s="37">
        <v>13587332</v>
      </c>
      <c r="D279" s="55" t="s">
        <v>569</v>
      </c>
      <c r="E279" s="1" t="s">
        <v>12</v>
      </c>
      <c r="F279" s="44">
        <f t="shared" si="8"/>
        <v>75</v>
      </c>
      <c r="G279" s="17">
        <f t="shared" si="9"/>
        <v>13.5</v>
      </c>
      <c r="H279" s="18">
        <v>88.5</v>
      </c>
      <c r="I279" s="56" t="s">
        <v>570</v>
      </c>
      <c r="J279" s="33" t="s">
        <v>17</v>
      </c>
      <c r="K279" s="21">
        <v>150</v>
      </c>
      <c r="L279" s="22" t="str">
        <f>IF(H279&lt;K279,"0",IF(H279&gt;K279,H279-K279,""))</f>
        <v>0</v>
      </c>
    </row>
    <row r="280" spans="1:12" hidden="1">
      <c r="A280" s="12">
        <v>279</v>
      </c>
      <c r="B280" s="27">
        <v>9925241169</v>
      </c>
      <c r="C280" s="37">
        <v>12914756</v>
      </c>
      <c r="D280" s="55" t="s">
        <v>571</v>
      </c>
      <c r="E280" s="1" t="s">
        <v>12</v>
      </c>
      <c r="F280" s="44">
        <f t="shared" si="8"/>
        <v>75</v>
      </c>
      <c r="G280" s="17">
        <f t="shared" si="9"/>
        <v>13.5</v>
      </c>
      <c r="H280" s="18">
        <v>88.5</v>
      </c>
      <c r="I280" s="56" t="s">
        <v>572</v>
      </c>
      <c r="J280" s="33" t="s">
        <v>17</v>
      </c>
      <c r="K280" s="21">
        <v>150</v>
      </c>
      <c r="L280" s="22" t="str">
        <f>IF(H280&lt;K280,"0",IF(H280&gt;K280,H280-K280,""))</f>
        <v>0</v>
      </c>
    </row>
    <row r="281" spans="1:12" hidden="1">
      <c r="A281" s="12">
        <v>280</v>
      </c>
      <c r="B281" s="27">
        <v>9925241186</v>
      </c>
      <c r="C281" s="37">
        <v>12903860</v>
      </c>
      <c r="D281" s="55" t="s">
        <v>573</v>
      </c>
      <c r="E281" s="1" t="s">
        <v>12</v>
      </c>
      <c r="F281" s="44">
        <f t="shared" si="8"/>
        <v>103.50847457627118</v>
      </c>
      <c r="G281" s="17">
        <f t="shared" si="9"/>
        <v>18.631525423728814</v>
      </c>
      <c r="H281" s="18">
        <v>122.14</v>
      </c>
      <c r="I281" s="56" t="s">
        <v>574</v>
      </c>
      <c r="J281" s="33" t="s">
        <v>17</v>
      </c>
      <c r="K281" s="21">
        <v>150</v>
      </c>
      <c r="L281" s="22" t="str">
        <f>IF(H281&lt;K281,"0",IF(H281&gt;K281,H281-K281,""))</f>
        <v>0</v>
      </c>
    </row>
    <row r="282" spans="1:12" hidden="1">
      <c r="A282" s="12">
        <v>281</v>
      </c>
      <c r="B282" s="27">
        <v>9925241193</v>
      </c>
      <c r="C282" s="37">
        <v>12924851</v>
      </c>
      <c r="D282" s="55" t="s">
        <v>575</v>
      </c>
      <c r="E282" s="1" t="s">
        <v>12</v>
      </c>
      <c r="F282" s="44">
        <f t="shared" si="8"/>
        <v>129.69491525423729</v>
      </c>
      <c r="G282" s="17">
        <f t="shared" si="9"/>
        <v>23.345084745762712</v>
      </c>
      <c r="H282" s="18">
        <v>153.04</v>
      </c>
      <c r="I282" s="56" t="s">
        <v>576</v>
      </c>
      <c r="J282" s="33" t="s">
        <v>17</v>
      </c>
      <c r="K282" s="21">
        <v>150</v>
      </c>
      <c r="L282" s="22">
        <f>IF(H282&lt;K282,"0",IF(H282&gt;K282,H282-K282,""))</f>
        <v>3.039999999999992</v>
      </c>
    </row>
    <row r="283" spans="1:12" hidden="1">
      <c r="A283" s="12">
        <v>282</v>
      </c>
      <c r="B283" s="27">
        <v>9925241203</v>
      </c>
      <c r="C283" s="37">
        <v>12890757</v>
      </c>
      <c r="D283" s="55" t="s">
        <v>577</v>
      </c>
      <c r="E283" s="1" t="s">
        <v>12</v>
      </c>
      <c r="F283" s="44">
        <f t="shared" si="8"/>
        <v>352</v>
      </c>
      <c r="G283" s="17">
        <f t="shared" si="9"/>
        <v>63.36</v>
      </c>
      <c r="H283" s="18">
        <v>415.36</v>
      </c>
      <c r="I283" s="56" t="s">
        <v>578</v>
      </c>
      <c r="J283" s="33" t="s">
        <v>17</v>
      </c>
      <c r="K283" s="21">
        <v>150</v>
      </c>
      <c r="L283" s="22">
        <f>IF(H283&lt;K283,"0",IF(H283&gt;K283,H283-K283,""))</f>
        <v>265.36</v>
      </c>
    </row>
    <row r="284" spans="1:12" hidden="1">
      <c r="A284" s="12">
        <v>283</v>
      </c>
      <c r="B284" s="27">
        <v>9925241216</v>
      </c>
      <c r="C284" s="37">
        <v>12896442</v>
      </c>
      <c r="D284" s="55" t="s">
        <v>579</v>
      </c>
      <c r="E284" s="1" t="s">
        <v>12</v>
      </c>
      <c r="F284" s="44">
        <f t="shared" si="8"/>
        <v>75</v>
      </c>
      <c r="G284" s="17">
        <f t="shared" si="9"/>
        <v>13.5</v>
      </c>
      <c r="H284" s="18">
        <v>88.5</v>
      </c>
      <c r="I284" s="56" t="s">
        <v>580</v>
      </c>
      <c r="J284" s="33" t="s">
        <v>17</v>
      </c>
      <c r="K284" s="21">
        <v>150</v>
      </c>
      <c r="L284" s="22" t="str">
        <f>IF(H284&lt;K284,"0",IF(H284&gt;K284,H284-K284,""))</f>
        <v>0</v>
      </c>
    </row>
    <row r="285" spans="1:12" hidden="1">
      <c r="A285" s="12">
        <v>284</v>
      </c>
      <c r="B285" s="27">
        <v>9925241217</v>
      </c>
      <c r="C285" s="37">
        <v>12891932</v>
      </c>
      <c r="D285" s="55" t="s">
        <v>581</v>
      </c>
      <c r="E285" s="1" t="s">
        <v>12</v>
      </c>
      <c r="F285" s="44">
        <f t="shared" si="8"/>
        <v>167.59322033898306</v>
      </c>
      <c r="G285" s="17">
        <f t="shared" si="9"/>
        <v>30.16677966101695</v>
      </c>
      <c r="H285" s="18">
        <v>197.76</v>
      </c>
      <c r="I285" s="56" t="s">
        <v>582</v>
      </c>
      <c r="J285" s="33" t="s">
        <v>17</v>
      </c>
      <c r="K285" s="21">
        <v>150</v>
      </c>
      <c r="L285" s="22">
        <f>IF(H285&lt;K285,"0",IF(H285&gt;K285,H285-K285,""))</f>
        <v>47.759999999999991</v>
      </c>
    </row>
    <row r="286" spans="1:12" ht="22.5" hidden="1">
      <c r="A286" s="12">
        <v>285</v>
      </c>
      <c r="B286" s="27">
        <v>9925241222</v>
      </c>
      <c r="C286" s="37">
        <v>12943942</v>
      </c>
      <c r="D286" s="55" t="s">
        <v>583</v>
      </c>
      <c r="E286" s="1" t="s">
        <v>12</v>
      </c>
      <c r="F286" s="44">
        <f t="shared" si="8"/>
        <v>108.20338983050847</v>
      </c>
      <c r="G286" s="17">
        <f t="shared" si="9"/>
        <v>19.476610169491526</v>
      </c>
      <c r="H286" s="18">
        <v>127.68</v>
      </c>
      <c r="I286" s="56" t="s">
        <v>584</v>
      </c>
      <c r="J286" s="33" t="s">
        <v>17</v>
      </c>
      <c r="K286" s="21">
        <v>150</v>
      </c>
      <c r="L286" s="22" t="str">
        <f>IF(H286&lt;K286,"0",IF(H286&gt;K286,H286-K286,""))</f>
        <v>0</v>
      </c>
    </row>
    <row r="287" spans="1:12" ht="22.5" hidden="1">
      <c r="A287" s="12">
        <v>286</v>
      </c>
      <c r="B287" s="27">
        <v>9925241261</v>
      </c>
      <c r="C287" s="37">
        <v>12949578</v>
      </c>
      <c r="D287" s="55" t="s">
        <v>585</v>
      </c>
      <c r="E287" s="1" t="s">
        <v>12</v>
      </c>
      <c r="F287" s="44">
        <f t="shared" si="8"/>
        <v>77.432203389830505</v>
      </c>
      <c r="G287" s="17">
        <f t="shared" si="9"/>
        <v>13.937796610169491</v>
      </c>
      <c r="H287" s="18">
        <v>91.37</v>
      </c>
      <c r="I287" s="56" t="s">
        <v>586</v>
      </c>
      <c r="J287" s="33" t="s">
        <v>17</v>
      </c>
      <c r="K287" s="21">
        <v>150</v>
      </c>
      <c r="L287" s="22" t="str">
        <f>IF(H287&lt;K287,"0",IF(H287&gt;K287,H287-K287,""))</f>
        <v>0</v>
      </c>
    </row>
    <row r="288" spans="1:12" hidden="1">
      <c r="A288" s="12">
        <v>287</v>
      </c>
      <c r="B288" s="27">
        <v>9925241263</v>
      </c>
      <c r="C288" s="37">
        <v>12982528</v>
      </c>
      <c r="D288" s="55" t="s">
        <v>587</v>
      </c>
      <c r="E288" s="1" t="s">
        <v>12</v>
      </c>
      <c r="F288" s="44">
        <f t="shared" si="8"/>
        <v>121.76271186440678</v>
      </c>
      <c r="G288" s="17">
        <f t="shared" si="9"/>
        <v>21.917288135593221</v>
      </c>
      <c r="H288" s="18">
        <v>143.68</v>
      </c>
      <c r="I288" s="56" t="s">
        <v>588</v>
      </c>
      <c r="J288" s="33" t="s">
        <v>17</v>
      </c>
      <c r="K288" s="21">
        <v>150</v>
      </c>
      <c r="L288" s="22" t="str">
        <f>IF(H288&lt;K288,"0",IF(H288&gt;K288,H288-K288,""))</f>
        <v>0</v>
      </c>
    </row>
    <row r="289" spans="1:12" ht="22.5" hidden="1">
      <c r="A289" s="12">
        <v>288</v>
      </c>
      <c r="B289" s="27">
        <v>9925241287</v>
      </c>
      <c r="C289" s="37">
        <v>12948727</v>
      </c>
      <c r="D289" s="55" t="s">
        <v>585</v>
      </c>
      <c r="E289" s="1" t="s">
        <v>12</v>
      </c>
      <c r="F289" s="44">
        <f t="shared" si="8"/>
        <v>75</v>
      </c>
      <c r="G289" s="17">
        <f t="shared" si="9"/>
        <v>13.5</v>
      </c>
      <c r="H289" s="18">
        <v>88.5</v>
      </c>
      <c r="I289" s="56" t="s">
        <v>589</v>
      </c>
      <c r="J289" s="33" t="s">
        <v>17</v>
      </c>
      <c r="K289" s="21">
        <v>150</v>
      </c>
      <c r="L289" s="22" t="str">
        <f>IF(H289&lt;K289,"0",IF(H289&gt;K289,H289-K289,""))</f>
        <v>0</v>
      </c>
    </row>
    <row r="290" spans="1:12" ht="22.5" hidden="1">
      <c r="A290" s="12">
        <v>289</v>
      </c>
      <c r="B290" s="27">
        <v>9925241305</v>
      </c>
      <c r="C290" s="37">
        <v>12934692</v>
      </c>
      <c r="D290" s="55" t="s">
        <v>590</v>
      </c>
      <c r="E290" s="1" t="s">
        <v>12</v>
      </c>
      <c r="F290" s="44">
        <f t="shared" si="8"/>
        <v>567.50847457627117</v>
      </c>
      <c r="G290" s="17">
        <f t="shared" si="9"/>
        <v>102.15152542372881</v>
      </c>
      <c r="H290" s="18">
        <v>669.66</v>
      </c>
      <c r="I290" s="56" t="s">
        <v>591</v>
      </c>
      <c r="J290" s="33" t="s">
        <v>17</v>
      </c>
      <c r="K290" s="21">
        <v>150</v>
      </c>
      <c r="L290" s="22">
        <f>IF(H290&lt;K290,"0",IF(H290&gt;K290,H290-K290,""))</f>
        <v>519.66</v>
      </c>
    </row>
    <row r="291" spans="1:12" ht="22.5" hidden="1">
      <c r="A291" s="12">
        <v>290</v>
      </c>
      <c r="B291" s="27">
        <v>9925241308</v>
      </c>
      <c r="C291" s="37">
        <v>12947870</v>
      </c>
      <c r="D291" s="55" t="s">
        <v>592</v>
      </c>
      <c r="E291" s="1" t="s">
        <v>12</v>
      </c>
      <c r="F291" s="44">
        <f t="shared" si="8"/>
        <v>120.89830508474576</v>
      </c>
      <c r="G291" s="17">
        <f t="shared" si="9"/>
        <v>21.761694915254235</v>
      </c>
      <c r="H291" s="18">
        <v>142.66</v>
      </c>
      <c r="I291" s="56" t="s">
        <v>593</v>
      </c>
      <c r="J291" s="33" t="s">
        <v>17</v>
      </c>
      <c r="K291" s="21">
        <v>150</v>
      </c>
      <c r="L291" s="22" t="str">
        <f>IF(H291&lt;K291,"0",IF(H291&gt;K291,H291-K291,""))</f>
        <v>0</v>
      </c>
    </row>
    <row r="292" spans="1:12" ht="22.5" hidden="1">
      <c r="A292" s="12">
        <v>291</v>
      </c>
      <c r="B292" s="27">
        <v>9925241317</v>
      </c>
      <c r="C292" s="37">
        <v>12936721</v>
      </c>
      <c r="D292" s="55" t="s">
        <v>594</v>
      </c>
      <c r="E292" s="1" t="s">
        <v>12</v>
      </c>
      <c r="F292" s="44">
        <f t="shared" si="8"/>
        <v>84.20338983050847</v>
      </c>
      <c r="G292" s="17">
        <f t="shared" si="9"/>
        <v>15.156610169491524</v>
      </c>
      <c r="H292" s="18">
        <v>99.36</v>
      </c>
      <c r="I292" s="56" t="s">
        <v>595</v>
      </c>
      <c r="J292" s="33" t="s">
        <v>17</v>
      </c>
      <c r="K292" s="21">
        <v>150</v>
      </c>
      <c r="L292" s="22" t="str">
        <f>IF(H292&lt;K292,"0",IF(H292&gt;K292,H292-K292,""))</f>
        <v>0</v>
      </c>
    </row>
    <row r="293" spans="1:12" ht="22.5" hidden="1">
      <c r="A293" s="12">
        <v>292</v>
      </c>
      <c r="B293" s="27">
        <v>9925241336</v>
      </c>
      <c r="C293" s="37">
        <v>12943430</v>
      </c>
      <c r="D293" s="55" t="s">
        <v>596</v>
      </c>
      <c r="E293" s="1" t="s">
        <v>12</v>
      </c>
      <c r="F293" s="44">
        <f t="shared" si="8"/>
        <v>159</v>
      </c>
      <c r="G293" s="17">
        <f t="shared" si="9"/>
        <v>28.619999999999997</v>
      </c>
      <c r="H293" s="18">
        <v>187.62</v>
      </c>
      <c r="I293" s="56" t="s">
        <v>597</v>
      </c>
      <c r="J293" s="33" t="s">
        <v>17</v>
      </c>
      <c r="K293" s="21">
        <v>150</v>
      </c>
      <c r="L293" s="22">
        <f>IF(H293&lt;K293,"0",IF(H293&gt;K293,H293-K293,""))</f>
        <v>37.620000000000005</v>
      </c>
    </row>
    <row r="294" spans="1:12" ht="22.5" hidden="1">
      <c r="A294" s="12">
        <v>293</v>
      </c>
      <c r="B294" s="27">
        <v>9925241354</v>
      </c>
      <c r="C294" s="37">
        <v>12952357</v>
      </c>
      <c r="D294" s="55" t="s">
        <v>598</v>
      </c>
      <c r="E294" s="1" t="s">
        <v>12</v>
      </c>
      <c r="F294" s="44">
        <f t="shared" si="8"/>
        <v>89.20338983050847</v>
      </c>
      <c r="G294" s="17">
        <f t="shared" si="9"/>
        <v>16.056610169491524</v>
      </c>
      <c r="H294" s="18">
        <v>105.26</v>
      </c>
      <c r="I294" s="56" t="s">
        <v>599</v>
      </c>
      <c r="J294" s="33" t="s">
        <v>17</v>
      </c>
      <c r="K294" s="21">
        <v>150</v>
      </c>
      <c r="L294" s="22" t="str">
        <f>IF(H294&lt;K294,"0",IF(H294&gt;K294,H294-K294,""))</f>
        <v>0</v>
      </c>
    </row>
    <row r="295" spans="1:12" hidden="1">
      <c r="A295" s="12">
        <v>294</v>
      </c>
      <c r="B295" s="27">
        <v>9925241366</v>
      </c>
      <c r="C295" s="37">
        <v>13021881</v>
      </c>
      <c r="D295" s="55" t="s">
        <v>600</v>
      </c>
      <c r="E295" s="1" t="s">
        <v>12</v>
      </c>
      <c r="F295" s="44">
        <f t="shared" si="8"/>
        <v>218.50847457627117</v>
      </c>
      <c r="G295" s="17">
        <f t="shared" si="9"/>
        <v>39.331525423728806</v>
      </c>
      <c r="H295" s="18">
        <v>257.83999999999997</v>
      </c>
      <c r="I295" s="56" t="s">
        <v>601</v>
      </c>
      <c r="J295" s="33" t="s">
        <v>17</v>
      </c>
      <c r="K295" s="21">
        <v>150</v>
      </c>
      <c r="L295" s="22">
        <f>IF(H295&lt;K295,"0",IF(H295&gt;K295,H295-K295,""))</f>
        <v>107.83999999999997</v>
      </c>
    </row>
    <row r="296" spans="1:12" hidden="1">
      <c r="A296" s="12">
        <v>295</v>
      </c>
      <c r="B296" s="27">
        <v>9925241382</v>
      </c>
      <c r="C296" s="37">
        <v>13029018</v>
      </c>
      <c r="D296" s="55" t="s">
        <v>602</v>
      </c>
      <c r="E296" s="1" t="s">
        <v>12</v>
      </c>
      <c r="F296" s="44">
        <f t="shared" si="8"/>
        <v>78.754237288135599</v>
      </c>
      <c r="G296" s="17">
        <f t="shared" si="9"/>
        <v>14.175762711864408</v>
      </c>
      <c r="H296" s="18">
        <v>92.93</v>
      </c>
      <c r="I296" s="56" t="s">
        <v>603</v>
      </c>
      <c r="J296" s="33" t="s">
        <v>17</v>
      </c>
      <c r="K296" s="21">
        <v>150</v>
      </c>
      <c r="L296" s="22" t="str">
        <f>IF(H296&lt;K296,"0",IF(H296&gt;K296,H296-K296,""))</f>
        <v>0</v>
      </c>
    </row>
    <row r="297" spans="1:12" hidden="1">
      <c r="A297" s="12">
        <v>296</v>
      </c>
      <c r="B297" s="42">
        <v>9909902270</v>
      </c>
      <c r="C297" s="37">
        <v>13010073</v>
      </c>
      <c r="D297" s="25" t="s">
        <v>604</v>
      </c>
      <c r="E297" s="1" t="s">
        <v>12</v>
      </c>
      <c r="F297" s="44">
        <f t="shared" si="8"/>
        <v>278.40677966101697</v>
      </c>
      <c r="G297" s="17">
        <f t="shared" si="9"/>
        <v>50.113220338983055</v>
      </c>
      <c r="H297" s="18">
        <v>328.52</v>
      </c>
      <c r="I297" s="25" t="s">
        <v>605</v>
      </c>
      <c r="J297" s="33" t="s">
        <v>17</v>
      </c>
      <c r="K297" s="21">
        <v>150</v>
      </c>
      <c r="L297" s="22">
        <f>IF(H297&lt;K297,"0",IF(H297&gt;K297,H297-K297,""))</f>
        <v>178.51999999999998</v>
      </c>
    </row>
    <row r="298" spans="1:12" hidden="1">
      <c r="A298" s="12">
        <v>297</v>
      </c>
      <c r="B298" s="46">
        <v>9879101034</v>
      </c>
      <c r="C298" s="37">
        <v>13498827</v>
      </c>
      <c r="D298" s="11" t="s">
        <v>606</v>
      </c>
      <c r="E298" s="1" t="s">
        <v>12</v>
      </c>
      <c r="F298" s="44">
        <f t="shared" si="8"/>
        <v>75</v>
      </c>
      <c r="G298" s="17">
        <f t="shared" si="9"/>
        <v>13.5</v>
      </c>
      <c r="H298" s="18">
        <v>88.5</v>
      </c>
      <c r="I298" s="51" t="s">
        <v>607</v>
      </c>
      <c r="J298" s="33" t="s">
        <v>17</v>
      </c>
      <c r="K298" s="21">
        <v>150</v>
      </c>
      <c r="L298" s="22" t="str">
        <f>IF(H298&lt;K298,"0",IF(H298&gt;K298,H298-K298,""))</f>
        <v>0</v>
      </c>
    </row>
    <row r="299" spans="1:12" hidden="1">
      <c r="A299" s="12">
        <v>298</v>
      </c>
      <c r="B299" s="57">
        <v>9909902268</v>
      </c>
      <c r="C299" s="37">
        <v>13479765</v>
      </c>
      <c r="D299" s="58" t="s">
        <v>608</v>
      </c>
      <c r="E299" s="1" t="s">
        <v>12</v>
      </c>
      <c r="F299" s="44">
        <f t="shared" si="8"/>
        <v>124</v>
      </c>
      <c r="G299" s="17">
        <f t="shared" si="9"/>
        <v>22.32</v>
      </c>
      <c r="H299" s="18">
        <v>146.32</v>
      </c>
      <c r="I299" s="11" t="s">
        <v>609</v>
      </c>
      <c r="J299" s="33" t="s">
        <v>17</v>
      </c>
      <c r="K299" s="21">
        <v>150</v>
      </c>
      <c r="L299" s="22" t="str">
        <f>IF(H299&lt;K299,"0",IF(H299&gt;K299,H299-K299,""))</f>
        <v>0</v>
      </c>
    </row>
    <row r="300" spans="1:12" hidden="1">
      <c r="A300" s="12">
        <v>299</v>
      </c>
      <c r="B300" s="42">
        <v>9909901778</v>
      </c>
      <c r="C300" s="37">
        <v>12989070</v>
      </c>
      <c r="D300" s="55" t="s">
        <v>610</v>
      </c>
      <c r="E300" s="1" t="s">
        <v>12</v>
      </c>
      <c r="F300" s="44">
        <f t="shared" si="8"/>
        <v>75.754237288135599</v>
      </c>
      <c r="G300" s="17">
        <f t="shared" si="9"/>
        <v>13.635762711864407</v>
      </c>
      <c r="H300" s="18">
        <v>89.39</v>
      </c>
      <c r="I300" s="11" t="s">
        <v>611</v>
      </c>
      <c r="J300" s="33" t="s">
        <v>17</v>
      </c>
      <c r="K300" s="21">
        <v>150</v>
      </c>
      <c r="L300" s="22" t="str">
        <f>IF(H300&lt;K300,"0",IF(H300&gt;K300,H300-K300,""))</f>
        <v>0</v>
      </c>
    </row>
    <row r="301" spans="1:12" hidden="1">
      <c r="A301" s="12">
        <v>300</v>
      </c>
      <c r="B301" s="42">
        <v>9879101941</v>
      </c>
      <c r="C301" s="37">
        <v>12788753</v>
      </c>
      <c r="D301" s="37" t="s">
        <v>612</v>
      </c>
      <c r="E301" s="1" t="s">
        <v>12</v>
      </c>
      <c r="F301" s="44">
        <f t="shared" si="8"/>
        <v>75</v>
      </c>
      <c r="G301" s="17">
        <f t="shared" si="9"/>
        <v>13.5</v>
      </c>
      <c r="H301" s="18">
        <v>88.5</v>
      </c>
      <c r="I301" s="37"/>
      <c r="J301" s="59" t="s">
        <v>17</v>
      </c>
      <c r="K301" s="21">
        <v>150</v>
      </c>
      <c r="L301" s="22" t="str">
        <f>IF(H301&lt;K301,"0",IF(H301&gt;K301,H301-K301,""))</f>
        <v>0</v>
      </c>
    </row>
    <row r="302" spans="1:12" hidden="1">
      <c r="A302" s="12">
        <v>301</v>
      </c>
      <c r="B302" s="46">
        <v>9909902347</v>
      </c>
      <c r="C302" s="37">
        <v>12988378</v>
      </c>
      <c r="D302" s="48" t="s">
        <v>613</v>
      </c>
      <c r="E302" s="1" t="s">
        <v>12</v>
      </c>
      <c r="F302" s="44">
        <f t="shared" si="8"/>
        <v>75</v>
      </c>
      <c r="G302" s="17">
        <f t="shared" si="9"/>
        <v>13.5</v>
      </c>
      <c r="H302" s="18">
        <v>88.5</v>
      </c>
      <c r="I302" s="60" t="s">
        <v>614</v>
      </c>
      <c r="J302" s="59" t="s">
        <v>17</v>
      </c>
      <c r="K302" s="21">
        <v>150</v>
      </c>
      <c r="L302" s="22" t="str">
        <f>IF(H302&lt;K302,"0",IF(H302&gt;K302,H302-K302,""))</f>
        <v>0</v>
      </c>
    </row>
    <row r="303" spans="1:12" hidden="1">
      <c r="A303" s="12">
        <v>302</v>
      </c>
      <c r="B303" s="46">
        <v>9879101109</v>
      </c>
      <c r="C303" s="37">
        <v>12768313</v>
      </c>
      <c r="D303" s="48" t="s">
        <v>615</v>
      </c>
      <c r="E303" s="1" t="s">
        <v>12</v>
      </c>
      <c r="F303" s="44">
        <f t="shared" si="8"/>
        <v>76.79661016949153</v>
      </c>
      <c r="G303" s="17">
        <f t="shared" si="9"/>
        <v>13.823389830508475</v>
      </c>
      <c r="H303" s="18">
        <v>90.62</v>
      </c>
      <c r="I303" s="60" t="s">
        <v>616</v>
      </c>
      <c r="J303" s="59" t="s">
        <v>17</v>
      </c>
      <c r="K303" s="21">
        <v>150</v>
      </c>
      <c r="L303" s="22" t="str">
        <f>IF(H303&lt;K303,"0",IF(H303&gt;K303,H303-K303,""))</f>
        <v>0</v>
      </c>
    </row>
    <row r="304" spans="1:12" hidden="1">
      <c r="A304" s="12">
        <v>303</v>
      </c>
      <c r="B304" s="46">
        <v>9879101143</v>
      </c>
      <c r="C304" s="37">
        <v>12783575</v>
      </c>
      <c r="D304" s="48" t="s">
        <v>617</v>
      </c>
      <c r="E304" s="1" t="s">
        <v>12</v>
      </c>
      <c r="F304" s="44">
        <f t="shared" si="8"/>
        <v>157</v>
      </c>
      <c r="G304" s="17">
        <f t="shared" si="9"/>
        <v>28.259999999999998</v>
      </c>
      <c r="H304" s="18">
        <v>185.26</v>
      </c>
      <c r="I304" s="60" t="s">
        <v>618</v>
      </c>
      <c r="J304" s="59" t="s">
        <v>17</v>
      </c>
      <c r="K304" s="21">
        <v>150</v>
      </c>
      <c r="L304" s="22">
        <f>IF(H304&lt;K304,"0",IF(H304&gt;K304,H304-K304,""))</f>
        <v>35.259999999999991</v>
      </c>
    </row>
    <row r="305" spans="1:12" hidden="1">
      <c r="A305" s="12">
        <v>304</v>
      </c>
      <c r="B305" s="46">
        <v>9879101458</v>
      </c>
      <c r="C305" s="37">
        <v>12772954</v>
      </c>
      <c r="D305" s="48" t="s">
        <v>619</v>
      </c>
      <c r="E305" s="1" t="s">
        <v>12</v>
      </c>
      <c r="F305" s="44">
        <f t="shared" si="8"/>
        <v>349.88983050847457</v>
      </c>
      <c r="G305" s="17">
        <f t="shared" si="9"/>
        <v>62.980169491525423</v>
      </c>
      <c r="H305" s="18">
        <v>412.87</v>
      </c>
      <c r="I305" s="60" t="s">
        <v>620</v>
      </c>
      <c r="J305" s="59" t="s">
        <v>17</v>
      </c>
      <c r="K305" s="21">
        <v>150</v>
      </c>
      <c r="L305" s="22">
        <f>IF(H305&lt;K305,"0",IF(H305&gt;K305,H305-K305,""))</f>
        <v>262.87</v>
      </c>
    </row>
    <row r="306" spans="1:12" hidden="1">
      <c r="A306" s="12">
        <v>305</v>
      </c>
      <c r="B306" s="46">
        <v>9925241712</v>
      </c>
      <c r="C306" s="37">
        <v>13332039</v>
      </c>
      <c r="D306" s="48" t="s">
        <v>621</v>
      </c>
      <c r="E306" s="1" t="s">
        <v>12</v>
      </c>
      <c r="F306" s="44">
        <f t="shared" si="8"/>
        <v>743.65254237288138</v>
      </c>
      <c r="G306" s="17">
        <f t="shared" si="9"/>
        <v>133.85745762711863</v>
      </c>
      <c r="H306" s="18">
        <v>877.51</v>
      </c>
      <c r="I306" s="60" t="s">
        <v>622</v>
      </c>
      <c r="J306" s="59" t="s">
        <v>17</v>
      </c>
      <c r="K306" s="21">
        <v>150</v>
      </c>
      <c r="L306" s="22">
        <f>IF(H306&lt;K306,"0",IF(H306&gt;K306,H306-K306,""))</f>
        <v>727.51</v>
      </c>
    </row>
    <row r="307" spans="1:12" hidden="1">
      <c r="A307" s="12">
        <v>306</v>
      </c>
      <c r="B307" s="46">
        <v>9879101443</v>
      </c>
      <c r="C307" s="37">
        <v>12757729</v>
      </c>
      <c r="D307" s="48" t="s">
        <v>623</v>
      </c>
      <c r="E307" s="1" t="s">
        <v>12</v>
      </c>
      <c r="F307" s="44">
        <f t="shared" si="8"/>
        <v>84</v>
      </c>
      <c r="G307" s="17">
        <f t="shared" si="9"/>
        <v>15.12</v>
      </c>
      <c r="H307" s="18">
        <v>99.12</v>
      </c>
      <c r="I307" s="60" t="s">
        <v>624</v>
      </c>
      <c r="J307" s="59" t="s">
        <v>17</v>
      </c>
      <c r="K307" s="21">
        <v>150</v>
      </c>
      <c r="L307" s="22" t="str">
        <f>IF(H307&lt;K307,"0",IF(H307&gt;K307,H307-K307,""))</f>
        <v>0</v>
      </c>
    </row>
    <row r="308" spans="1:12" hidden="1">
      <c r="A308" s="12">
        <v>307</v>
      </c>
      <c r="B308" s="46">
        <v>9909902681</v>
      </c>
      <c r="C308" s="37">
        <v>13700538</v>
      </c>
      <c r="D308" s="48" t="s">
        <v>625</v>
      </c>
      <c r="E308" s="1" t="s">
        <v>12</v>
      </c>
      <c r="F308" s="44">
        <f t="shared" si="8"/>
        <v>357.76271186440675</v>
      </c>
      <c r="G308" s="17">
        <f t="shared" si="9"/>
        <v>64.397288135593215</v>
      </c>
      <c r="H308" s="18">
        <v>422.16</v>
      </c>
      <c r="I308" s="60" t="s">
        <v>626</v>
      </c>
      <c r="J308" s="59" t="s">
        <v>17</v>
      </c>
      <c r="K308" s="21">
        <v>150</v>
      </c>
      <c r="L308" s="22">
        <f>IF(H308&lt;K308,"0",IF(H308&gt;K308,H308-K308,""))</f>
        <v>272.16000000000003</v>
      </c>
    </row>
    <row r="309" spans="1:12" hidden="1">
      <c r="A309" s="12">
        <v>308</v>
      </c>
      <c r="B309" s="46">
        <v>9879101265</v>
      </c>
      <c r="C309" s="37">
        <v>12776518</v>
      </c>
      <c r="D309" s="48" t="s">
        <v>627</v>
      </c>
      <c r="E309" s="1" t="s">
        <v>12</v>
      </c>
      <c r="F309" s="44">
        <f t="shared" si="8"/>
        <v>155</v>
      </c>
      <c r="G309" s="17">
        <f t="shared" si="9"/>
        <v>27.9</v>
      </c>
      <c r="H309" s="18">
        <v>182.9</v>
      </c>
      <c r="I309" s="60" t="s">
        <v>628</v>
      </c>
      <c r="J309" s="59" t="s">
        <v>17</v>
      </c>
      <c r="K309" s="21">
        <v>150</v>
      </c>
      <c r="L309" s="22">
        <f>IF(H309&lt;K309,"0",IF(H309&gt;K309,H309-K309,""))</f>
        <v>32.900000000000006</v>
      </c>
    </row>
    <row r="310" spans="1:12" hidden="1">
      <c r="A310" s="12">
        <v>309</v>
      </c>
      <c r="B310" s="46">
        <v>9879101440</v>
      </c>
      <c r="C310" s="37">
        <v>12768285</v>
      </c>
      <c r="D310" s="48" t="s">
        <v>629</v>
      </c>
      <c r="E310" s="1" t="s">
        <v>12</v>
      </c>
      <c r="F310" s="44">
        <f t="shared" si="8"/>
        <v>177.95762711864407</v>
      </c>
      <c r="G310" s="17">
        <f t="shared" si="9"/>
        <v>32.032372881355933</v>
      </c>
      <c r="H310" s="18">
        <v>209.99</v>
      </c>
      <c r="I310" s="60" t="s">
        <v>630</v>
      </c>
      <c r="J310" s="59" t="s">
        <v>17</v>
      </c>
      <c r="K310" s="21">
        <v>150</v>
      </c>
      <c r="L310" s="22">
        <f>IF(H310&lt;K310,"0",IF(H310&gt;K310,H310-K310,""))</f>
        <v>59.990000000000009</v>
      </c>
    </row>
    <row r="311" spans="1:12" hidden="1">
      <c r="A311" s="12">
        <v>310</v>
      </c>
      <c r="B311" s="46">
        <v>9879101508</v>
      </c>
      <c r="C311" s="37">
        <v>12782447</v>
      </c>
      <c r="D311" s="48" t="s">
        <v>631</v>
      </c>
      <c r="E311" s="1" t="s">
        <v>12</v>
      </c>
      <c r="F311" s="44">
        <f t="shared" si="8"/>
        <v>685.98305084745766</v>
      </c>
      <c r="G311" s="17">
        <f t="shared" si="9"/>
        <v>123.47694915254237</v>
      </c>
      <c r="H311" s="18">
        <v>809.46</v>
      </c>
      <c r="I311" s="60" t="s">
        <v>632</v>
      </c>
      <c r="J311" s="59" t="s">
        <v>17</v>
      </c>
      <c r="K311" s="21">
        <v>150</v>
      </c>
      <c r="L311" s="22">
        <f>IF(H311&lt;K311,"0",IF(H311&gt;K311,H311-K311,""))</f>
        <v>659.46</v>
      </c>
    </row>
    <row r="312" spans="1:12" hidden="1">
      <c r="A312" s="12">
        <v>311</v>
      </c>
      <c r="B312" s="46">
        <v>9909902116</v>
      </c>
      <c r="C312" s="37">
        <v>13472132</v>
      </c>
      <c r="D312" s="48" t="s">
        <v>633</v>
      </c>
      <c r="E312" s="1" t="s">
        <v>12</v>
      </c>
      <c r="F312" s="44">
        <f t="shared" si="8"/>
        <v>92.79661016949153</v>
      </c>
      <c r="G312" s="17">
        <f t="shared" si="9"/>
        <v>16.703389830508474</v>
      </c>
      <c r="H312" s="18">
        <v>109.5</v>
      </c>
      <c r="I312" s="60" t="s">
        <v>634</v>
      </c>
      <c r="J312" s="59" t="s">
        <v>17</v>
      </c>
      <c r="K312" s="21">
        <v>150</v>
      </c>
      <c r="L312" s="22" t="str">
        <f>IF(H312&lt;K312,"0",IF(H312&gt;K312,H312-K312,""))</f>
        <v>0</v>
      </c>
    </row>
    <row r="313" spans="1:12" hidden="1">
      <c r="A313" s="12">
        <v>312</v>
      </c>
      <c r="B313" s="46">
        <v>9879101728</v>
      </c>
      <c r="C313" s="37">
        <v>12758999</v>
      </c>
      <c r="D313" s="48" t="s">
        <v>635</v>
      </c>
      <c r="E313" s="1" t="s">
        <v>12</v>
      </c>
      <c r="F313" s="44">
        <f t="shared" si="8"/>
        <v>103.76271186440678</v>
      </c>
      <c r="G313" s="17">
        <f t="shared" si="9"/>
        <v>18.677288135593219</v>
      </c>
      <c r="H313" s="18">
        <v>122.44</v>
      </c>
      <c r="I313" s="60" t="s">
        <v>636</v>
      </c>
      <c r="J313" s="59" t="s">
        <v>17</v>
      </c>
      <c r="K313" s="21">
        <v>150</v>
      </c>
      <c r="L313" s="22" t="str">
        <f>IF(H313&lt;K313,"0",IF(H313&gt;K313,H313-K313,""))</f>
        <v>0</v>
      </c>
    </row>
    <row r="314" spans="1:12" hidden="1">
      <c r="A314" s="12">
        <v>313</v>
      </c>
      <c r="B314" s="46">
        <v>9879102099</v>
      </c>
      <c r="C314" s="37">
        <v>12801026</v>
      </c>
      <c r="D314" s="48" t="s">
        <v>637</v>
      </c>
      <c r="E314" s="1" t="s">
        <v>12</v>
      </c>
      <c r="F314" s="44">
        <f t="shared" si="8"/>
        <v>188.24576271186442</v>
      </c>
      <c r="G314" s="17">
        <f t="shared" si="9"/>
        <v>33.884237288135594</v>
      </c>
      <c r="H314" s="18">
        <v>222.13</v>
      </c>
      <c r="I314" s="60" t="s">
        <v>638</v>
      </c>
      <c r="J314" s="59" t="s">
        <v>17</v>
      </c>
      <c r="K314" s="21">
        <v>150</v>
      </c>
      <c r="L314" s="22">
        <f>IF(H314&lt;K314,"0",IF(H314&gt;K314,H314-K314,""))</f>
        <v>72.13</v>
      </c>
    </row>
    <row r="315" spans="1:12" hidden="1">
      <c r="A315" s="12">
        <v>314</v>
      </c>
      <c r="B315" s="46">
        <v>9879101244</v>
      </c>
      <c r="C315" s="37">
        <v>13339517</v>
      </c>
      <c r="D315" s="48" t="s">
        <v>639</v>
      </c>
      <c r="E315" s="1" t="s">
        <v>12</v>
      </c>
      <c r="F315" s="44">
        <f t="shared" si="8"/>
        <v>183.75423728813558</v>
      </c>
      <c r="G315" s="17">
        <f t="shared" si="9"/>
        <v>33.075762711864407</v>
      </c>
      <c r="H315" s="18">
        <v>216.83</v>
      </c>
      <c r="I315" s="60" t="s">
        <v>640</v>
      </c>
      <c r="J315" s="59" t="s">
        <v>17</v>
      </c>
      <c r="K315" s="21">
        <v>150</v>
      </c>
      <c r="L315" s="22">
        <f>IF(H315&lt;K315,"0",IF(H315&gt;K315,H315-K315,""))</f>
        <v>66.830000000000013</v>
      </c>
    </row>
    <row r="316" spans="1:12" hidden="1">
      <c r="A316" s="12">
        <v>315</v>
      </c>
      <c r="B316" s="46">
        <v>9879101375</v>
      </c>
      <c r="C316" s="37">
        <v>13578487</v>
      </c>
      <c r="D316" s="48" t="s">
        <v>641</v>
      </c>
      <c r="E316" s="1" t="s">
        <v>12</v>
      </c>
      <c r="F316" s="44">
        <f t="shared" si="8"/>
        <v>501.02542372881356</v>
      </c>
      <c r="G316" s="17">
        <f t="shared" si="9"/>
        <v>90.184576271186444</v>
      </c>
      <c r="H316" s="18">
        <v>591.21</v>
      </c>
      <c r="I316" s="60" t="s">
        <v>642</v>
      </c>
      <c r="J316" s="59" t="s">
        <v>17</v>
      </c>
      <c r="K316" s="21">
        <v>150</v>
      </c>
      <c r="L316" s="22">
        <f>IF(H316&lt;K316,"0",IF(H316&gt;K316,H316-K316,""))</f>
        <v>441.21000000000004</v>
      </c>
    </row>
    <row r="317" spans="1:12" hidden="1">
      <c r="A317" s="12">
        <v>316</v>
      </c>
      <c r="B317" s="46">
        <v>9879102151</v>
      </c>
      <c r="C317" s="37">
        <v>12819792</v>
      </c>
      <c r="D317" s="48" t="s">
        <v>643</v>
      </c>
      <c r="E317" s="1" t="s">
        <v>12</v>
      </c>
      <c r="F317" s="44">
        <f t="shared" si="8"/>
        <v>287.47457627118644</v>
      </c>
      <c r="G317" s="17">
        <f t="shared" si="9"/>
        <v>51.745423728813556</v>
      </c>
      <c r="H317" s="18">
        <v>339.22</v>
      </c>
      <c r="I317" s="60" t="s">
        <v>644</v>
      </c>
      <c r="J317" s="59" t="s">
        <v>17</v>
      </c>
      <c r="K317" s="21">
        <v>150</v>
      </c>
      <c r="L317" s="22">
        <f>IF(H317&lt;K317,"0",IF(H317&gt;K317,H317-K317,""))</f>
        <v>189.22000000000003</v>
      </c>
    </row>
    <row r="318" spans="1:12" hidden="1">
      <c r="A318" s="12">
        <v>317</v>
      </c>
      <c r="B318" s="46">
        <v>9879101428</v>
      </c>
      <c r="C318" s="37">
        <v>12763588</v>
      </c>
      <c r="D318" s="48" t="s">
        <v>645</v>
      </c>
      <c r="E318" s="1" t="s">
        <v>12</v>
      </c>
      <c r="F318" s="44">
        <f t="shared" si="8"/>
        <v>228.79661016949152</v>
      </c>
      <c r="G318" s="17">
        <f t="shared" si="9"/>
        <v>41.183389830508474</v>
      </c>
      <c r="H318" s="18">
        <v>269.98</v>
      </c>
      <c r="I318" s="60" t="s">
        <v>646</v>
      </c>
      <c r="J318" s="59" t="s">
        <v>17</v>
      </c>
      <c r="K318" s="21">
        <v>150</v>
      </c>
      <c r="L318" s="22">
        <f>IF(H318&lt;K318,"0",IF(H318&gt;K318,H318-K318,""))</f>
        <v>119.98000000000002</v>
      </c>
    </row>
    <row r="319" spans="1:12" hidden="1">
      <c r="A319" s="12">
        <v>318</v>
      </c>
      <c r="B319" s="46">
        <v>9925241561</v>
      </c>
      <c r="C319" s="37">
        <v>13031390</v>
      </c>
      <c r="D319" s="48" t="s">
        <v>647</v>
      </c>
      <c r="E319" s="1" t="s">
        <v>12</v>
      </c>
      <c r="F319" s="44">
        <f t="shared" si="8"/>
        <v>80.245762711864401</v>
      </c>
      <c r="G319" s="17">
        <f t="shared" si="9"/>
        <v>14.444237288135591</v>
      </c>
      <c r="H319" s="18">
        <v>94.69</v>
      </c>
      <c r="I319" s="60" t="s">
        <v>648</v>
      </c>
      <c r="J319" s="59" t="s">
        <v>17</v>
      </c>
      <c r="K319" s="21">
        <v>150</v>
      </c>
      <c r="L319" s="22" t="str">
        <f>IF(H319&lt;K319,"0",IF(H319&gt;K319,H319-K319,""))</f>
        <v>0</v>
      </c>
    </row>
    <row r="320" spans="1:12" hidden="1">
      <c r="A320" s="12">
        <v>319</v>
      </c>
      <c r="B320" s="46">
        <v>9909902605</v>
      </c>
      <c r="C320" s="37">
        <v>13609754</v>
      </c>
      <c r="D320" s="48" t="s">
        <v>649</v>
      </c>
      <c r="E320" s="1" t="s">
        <v>12</v>
      </c>
      <c r="F320" s="44">
        <f t="shared" si="8"/>
        <v>206</v>
      </c>
      <c r="G320" s="17">
        <f t="shared" si="9"/>
        <v>37.08</v>
      </c>
      <c r="H320" s="18">
        <v>243.08</v>
      </c>
      <c r="I320" s="60" t="s">
        <v>650</v>
      </c>
      <c r="J320" s="59" t="s">
        <v>17</v>
      </c>
      <c r="K320" s="21">
        <v>150</v>
      </c>
      <c r="L320" s="22">
        <f>IF(H320&lt;K320,"0",IF(H320&gt;K320,H320-K320,""))</f>
        <v>93.080000000000013</v>
      </c>
    </row>
    <row r="321" spans="1:12" hidden="1">
      <c r="A321" s="12">
        <v>320</v>
      </c>
      <c r="B321" s="46">
        <v>9879101635</v>
      </c>
      <c r="C321" s="37">
        <v>12778832</v>
      </c>
      <c r="D321" s="48" t="s">
        <v>651</v>
      </c>
      <c r="E321" s="1" t="s">
        <v>12</v>
      </c>
      <c r="F321" s="44">
        <f t="shared" si="8"/>
        <v>372.50847457627117</v>
      </c>
      <c r="G321" s="17">
        <f t="shared" si="9"/>
        <v>67.051525423728805</v>
      </c>
      <c r="H321" s="18">
        <v>439.56</v>
      </c>
      <c r="I321" s="60" t="s">
        <v>652</v>
      </c>
      <c r="J321" s="59" t="s">
        <v>17</v>
      </c>
      <c r="K321" s="21">
        <v>150</v>
      </c>
      <c r="L321" s="22">
        <f>IF(H321&lt;K321,"0",IF(H321&gt;K321,H321-K321,""))</f>
        <v>289.56</v>
      </c>
    </row>
    <row r="322" spans="1:12" hidden="1">
      <c r="A322" s="12">
        <v>321</v>
      </c>
      <c r="B322" s="46">
        <v>9879101628</v>
      </c>
      <c r="C322" s="37">
        <v>12771853</v>
      </c>
      <c r="D322" s="48" t="s">
        <v>653</v>
      </c>
      <c r="E322" s="1" t="s">
        <v>12</v>
      </c>
      <c r="F322" s="44">
        <f t="shared" si="8"/>
        <v>1356.5084745762713</v>
      </c>
      <c r="G322" s="17">
        <f t="shared" si="9"/>
        <v>244.17152542372881</v>
      </c>
      <c r="H322" s="18">
        <v>1600.68</v>
      </c>
      <c r="I322" s="60" t="s">
        <v>654</v>
      </c>
      <c r="J322" s="59" t="s">
        <v>17</v>
      </c>
      <c r="K322" s="21">
        <v>150</v>
      </c>
      <c r="L322" s="22">
        <f>IF(H322&lt;K322,"0",IF(H322&gt;K322,H322-K322,""))</f>
        <v>1450.68</v>
      </c>
    </row>
    <row r="323" spans="1:12" hidden="1">
      <c r="A323" s="12">
        <v>322</v>
      </c>
      <c r="B323" s="46">
        <v>9925245320</v>
      </c>
      <c r="C323" s="37">
        <v>13572337</v>
      </c>
      <c r="D323" s="48" t="s">
        <v>655</v>
      </c>
      <c r="E323" s="1" t="s">
        <v>12</v>
      </c>
      <c r="F323" s="44">
        <f t="shared" ref="F323:F386" si="10">+H323*100/118</f>
        <v>75</v>
      </c>
      <c r="G323" s="17">
        <f t="shared" ref="G323:G341" si="11">+F323*18%</f>
        <v>13.5</v>
      </c>
      <c r="H323" s="18">
        <v>88.5</v>
      </c>
      <c r="I323" s="60" t="s">
        <v>656</v>
      </c>
      <c r="J323" s="59" t="s">
        <v>17</v>
      </c>
      <c r="K323" s="21">
        <v>150</v>
      </c>
      <c r="L323" s="22" t="str">
        <f>IF(H323&lt;K323,"0",IF(H323&gt;K323,H323-K323,""))</f>
        <v>0</v>
      </c>
    </row>
    <row r="324" spans="1:12" hidden="1">
      <c r="A324" s="12">
        <v>323</v>
      </c>
      <c r="B324" s="46">
        <v>9909902930</v>
      </c>
      <c r="C324" s="37">
        <v>14197073</v>
      </c>
      <c r="D324" s="48" t="s">
        <v>657</v>
      </c>
      <c r="E324" s="1" t="s">
        <v>12</v>
      </c>
      <c r="F324" s="44">
        <f t="shared" si="10"/>
        <v>279.75423728813558</v>
      </c>
      <c r="G324" s="17">
        <f t="shared" si="11"/>
        <v>50.355762711864401</v>
      </c>
      <c r="H324" s="18">
        <v>330.11</v>
      </c>
      <c r="I324" s="60" t="s">
        <v>658</v>
      </c>
      <c r="J324" s="59" t="s">
        <v>17</v>
      </c>
      <c r="K324" s="21">
        <v>150</v>
      </c>
      <c r="L324" s="22">
        <f>IF(H324&lt;K324,"0",IF(H324&gt;K324,H324-K324,""))</f>
        <v>180.11</v>
      </c>
    </row>
    <row r="325" spans="1:12" hidden="1">
      <c r="A325" s="12">
        <v>324</v>
      </c>
      <c r="B325" s="46">
        <v>9879108019</v>
      </c>
      <c r="C325" s="37">
        <v>13595588</v>
      </c>
      <c r="D325" s="48" t="s">
        <v>659</v>
      </c>
      <c r="E325" s="1" t="s">
        <v>12</v>
      </c>
      <c r="F325" s="44">
        <f t="shared" si="10"/>
        <v>75</v>
      </c>
      <c r="G325" s="17">
        <f t="shared" si="11"/>
        <v>13.5</v>
      </c>
      <c r="H325" s="18">
        <v>88.5</v>
      </c>
      <c r="I325" s="60" t="s">
        <v>660</v>
      </c>
      <c r="J325" s="59" t="s">
        <v>17</v>
      </c>
      <c r="K325" s="21">
        <v>150</v>
      </c>
      <c r="L325" s="22" t="str">
        <f>IF(H325&lt;K325,"0",IF(H325&gt;K325,H325-K325,""))</f>
        <v>0</v>
      </c>
    </row>
    <row r="326" spans="1:12" hidden="1">
      <c r="A326" s="12">
        <v>325</v>
      </c>
      <c r="B326" s="46">
        <v>9909901969</v>
      </c>
      <c r="C326" s="37">
        <v>13500165</v>
      </c>
      <c r="D326" s="48" t="s">
        <v>661</v>
      </c>
      <c r="E326" s="1" t="s">
        <v>12</v>
      </c>
      <c r="F326" s="44">
        <f t="shared" si="10"/>
        <v>81.101694915254242</v>
      </c>
      <c r="G326" s="17">
        <f t="shared" si="11"/>
        <v>14.598305084745762</v>
      </c>
      <c r="H326" s="18">
        <v>95.7</v>
      </c>
      <c r="I326" s="60" t="s">
        <v>662</v>
      </c>
      <c r="J326" s="59" t="s">
        <v>17</v>
      </c>
      <c r="K326" s="21">
        <v>150</v>
      </c>
      <c r="L326" s="22" t="str">
        <f>IF(H326&lt;K326,"0",IF(H326&gt;K326,H326-K326,""))</f>
        <v>0</v>
      </c>
    </row>
    <row r="327" spans="1:12" hidden="1">
      <c r="A327" s="12">
        <v>326</v>
      </c>
      <c r="B327" s="46">
        <v>9879101168</v>
      </c>
      <c r="C327" s="37">
        <v>12780015</v>
      </c>
      <c r="D327" s="48" t="s">
        <v>663</v>
      </c>
      <c r="E327" s="1" t="s">
        <v>12</v>
      </c>
      <c r="F327" s="44">
        <f t="shared" si="10"/>
        <v>92.101694915254242</v>
      </c>
      <c r="G327" s="17">
        <f t="shared" si="11"/>
        <v>16.578305084745764</v>
      </c>
      <c r="H327" s="18">
        <v>108.68</v>
      </c>
      <c r="I327" s="60" t="s">
        <v>664</v>
      </c>
      <c r="J327" s="59" t="s">
        <v>17</v>
      </c>
      <c r="K327" s="21">
        <v>150</v>
      </c>
      <c r="L327" s="22" t="str">
        <f>IF(H327&lt;K327,"0",IF(H327&gt;K327,H327-K327,""))</f>
        <v>0</v>
      </c>
    </row>
    <row r="328" spans="1:12" hidden="1">
      <c r="A328" s="12">
        <v>327</v>
      </c>
      <c r="B328" s="46">
        <v>9879101213</v>
      </c>
      <c r="C328" s="37">
        <v>12765950</v>
      </c>
      <c r="D328" s="48" t="s">
        <v>665</v>
      </c>
      <c r="E328" s="1" t="s">
        <v>12</v>
      </c>
      <c r="F328" s="44">
        <f t="shared" si="10"/>
        <v>75</v>
      </c>
      <c r="G328" s="17">
        <f t="shared" si="11"/>
        <v>13.5</v>
      </c>
      <c r="H328" s="18">
        <v>88.5</v>
      </c>
      <c r="I328" s="60" t="s">
        <v>666</v>
      </c>
      <c r="J328" s="59" t="s">
        <v>17</v>
      </c>
      <c r="K328" s="21">
        <v>150</v>
      </c>
      <c r="L328" s="22" t="str">
        <f>IF(H328&lt;K328,"0",IF(H328&gt;K328,H328-K328,""))</f>
        <v>0</v>
      </c>
    </row>
    <row r="329" spans="1:12" hidden="1">
      <c r="A329" s="12">
        <v>328</v>
      </c>
      <c r="B329" s="46">
        <v>9879101690</v>
      </c>
      <c r="C329" s="37">
        <v>12744946</v>
      </c>
      <c r="D329" s="48" t="s">
        <v>667</v>
      </c>
      <c r="E329" s="1" t="s">
        <v>12</v>
      </c>
      <c r="F329" s="44">
        <f t="shared" si="10"/>
        <v>118.50847457627118</v>
      </c>
      <c r="G329" s="17">
        <f t="shared" si="11"/>
        <v>21.331525423728813</v>
      </c>
      <c r="H329" s="18">
        <v>139.84</v>
      </c>
      <c r="I329" s="60" t="s">
        <v>668</v>
      </c>
      <c r="J329" s="59" t="s">
        <v>17</v>
      </c>
      <c r="K329" s="21">
        <v>150</v>
      </c>
      <c r="L329" s="22" t="str">
        <f>IF(H329&lt;K329,"0",IF(H329&gt;K329,H329-K329,""))</f>
        <v>0</v>
      </c>
    </row>
    <row r="330" spans="1:12" hidden="1">
      <c r="A330" s="12">
        <v>329</v>
      </c>
      <c r="B330" s="46">
        <v>9879101659</v>
      </c>
      <c r="C330" s="37">
        <v>12771855</v>
      </c>
      <c r="D330" s="48" t="s">
        <v>669</v>
      </c>
      <c r="E330" s="1" t="s">
        <v>12</v>
      </c>
      <c r="F330" s="44">
        <f t="shared" si="10"/>
        <v>123.89830508474574</v>
      </c>
      <c r="G330" s="17">
        <f t="shared" si="11"/>
        <v>22.301694915254235</v>
      </c>
      <c r="H330" s="18">
        <v>146.19999999999999</v>
      </c>
      <c r="I330" s="60" t="s">
        <v>670</v>
      </c>
      <c r="J330" s="59" t="s">
        <v>17</v>
      </c>
      <c r="K330" s="21">
        <v>150</v>
      </c>
      <c r="L330" s="22" t="str">
        <f>IF(H330&lt;K330,"0",IF(H330&gt;K330,H330-K330,""))</f>
        <v>0</v>
      </c>
    </row>
    <row r="331" spans="1:12" hidden="1">
      <c r="A331" s="12">
        <v>330</v>
      </c>
      <c r="B331" s="46">
        <v>9879101184</v>
      </c>
      <c r="C331" s="37">
        <v>12767179</v>
      </c>
      <c r="D331" s="48" t="s">
        <v>671</v>
      </c>
      <c r="E331" s="1" t="s">
        <v>12</v>
      </c>
      <c r="F331" s="44">
        <f t="shared" si="10"/>
        <v>257</v>
      </c>
      <c r="G331" s="17">
        <f t="shared" si="11"/>
        <v>46.26</v>
      </c>
      <c r="H331" s="18">
        <v>303.26</v>
      </c>
      <c r="I331" s="60" t="s">
        <v>672</v>
      </c>
      <c r="J331" s="59" t="s">
        <v>17</v>
      </c>
      <c r="K331" s="21">
        <v>150</v>
      </c>
      <c r="L331" s="22">
        <f>IF(H331&lt;K331,"0",IF(H331&gt;K331,H331-K331,""))</f>
        <v>153.26</v>
      </c>
    </row>
    <row r="332" spans="1:12" hidden="1">
      <c r="A332" s="12">
        <v>331</v>
      </c>
      <c r="B332" s="46">
        <v>9925246609</v>
      </c>
      <c r="C332" s="37">
        <v>13321641</v>
      </c>
      <c r="D332" s="48" t="s">
        <v>673</v>
      </c>
      <c r="E332" s="1" t="s">
        <v>12</v>
      </c>
      <c r="F332" s="44">
        <f t="shared" si="10"/>
        <v>88.20338983050847</v>
      </c>
      <c r="G332" s="17">
        <f t="shared" si="11"/>
        <v>15.876610169491524</v>
      </c>
      <c r="H332" s="18">
        <v>104.08</v>
      </c>
      <c r="I332" s="60" t="s">
        <v>674</v>
      </c>
      <c r="J332" s="59" t="s">
        <v>17</v>
      </c>
      <c r="K332" s="21">
        <v>150</v>
      </c>
      <c r="L332" s="22" t="str">
        <f>IF(H332&lt;K332,"0",IF(H332&gt;K332,H332-K332,""))</f>
        <v>0</v>
      </c>
    </row>
    <row r="333" spans="1:12" hidden="1">
      <c r="A333" s="12">
        <v>332</v>
      </c>
      <c r="B333" s="46">
        <v>9879102598</v>
      </c>
      <c r="C333" s="37">
        <v>12795254</v>
      </c>
      <c r="D333" s="48" t="s">
        <v>675</v>
      </c>
      <c r="E333" s="1" t="s">
        <v>12</v>
      </c>
      <c r="F333" s="44">
        <f t="shared" si="10"/>
        <v>75</v>
      </c>
      <c r="G333" s="17">
        <f t="shared" si="11"/>
        <v>13.5</v>
      </c>
      <c r="H333" s="18">
        <v>88.5</v>
      </c>
      <c r="I333" s="60" t="s">
        <v>676</v>
      </c>
      <c r="J333" s="59" t="s">
        <v>17</v>
      </c>
      <c r="K333" s="21">
        <v>150</v>
      </c>
      <c r="L333" s="22" t="str">
        <f>IF(H333&lt;K333,"0",IF(H333&gt;K333,H333-K333,""))</f>
        <v>0</v>
      </c>
    </row>
    <row r="334" spans="1:12" hidden="1">
      <c r="A334" s="12">
        <v>333</v>
      </c>
      <c r="B334" s="46">
        <v>9879101075</v>
      </c>
      <c r="C334" s="37">
        <v>12778809</v>
      </c>
      <c r="D334" s="48" t="s">
        <v>677</v>
      </c>
      <c r="E334" s="1" t="s">
        <v>12</v>
      </c>
      <c r="F334" s="44">
        <f t="shared" si="10"/>
        <v>88.898305084745758</v>
      </c>
      <c r="G334" s="17">
        <f t="shared" si="11"/>
        <v>16.001694915254237</v>
      </c>
      <c r="H334" s="18">
        <v>104.9</v>
      </c>
      <c r="I334" s="60" t="s">
        <v>678</v>
      </c>
      <c r="J334" s="59" t="s">
        <v>17</v>
      </c>
      <c r="K334" s="21">
        <v>150</v>
      </c>
      <c r="L334" s="22" t="str">
        <f>IF(H334&lt;K334,"0",IF(H334&gt;K334,H334-K334,""))</f>
        <v>0</v>
      </c>
    </row>
    <row r="335" spans="1:12" hidden="1">
      <c r="A335" s="12">
        <v>334</v>
      </c>
      <c r="B335" s="46">
        <v>9879102053</v>
      </c>
      <c r="C335" s="37">
        <v>12817517</v>
      </c>
      <c r="D335" s="48" t="s">
        <v>679</v>
      </c>
      <c r="E335" s="1" t="s">
        <v>12</v>
      </c>
      <c r="F335" s="44">
        <f t="shared" si="10"/>
        <v>76.79661016949153</v>
      </c>
      <c r="G335" s="17">
        <f t="shared" si="11"/>
        <v>13.823389830508475</v>
      </c>
      <c r="H335" s="18">
        <v>90.62</v>
      </c>
      <c r="I335" s="60" t="s">
        <v>680</v>
      </c>
      <c r="J335" s="59" t="s">
        <v>17</v>
      </c>
      <c r="K335" s="21">
        <v>150</v>
      </c>
      <c r="L335" s="22" t="str">
        <f>IF(H335&lt;K335,"0",IF(H335&gt;K335,H335-K335,""))</f>
        <v>0</v>
      </c>
    </row>
    <row r="336" spans="1:12" hidden="1">
      <c r="A336" s="12">
        <v>335</v>
      </c>
      <c r="B336" s="61">
        <v>9879102684</v>
      </c>
      <c r="C336" s="37">
        <v>13258745</v>
      </c>
      <c r="D336" s="62" t="s">
        <v>681</v>
      </c>
      <c r="E336" s="1" t="s">
        <v>12</v>
      </c>
      <c r="F336" s="44">
        <f t="shared" si="10"/>
        <v>407.89830508474574</v>
      </c>
      <c r="G336" s="17">
        <f t="shared" si="11"/>
        <v>73.421694915254236</v>
      </c>
      <c r="H336" s="18">
        <v>481.32</v>
      </c>
      <c r="I336" s="48" t="s">
        <v>682</v>
      </c>
      <c r="J336" s="59" t="s">
        <v>683</v>
      </c>
      <c r="K336" s="63">
        <v>425</v>
      </c>
      <c r="L336" s="22">
        <f>IF(H336&lt;K336,"0",IF(H336&gt;K336,H336-K336,""))</f>
        <v>56.319999999999993</v>
      </c>
    </row>
    <row r="337" spans="1:12" hidden="1">
      <c r="A337" s="12">
        <v>336</v>
      </c>
      <c r="B337" s="36">
        <v>9879103286</v>
      </c>
      <c r="C337" s="37">
        <v>12782519</v>
      </c>
      <c r="D337" s="64" t="s">
        <v>684</v>
      </c>
      <c r="E337" s="1" t="s">
        <v>12</v>
      </c>
      <c r="F337" s="44">
        <f t="shared" si="10"/>
        <v>142.10169491525423</v>
      </c>
      <c r="G337" s="17">
        <f t="shared" si="11"/>
        <v>25.578305084745761</v>
      </c>
      <c r="H337" s="18">
        <v>167.68</v>
      </c>
      <c r="I337" s="65" t="s">
        <v>685</v>
      </c>
      <c r="J337" s="66" t="s">
        <v>13</v>
      </c>
      <c r="K337" s="63">
        <v>425</v>
      </c>
      <c r="L337" s="22" t="str">
        <f>IF(H337&lt;K337,"0",IF(H337&gt;K337,H337-K337,""))</f>
        <v>0</v>
      </c>
    </row>
    <row r="338" spans="1:12" hidden="1">
      <c r="A338" s="12">
        <v>337</v>
      </c>
      <c r="B338" s="36">
        <v>9879100290</v>
      </c>
      <c r="C338" s="37">
        <v>12878612</v>
      </c>
      <c r="D338" s="64" t="s">
        <v>686</v>
      </c>
      <c r="E338" s="1" t="s">
        <v>12</v>
      </c>
      <c r="F338" s="44">
        <f t="shared" si="10"/>
        <v>75</v>
      </c>
      <c r="G338" s="17">
        <f t="shared" si="11"/>
        <v>13.5</v>
      </c>
      <c r="H338" s="18">
        <v>88.5</v>
      </c>
      <c r="I338" s="65">
        <v>20004212</v>
      </c>
      <c r="J338" s="59" t="s">
        <v>687</v>
      </c>
      <c r="K338" s="67">
        <v>750</v>
      </c>
      <c r="L338" s="22" t="str">
        <f>IF(H338&lt;K338,"0",IF(H338&gt;K338,H338-K338,""))</f>
        <v>0</v>
      </c>
    </row>
    <row r="339" spans="1:12" hidden="1">
      <c r="A339" s="12">
        <v>338</v>
      </c>
      <c r="B339" s="36">
        <v>9879103383</v>
      </c>
      <c r="C339" s="37">
        <v>12828443</v>
      </c>
      <c r="D339" s="64" t="s">
        <v>688</v>
      </c>
      <c r="E339" s="1" t="s">
        <v>12</v>
      </c>
      <c r="F339" s="44">
        <f t="shared" si="10"/>
        <v>358.49152542372883</v>
      </c>
      <c r="G339" s="17">
        <f t="shared" si="11"/>
        <v>64.528474576271194</v>
      </c>
      <c r="H339" s="18">
        <v>423.02</v>
      </c>
      <c r="I339" s="65">
        <v>20011344</v>
      </c>
      <c r="J339" s="59" t="s">
        <v>13</v>
      </c>
      <c r="K339" s="63">
        <v>425</v>
      </c>
      <c r="L339" s="22" t="str">
        <f>IF(H339&lt;K339,"0",IF(H339&gt;K339,H339-K339,""))</f>
        <v>0</v>
      </c>
    </row>
    <row r="340" spans="1:12" hidden="1">
      <c r="A340" s="12">
        <v>339</v>
      </c>
      <c r="B340" s="36">
        <v>9925241462</v>
      </c>
      <c r="C340" s="37">
        <v>13070188</v>
      </c>
      <c r="D340" s="64" t="s">
        <v>689</v>
      </c>
      <c r="E340" s="1" t="s">
        <v>12</v>
      </c>
      <c r="F340" s="44">
        <f t="shared" si="10"/>
        <v>349</v>
      </c>
      <c r="G340" s="17">
        <f t="shared" si="11"/>
        <v>62.82</v>
      </c>
      <c r="H340" s="18">
        <v>411.82</v>
      </c>
      <c r="I340" s="65">
        <v>20021106</v>
      </c>
      <c r="J340" s="59" t="s">
        <v>13</v>
      </c>
      <c r="K340" s="63">
        <v>425</v>
      </c>
      <c r="L340" s="22" t="str">
        <f>IF(H340&lt;K340,"0",IF(H340&gt;K340,H340-K340,""))</f>
        <v>0</v>
      </c>
    </row>
    <row r="341" spans="1:12" hidden="1">
      <c r="A341" s="12">
        <v>340</v>
      </c>
      <c r="B341" s="42">
        <v>9879101024</v>
      </c>
      <c r="C341" s="37">
        <v>13331154</v>
      </c>
      <c r="D341" s="7" t="s">
        <v>690</v>
      </c>
      <c r="E341" s="1" t="s">
        <v>12</v>
      </c>
      <c r="F341" s="44">
        <f t="shared" si="10"/>
        <v>680.06779661016947</v>
      </c>
      <c r="G341" s="17">
        <f t="shared" si="11"/>
        <v>122.41220338983049</v>
      </c>
      <c r="H341" s="18">
        <v>802.48</v>
      </c>
      <c r="I341" s="68" t="s">
        <v>691</v>
      </c>
      <c r="J341" s="59" t="s">
        <v>13</v>
      </c>
      <c r="K341" s="67">
        <v>425</v>
      </c>
      <c r="L341" s="22">
        <f>IF(H341&lt;K341,"0",IF(H341&gt;K341,H341-K341,""))</f>
        <v>377.48</v>
      </c>
    </row>
    <row r="342" spans="1:12" hidden="1">
      <c r="A342" s="12">
        <v>341</v>
      </c>
      <c r="B342" s="46">
        <v>9909901093</v>
      </c>
      <c r="C342" s="53"/>
      <c r="D342" s="55" t="s">
        <v>692</v>
      </c>
      <c r="E342" s="1" t="s">
        <v>12</v>
      </c>
      <c r="F342" s="69">
        <f t="shared" si="10"/>
        <v>144</v>
      </c>
      <c r="G342" s="70">
        <f>G347</f>
        <v>38.431525423728814</v>
      </c>
      <c r="H342" s="18">
        <v>169.92</v>
      </c>
      <c r="I342" s="11" t="s">
        <v>693</v>
      </c>
      <c r="J342" s="59" t="s">
        <v>17</v>
      </c>
      <c r="K342" s="21">
        <v>150</v>
      </c>
      <c r="L342" s="22">
        <f>IF(H342&lt;K342,"0",IF(H342&gt;K342,H342-K342,""))</f>
        <v>19.919999999999987</v>
      </c>
    </row>
    <row r="343" spans="1:12" hidden="1">
      <c r="A343" s="12">
        <v>342</v>
      </c>
      <c r="B343" s="46">
        <v>9879101233</v>
      </c>
      <c r="C343" s="53"/>
      <c r="D343" s="43" t="s">
        <v>694</v>
      </c>
      <c r="E343" s="1" t="s">
        <v>12</v>
      </c>
      <c r="F343" s="69">
        <f t="shared" si="10"/>
        <v>75</v>
      </c>
      <c r="G343" s="70">
        <f t="shared" ref="G343:G390" si="12">+F343*18%</f>
        <v>13.5</v>
      </c>
      <c r="H343" s="18">
        <v>88.5</v>
      </c>
      <c r="I343" s="53"/>
      <c r="J343" s="59" t="s">
        <v>17</v>
      </c>
      <c r="K343" s="21">
        <v>150</v>
      </c>
      <c r="L343" s="22" t="str">
        <f>IF(H343&lt;K343,"0",IF(H343&gt;K343,H343-K343,""))</f>
        <v>0</v>
      </c>
    </row>
    <row r="344" spans="1:12" hidden="1">
      <c r="A344" s="12">
        <v>343</v>
      </c>
      <c r="B344" s="46">
        <v>9879103021</v>
      </c>
      <c r="C344" s="53"/>
      <c r="D344" s="25" t="s">
        <v>695</v>
      </c>
      <c r="E344" s="1" t="s">
        <v>12</v>
      </c>
      <c r="F344" s="69">
        <f t="shared" si="10"/>
        <v>411.50847457627117</v>
      </c>
      <c r="G344" s="70">
        <f t="shared" si="12"/>
        <v>74.071525423728801</v>
      </c>
      <c r="H344" s="18">
        <v>485.58</v>
      </c>
      <c r="I344" s="71" t="s">
        <v>696</v>
      </c>
      <c r="J344" s="59" t="s">
        <v>17</v>
      </c>
      <c r="K344" s="21">
        <v>150</v>
      </c>
      <c r="L344" s="22">
        <f>IF(H344&lt;K344,"0",IF(H344&gt;K344,H344-K344,""))</f>
        <v>335.58</v>
      </c>
    </row>
    <row r="345" spans="1:12" hidden="1">
      <c r="A345" s="12">
        <v>344</v>
      </c>
      <c r="B345" s="46">
        <v>9879101242</v>
      </c>
      <c r="C345" s="53"/>
      <c r="D345" s="25" t="s">
        <v>697</v>
      </c>
      <c r="E345" s="1" t="s">
        <v>12</v>
      </c>
      <c r="F345" s="69">
        <f t="shared" si="10"/>
        <v>75.372881355932208</v>
      </c>
      <c r="G345" s="70">
        <f t="shared" si="12"/>
        <v>13.567118644067797</v>
      </c>
      <c r="H345" s="18">
        <v>88.94</v>
      </c>
      <c r="I345" s="71" t="s">
        <v>698</v>
      </c>
      <c r="J345" s="59" t="s">
        <v>17</v>
      </c>
      <c r="K345" s="21">
        <v>150</v>
      </c>
      <c r="L345" s="22" t="str">
        <f>IF(H345&lt;K345,"0",IF(H345&gt;K345,H345-K345,""))</f>
        <v>0</v>
      </c>
    </row>
    <row r="346" spans="1:12" hidden="1">
      <c r="A346" s="12">
        <v>345</v>
      </c>
      <c r="B346" s="46">
        <v>9879101250</v>
      </c>
      <c r="C346" s="53"/>
      <c r="D346" s="25" t="s">
        <v>699</v>
      </c>
      <c r="E346" s="1" t="s">
        <v>12</v>
      </c>
      <c r="F346" s="69">
        <f t="shared" si="10"/>
        <v>75</v>
      </c>
      <c r="G346" s="70">
        <f t="shared" si="12"/>
        <v>13.5</v>
      </c>
      <c r="H346" s="18">
        <v>88.5</v>
      </c>
      <c r="I346" s="71" t="s">
        <v>700</v>
      </c>
      <c r="J346" s="59" t="s">
        <v>17</v>
      </c>
      <c r="K346" s="21">
        <v>150</v>
      </c>
      <c r="L346" s="22" t="str">
        <f>IF(H346&lt;K346,"0",IF(H346&gt;K346,H346-K346,""))</f>
        <v>0</v>
      </c>
    </row>
    <row r="347" spans="1:12" hidden="1">
      <c r="A347" s="12">
        <v>346</v>
      </c>
      <c r="B347" s="46">
        <v>9879101264</v>
      </c>
      <c r="C347" s="53"/>
      <c r="D347" s="25" t="s">
        <v>701</v>
      </c>
      <c r="E347" s="1" t="s">
        <v>12</v>
      </c>
      <c r="F347" s="69">
        <f t="shared" si="10"/>
        <v>213.5084745762712</v>
      </c>
      <c r="G347" s="70">
        <f t="shared" si="12"/>
        <v>38.431525423728814</v>
      </c>
      <c r="H347" s="18">
        <v>251.94</v>
      </c>
      <c r="I347" s="71" t="s">
        <v>702</v>
      </c>
      <c r="J347" s="59" t="s">
        <v>17</v>
      </c>
      <c r="K347" s="21">
        <v>150</v>
      </c>
      <c r="L347" s="22">
        <f>IF(H347&lt;K347,"0",IF(H347&gt;K347,H347-K347,""))</f>
        <v>101.94</v>
      </c>
    </row>
    <row r="348" spans="1:12" hidden="1">
      <c r="A348" s="12">
        <v>347</v>
      </c>
      <c r="B348" s="46">
        <v>9879101291</v>
      </c>
      <c r="C348" s="53"/>
      <c r="D348" s="25" t="s">
        <v>703</v>
      </c>
      <c r="E348" s="1" t="s">
        <v>12</v>
      </c>
      <c r="F348" s="69">
        <f t="shared" si="10"/>
        <v>370</v>
      </c>
      <c r="G348" s="70">
        <f t="shared" si="12"/>
        <v>66.599999999999994</v>
      </c>
      <c r="H348" s="18">
        <v>436.6</v>
      </c>
      <c r="I348" s="71" t="s">
        <v>704</v>
      </c>
      <c r="J348" s="59" t="s">
        <v>17</v>
      </c>
      <c r="K348" s="21">
        <v>150</v>
      </c>
      <c r="L348" s="22">
        <f>IF(H348&lt;K348,"0",IF(H348&gt;K348,H348-K348,""))</f>
        <v>286.60000000000002</v>
      </c>
    </row>
    <row r="349" spans="1:12" hidden="1">
      <c r="A349" s="12">
        <v>348</v>
      </c>
      <c r="B349" s="46">
        <v>9879101303</v>
      </c>
      <c r="C349" s="53"/>
      <c r="D349" s="25" t="s">
        <v>705</v>
      </c>
      <c r="E349" s="1" t="s">
        <v>12</v>
      </c>
      <c r="F349" s="69">
        <f t="shared" si="10"/>
        <v>260.50847457627117</v>
      </c>
      <c r="G349" s="70">
        <f t="shared" si="12"/>
        <v>46.891525423728808</v>
      </c>
      <c r="H349" s="18">
        <v>307.39999999999998</v>
      </c>
      <c r="I349" s="71" t="s">
        <v>706</v>
      </c>
      <c r="J349" s="59" t="s">
        <v>17</v>
      </c>
      <c r="K349" s="21">
        <v>150</v>
      </c>
      <c r="L349" s="22">
        <f>IF(H349&lt;K349,"0",IF(H349&gt;K349,H349-K349,""))</f>
        <v>157.39999999999998</v>
      </c>
    </row>
    <row r="350" spans="1:12" hidden="1">
      <c r="A350" s="12">
        <v>349</v>
      </c>
      <c r="B350" s="46">
        <v>9879101351</v>
      </c>
      <c r="C350" s="53"/>
      <c r="D350" s="25" t="s">
        <v>707</v>
      </c>
      <c r="E350" s="1" t="s">
        <v>12</v>
      </c>
      <c r="F350" s="69">
        <f t="shared" si="10"/>
        <v>417.30508474576271</v>
      </c>
      <c r="G350" s="70">
        <f t="shared" si="12"/>
        <v>75.114915254237289</v>
      </c>
      <c r="H350" s="18">
        <v>492.42</v>
      </c>
      <c r="I350" s="71" t="s">
        <v>708</v>
      </c>
      <c r="J350" s="59" t="s">
        <v>17</v>
      </c>
      <c r="K350" s="21">
        <v>150</v>
      </c>
      <c r="L350" s="22">
        <f>IF(H350&lt;K350,"0",IF(H350&gt;K350,H350-K350,""))</f>
        <v>342.42</v>
      </c>
    </row>
    <row r="351" spans="1:12" hidden="1">
      <c r="A351" s="12">
        <v>350</v>
      </c>
      <c r="B351" s="46">
        <v>9879101354</v>
      </c>
      <c r="C351" s="53"/>
      <c r="D351" s="25" t="s">
        <v>709</v>
      </c>
      <c r="E351" s="1" t="s">
        <v>12</v>
      </c>
      <c r="F351" s="69">
        <f t="shared" si="10"/>
        <v>114.00000000000001</v>
      </c>
      <c r="G351" s="70">
        <f t="shared" si="12"/>
        <v>20.520000000000003</v>
      </c>
      <c r="H351" s="18">
        <v>134.52000000000001</v>
      </c>
      <c r="I351" s="71" t="s">
        <v>710</v>
      </c>
      <c r="J351" s="59" t="s">
        <v>17</v>
      </c>
      <c r="K351" s="21">
        <v>150</v>
      </c>
      <c r="L351" s="22" t="str">
        <f>IF(H351&lt;K351,"0",IF(H351&gt;K351,H351-K351,""))</f>
        <v>0</v>
      </c>
    </row>
    <row r="352" spans="1:12" hidden="1">
      <c r="A352" s="12">
        <v>351</v>
      </c>
      <c r="B352" s="46">
        <v>9879101373</v>
      </c>
      <c r="C352" s="53"/>
      <c r="D352" s="25" t="s">
        <v>711</v>
      </c>
      <c r="E352" s="1" t="s">
        <v>12</v>
      </c>
      <c r="F352" s="69">
        <f t="shared" si="10"/>
        <v>438.51694915254245</v>
      </c>
      <c r="G352" s="70">
        <f t="shared" si="12"/>
        <v>78.933050847457636</v>
      </c>
      <c r="H352" s="18">
        <v>517.45000000000005</v>
      </c>
      <c r="I352" s="71" t="s">
        <v>712</v>
      </c>
      <c r="J352" s="59" t="s">
        <v>17</v>
      </c>
      <c r="K352" s="21">
        <v>150</v>
      </c>
      <c r="L352" s="22">
        <f>IF(H352&lt;K352,"0",IF(H352&gt;K352,H352-K352,""))</f>
        <v>367.45000000000005</v>
      </c>
    </row>
    <row r="353" spans="1:12" hidden="1">
      <c r="A353" s="12">
        <v>352</v>
      </c>
      <c r="B353" s="46">
        <v>9879101374</v>
      </c>
      <c r="C353" s="53"/>
      <c r="D353" s="25" t="s">
        <v>713</v>
      </c>
      <c r="E353" s="1" t="s">
        <v>12</v>
      </c>
      <c r="F353" s="69">
        <f t="shared" si="10"/>
        <v>126</v>
      </c>
      <c r="G353" s="70">
        <f t="shared" si="12"/>
        <v>22.68</v>
      </c>
      <c r="H353" s="18">
        <v>148.68</v>
      </c>
      <c r="I353" s="71" t="s">
        <v>714</v>
      </c>
      <c r="J353" s="59" t="s">
        <v>17</v>
      </c>
      <c r="K353" s="21">
        <v>150</v>
      </c>
      <c r="L353" s="22" t="str">
        <f>IF(H353&lt;K353,"0",IF(H353&gt;K353,H353-K353,""))</f>
        <v>0</v>
      </c>
    </row>
    <row r="354" spans="1:12" hidden="1">
      <c r="A354" s="12">
        <v>353</v>
      </c>
      <c r="B354" s="46">
        <v>9879101382</v>
      </c>
      <c r="C354" s="53"/>
      <c r="D354" s="25" t="s">
        <v>715</v>
      </c>
      <c r="E354" s="1" t="s">
        <v>12</v>
      </c>
      <c r="F354" s="69">
        <f t="shared" si="10"/>
        <v>252.50847457627117</v>
      </c>
      <c r="G354" s="70">
        <f t="shared" si="12"/>
        <v>45.45152542372881</v>
      </c>
      <c r="H354" s="18">
        <v>297.95999999999998</v>
      </c>
      <c r="I354" s="71" t="s">
        <v>716</v>
      </c>
      <c r="J354" s="59" t="s">
        <v>17</v>
      </c>
      <c r="K354" s="21">
        <v>150</v>
      </c>
      <c r="L354" s="22">
        <f>IF(H354&lt;K354,"0",IF(H354&gt;K354,H354-K354,""))</f>
        <v>147.95999999999998</v>
      </c>
    </row>
    <row r="355" spans="1:12" hidden="1">
      <c r="A355" s="12">
        <v>354</v>
      </c>
      <c r="B355" s="46">
        <v>9879101405</v>
      </c>
      <c r="C355" s="53"/>
      <c r="D355" s="72" t="s">
        <v>717</v>
      </c>
      <c r="E355" s="1" t="s">
        <v>12</v>
      </c>
      <c r="F355" s="69">
        <f t="shared" si="10"/>
        <v>580.79661016949149</v>
      </c>
      <c r="G355" s="70">
        <f t="shared" si="12"/>
        <v>104.54338983050846</v>
      </c>
      <c r="H355" s="18">
        <v>685.34</v>
      </c>
      <c r="I355" s="71" t="s">
        <v>718</v>
      </c>
      <c r="J355" s="59" t="s">
        <v>17</v>
      </c>
      <c r="K355" s="21">
        <v>150</v>
      </c>
      <c r="L355" s="22">
        <f>IF(H355&lt;K355,"0",IF(H355&gt;K355,H355-K355,""))</f>
        <v>535.34</v>
      </c>
    </row>
    <row r="356" spans="1:12" hidden="1">
      <c r="A356" s="12">
        <v>355</v>
      </c>
      <c r="B356" s="46">
        <v>9879101493</v>
      </c>
      <c r="C356" s="53"/>
      <c r="D356" s="72" t="s">
        <v>719</v>
      </c>
      <c r="E356" s="1" t="s">
        <v>12</v>
      </c>
      <c r="F356" s="69">
        <f t="shared" si="10"/>
        <v>75.508474576271183</v>
      </c>
      <c r="G356" s="70">
        <f t="shared" si="12"/>
        <v>13.591525423728813</v>
      </c>
      <c r="H356" s="18">
        <v>89.1</v>
      </c>
      <c r="I356" s="71" t="s">
        <v>720</v>
      </c>
      <c r="J356" s="59" t="s">
        <v>17</v>
      </c>
      <c r="K356" s="21">
        <v>150</v>
      </c>
      <c r="L356" s="22" t="str">
        <f>IF(H356&lt;K356,"0",IF(H356&gt;K356,H356-K356,""))</f>
        <v>0</v>
      </c>
    </row>
    <row r="357" spans="1:12" hidden="1">
      <c r="A357" s="12">
        <v>356</v>
      </c>
      <c r="B357" s="46">
        <v>9879101512</v>
      </c>
      <c r="C357" s="53"/>
      <c r="D357" s="25" t="s">
        <v>721</v>
      </c>
      <c r="E357" s="1" t="s">
        <v>12</v>
      </c>
      <c r="F357" s="69">
        <f t="shared" si="10"/>
        <v>209</v>
      </c>
      <c r="G357" s="70">
        <f t="shared" si="12"/>
        <v>37.619999999999997</v>
      </c>
      <c r="H357" s="18">
        <v>246.62</v>
      </c>
      <c r="I357" s="71" t="s">
        <v>722</v>
      </c>
      <c r="J357" s="59" t="s">
        <v>17</v>
      </c>
      <c r="K357" s="21">
        <v>150</v>
      </c>
      <c r="L357" s="22">
        <f>IF(H357&lt;K357,"0",IF(H357&gt;K357,H357-K357,""))</f>
        <v>96.62</v>
      </c>
    </row>
    <row r="358" spans="1:12" hidden="1">
      <c r="A358" s="12">
        <v>357</v>
      </c>
      <c r="B358" s="46">
        <v>9879101525</v>
      </c>
      <c r="C358" s="53"/>
      <c r="D358" s="25" t="s">
        <v>723</v>
      </c>
      <c r="E358" s="1" t="s">
        <v>12</v>
      </c>
      <c r="F358" s="69">
        <f t="shared" si="10"/>
        <v>137.79661016949152</v>
      </c>
      <c r="G358" s="70">
        <f t="shared" si="12"/>
        <v>24.803389830508472</v>
      </c>
      <c r="H358" s="18">
        <v>162.6</v>
      </c>
      <c r="I358" s="71" t="s">
        <v>724</v>
      </c>
      <c r="J358" s="59" t="s">
        <v>17</v>
      </c>
      <c r="K358" s="21">
        <v>150</v>
      </c>
      <c r="L358" s="22">
        <f>IF(H358&lt;K358,"0",IF(H358&gt;K358,H358-K358,""))</f>
        <v>12.599999999999994</v>
      </c>
    </row>
    <row r="359" spans="1:12" hidden="1">
      <c r="A359" s="12">
        <v>358</v>
      </c>
      <c r="B359" s="46">
        <v>9879101557</v>
      </c>
      <c r="C359" s="53"/>
      <c r="D359" s="25" t="s">
        <v>725</v>
      </c>
      <c r="E359" s="1" t="s">
        <v>12</v>
      </c>
      <c r="F359" s="69">
        <f t="shared" si="10"/>
        <v>75</v>
      </c>
      <c r="G359" s="70">
        <f t="shared" si="12"/>
        <v>13.5</v>
      </c>
      <c r="H359" s="18">
        <v>88.5</v>
      </c>
      <c r="I359" s="71" t="s">
        <v>726</v>
      </c>
      <c r="J359" s="59" t="s">
        <v>17</v>
      </c>
      <c r="K359" s="21">
        <v>150</v>
      </c>
      <c r="L359" s="22" t="str">
        <f>IF(H359&lt;K359,"0",IF(H359&gt;K359,H359-K359,""))</f>
        <v>0</v>
      </c>
    </row>
    <row r="360" spans="1:12" hidden="1">
      <c r="A360" s="12">
        <v>359</v>
      </c>
      <c r="B360" s="46">
        <v>9879101648</v>
      </c>
      <c r="C360" s="53"/>
      <c r="D360" s="72" t="s">
        <v>727</v>
      </c>
      <c r="E360" s="1" t="s">
        <v>12</v>
      </c>
      <c r="F360" s="69">
        <f t="shared" si="10"/>
        <v>358.50847457627117</v>
      </c>
      <c r="G360" s="70">
        <f t="shared" si="12"/>
        <v>64.531525423728809</v>
      </c>
      <c r="H360" s="18">
        <v>423.04</v>
      </c>
      <c r="I360" s="71" t="s">
        <v>728</v>
      </c>
      <c r="J360" s="59" t="s">
        <v>17</v>
      </c>
      <c r="K360" s="21">
        <v>150</v>
      </c>
      <c r="L360" s="22">
        <f>IF(H360&lt;K360,"0",IF(H360&gt;K360,H360-K360,""))</f>
        <v>273.04000000000002</v>
      </c>
    </row>
    <row r="361" spans="1:12" hidden="1">
      <c r="A361" s="12">
        <v>360</v>
      </c>
      <c r="B361" s="46">
        <v>9879101660</v>
      </c>
      <c r="C361" s="53"/>
      <c r="D361" s="25" t="s">
        <v>729</v>
      </c>
      <c r="E361" s="1" t="s">
        <v>12</v>
      </c>
      <c r="F361" s="69">
        <f t="shared" si="10"/>
        <v>992.50847457627128</v>
      </c>
      <c r="G361" s="70">
        <f t="shared" si="12"/>
        <v>178.65152542372883</v>
      </c>
      <c r="H361" s="18">
        <v>1171.1600000000001</v>
      </c>
      <c r="I361" s="71" t="s">
        <v>730</v>
      </c>
      <c r="J361" s="59" t="s">
        <v>17</v>
      </c>
      <c r="K361" s="21">
        <v>150</v>
      </c>
      <c r="L361" s="22">
        <f>IF(H361&lt;K361,"0",IF(H361&gt;K361,H361-K361,""))</f>
        <v>1021.1600000000001</v>
      </c>
    </row>
    <row r="362" spans="1:12" hidden="1">
      <c r="A362" s="12">
        <v>361</v>
      </c>
      <c r="B362" s="46">
        <v>9879101662</v>
      </c>
      <c r="C362" s="53"/>
      <c r="D362" s="72" t="s">
        <v>731</v>
      </c>
      <c r="E362" s="1" t="s">
        <v>12</v>
      </c>
      <c r="F362" s="69">
        <f t="shared" si="10"/>
        <v>75.593220338983045</v>
      </c>
      <c r="G362" s="70">
        <f t="shared" si="12"/>
        <v>13.606779661016947</v>
      </c>
      <c r="H362" s="18">
        <v>89.2</v>
      </c>
      <c r="I362" s="71" t="s">
        <v>732</v>
      </c>
      <c r="J362" s="59" t="s">
        <v>17</v>
      </c>
      <c r="K362" s="21">
        <v>150</v>
      </c>
      <c r="L362" s="22" t="str">
        <f>IF(H362&lt;K362,"0",IF(H362&gt;K362,H362-K362,""))</f>
        <v>0</v>
      </c>
    </row>
    <row r="363" spans="1:12" hidden="1">
      <c r="A363" s="12">
        <v>362</v>
      </c>
      <c r="B363" s="46">
        <v>9879101701</v>
      </c>
      <c r="C363" s="53"/>
      <c r="D363" s="72" t="s">
        <v>733</v>
      </c>
      <c r="E363" s="1" t="s">
        <v>12</v>
      </c>
      <c r="F363" s="69">
        <f t="shared" si="10"/>
        <v>75</v>
      </c>
      <c r="G363" s="70">
        <f t="shared" si="12"/>
        <v>13.5</v>
      </c>
      <c r="H363" s="18">
        <v>88.5</v>
      </c>
      <c r="I363" s="71" t="s">
        <v>734</v>
      </c>
      <c r="J363" s="59" t="s">
        <v>17</v>
      </c>
      <c r="K363" s="21">
        <v>150</v>
      </c>
      <c r="L363" s="22" t="str">
        <f>IF(H363&lt;K363,"0",IF(H363&gt;K363,H363-K363,""))</f>
        <v>0</v>
      </c>
    </row>
    <row r="364" spans="1:12" hidden="1">
      <c r="A364" s="12">
        <v>363</v>
      </c>
      <c r="B364" s="46">
        <v>9879101709</v>
      </c>
      <c r="C364" s="53"/>
      <c r="D364" s="25" t="s">
        <v>735</v>
      </c>
      <c r="E364" s="1" t="s">
        <v>12</v>
      </c>
      <c r="F364" s="69">
        <f t="shared" si="10"/>
        <v>154.89830508474577</v>
      </c>
      <c r="G364" s="70">
        <f t="shared" si="12"/>
        <v>27.881694915254236</v>
      </c>
      <c r="H364" s="18">
        <v>182.78</v>
      </c>
      <c r="I364" s="71" t="s">
        <v>736</v>
      </c>
      <c r="J364" s="59" t="s">
        <v>17</v>
      </c>
      <c r="K364" s="21">
        <v>150</v>
      </c>
      <c r="L364" s="22">
        <f>IF(H364&lt;K364,"0",IF(H364&gt;K364,H364-K364,""))</f>
        <v>32.78</v>
      </c>
    </row>
    <row r="365" spans="1:12" hidden="1">
      <c r="A365" s="12">
        <v>364</v>
      </c>
      <c r="B365" s="46">
        <v>9879101768</v>
      </c>
      <c r="C365" s="53"/>
      <c r="D365" s="25" t="s">
        <v>737</v>
      </c>
      <c r="E365" s="1" t="s">
        <v>12</v>
      </c>
      <c r="F365" s="69">
        <f t="shared" si="10"/>
        <v>316.06779661016947</v>
      </c>
      <c r="G365" s="70">
        <f t="shared" si="12"/>
        <v>56.892203389830499</v>
      </c>
      <c r="H365" s="18">
        <v>372.96</v>
      </c>
      <c r="I365" s="71" t="s">
        <v>738</v>
      </c>
      <c r="J365" s="59" t="s">
        <v>17</v>
      </c>
      <c r="K365" s="21">
        <v>150</v>
      </c>
      <c r="L365" s="22">
        <f>IF(H365&lt;K365,"0",IF(H365&gt;K365,H365-K365,""))</f>
        <v>222.95999999999998</v>
      </c>
    </row>
    <row r="366" spans="1:12" hidden="1">
      <c r="A366" s="12">
        <v>365</v>
      </c>
      <c r="B366" s="46">
        <v>9879101773</v>
      </c>
      <c r="C366" s="53"/>
      <c r="D366" s="25" t="s">
        <v>739</v>
      </c>
      <c r="E366" s="1" t="s">
        <v>12</v>
      </c>
      <c r="F366" s="69">
        <f t="shared" si="10"/>
        <v>75</v>
      </c>
      <c r="G366" s="70">
        <f t="shared" si="12"/>
        <v>13.5</v>
      </c>
      <c r="H366" s="18">
        <v>88.5</v>
      </c>
      <c r="I366" s="71" t="s">
        <v>740</v>
      </c>
      <c r="J366" s="59" t="s">
        <v>17</v>
      </c>
      <c r="K366" s="21">
        <v>150</v>
      </c>
      <c r="L366" s="22" t="str">
        <f>IF(H366&lt;K366,"0",IF(H366&gt;K366,H366-K366,""))</f>
        <v>0</v>
      </c>
    </row>
    <row r="367" spans="1:12" hidden="1">
      <c r="A367" s="12">
        <v>366</v>
      </c>
      <c r="B367" s="46">
        <v>9879101825</v>
      </c>
      <c r="C367" s="53"/>
      <c r="D367" s="72" t="s">
        <v>741</v>
      </c>
      <c r="E367" s="1" t="s">
        <v>12</v>
      </c>
      <c r="F367" s="69">
        <f t="shared" si="10"/>
        <v>199</v>
      </c>
      <c r="G367" s="70">
        <f t="shared" si="12"/>
        <v>35.82</v>
      </c>
      <c r="H367" s="18">
        <v>234.82</v>
      </c>
      <c r="I367" s="71" t="s">
        <v>742</v>
      </c>
      <c r="J367" s="59" t="s">
        <v>17</v>
      </c>
      <c r="K367" s="21">
        <v>150</v>
      </c>
      <c r="L367" s="22">
        <f>IF(H367&lt;K367,"0",IF(H367&gt;K367,H367-K367,""))</f>
        <v>84.82</v>
      </c>
    </row>
    <row r="368" spans="1:12" hidden="1">
      <c r="A368" s="12">
        <v>367</v>
      </c>
      <c r="B368" s="46">
        <v>9879101916</v>
      </c>
      <c r="C368" s="53"/>
      <c r="D368" s="25" t="s">
        <v>743</v>
      </c>
      <c r="E368" s="1" t="s">
        <v>12</v>
      </c>
      <c r="F368" s="69">
        <f t="shared" si="10"/>
        <v>200</v>
      </c>
      <c r="G368" s="70">
        <f t="shared" si="12"/>
        <v>36</v>
      </c>
      <c r="H368" s="18">
        <v>236</v>
      </c>
      <c r="I368" s="71" t="s">
        <v>744</v>
      </c>
      <c r="J368" s="59" t="s">
        <v>17</v>
      </c>
      <c r="K368" s="21">
        <v>150</v>
      </c>
      <c r="L368" s="22">
        <f>IF(H368&lt;K368,"0",IF(H368&gt;K368,H368-K368,""))</f>
        <v>86</v>
      </c>
    </row>
    <row r="369" spans="1:12" hidden="1">
      <c r="A369" s="12">
        <v>368</v>
      </c>
      <c r="B369" s="46">
        <v>9879101932</v>
      </c>
      <c r="C369" s="53"/>
      <c r="D369" s="25" t="s">
        <v>745</v>
      </c>
      <c r="E369" s="1" t="s">
        <v>12</v>
      </c>
      <c r="F369" s="69">
        <f t="shared" si="10"/>
        <v>176</v>
      </c>
      <c r="G369" s="70">
        <f t="shared" si="12"/>
        <v>31.68</v>
      </c>
      <c r="H369" s="18">
        <v>207.68</v>
      </c>
      <c r="I369" s="71" t="s">
        <v>746</v>
      </c>
      <c r="J369" s="59" t="s">
        <v>17</v>
      </c>
      <c r="K369" s="21">
        <v>150</v>
      </c>
      <c r="L369" s="22">
        <f>IF(H369&lt;K369,"0",IF(H369&gt;K369,H369-K369,""))</f>
        <v>57.680000000000007</v>
      </c>
    </row>
    <row r="370" spans="1:12" hidden="1">
      <c r="A370" s="12">
        <v>369</v>
      </c>
      <c r="B370" s="46">
        <v>9879101954</v>
      </c>
      <c r="C370" s="53"/>
      <c r="D370" s="25" t="s">
        <v>747</v>
      </c>
      <c r="E370" s="1" t="s">
        <v>12</v>
      </c>
      <c r="F370" s="69">
        <f t="shared" si="10"/>
        <v>84.932203389830505</v>
      </c>
      <c r="G370" s="70">
        <f t="shared" si="12"/>
        <v>15.28779661016949</v>
      </c>
      <c r="H370" s="18">
        <v>100.22</v>
      </c>
      <c r="I370" s="71" t="s">
        <v>748</v>
      </c>
      <c r="J370" s="59" t="s">
        <v>17</v>
      </c>
      <c r="K370" s="21">
        <v>150</v>
      </c>
      <c r="L370" s="22" t="str">
        <f>IF(H370&lt;K370,"0",IF(H370&gt;K370,H370-K370,""))</f>
        <v>0</v>
      </c>
    </row>
    <row r="371" spans="1:12" hidden="1">
      <c r="A371" s="12">
        <v>370</v>
      </c>
      <c r="B371" s="46">
        <v>9879102036</v>
      </c>
      <c r="C371" s="53"/>
      <c r="D371" s="25" t="s">
        <v>715</v>
      </c>
      <c r="E371" s="1" t="s">
        <v>12</v>
      </c>
      <c r="F371" s="69">
        <f t="shared" si="10"/>
        <v>117</v>
      </c>
      <c r="G371" s="70">
        <f t="shared" si="12"/>
        <v>21.06</v>
      </c>
      <c r="H371" s="18">
        <v>138.06</v>
      </c>
      <c r="I371" s="71" t="s">
        <v>749</v>
      </c>
      <c r="J371" s="59" t="s">
        <v>17</v>
      </c>
      <c r="K371" s="21">
        <v>150</v>
      </c>
      <c r="L371" s="22" t="str">
        <f>IF(H371&lt;K371,"0",IF(H371&gt;K371,H371-K371,""))</f>
        <v>0</v>
      </c>
    </row>
    <row r="372" spans="1:12" hidden="1">
      <c r="A372" s="12">
        <v>371</v>
      </c>
      <c r="B372" s="46">
        <v>9879102047</v>
      </c>
      <c r="C372" s="53"/>
      <c r="D372" s="53" t="s">
        <v>750</v>
      </c>
      <c r="E372" s="1" t="s">
        <v>12</v>
      </c>
      <c r="F372" s="69">
        <f t="shared" si="10"/>
        <v>150.57627118644066</v>
      </c>
      <c r="G372" s="70">
        <f t="shared" si="12"/>
        <v>27.103728813559318</v>
      </c>
      <c r="H372" s="18">
        <v>177.68</v>
      </c>
      <c r="I372" s="71" t="s">
        <v>751</v>
      </c>
      <c r="J372" s="59" t="s">
        <v>17</v>
      </c>
      <c r="K372" s="21">
        <v>150</v>
      </c>
      <c r="L372" s="22">
        <f>IF(H372&lt;K372,"0",IF(H372&gt;K372,H372-K372,""))</f>
        <v>27.680000000000007</v>
      </c>
    </row>
    <row r="373" spans="1:12" hidden="1">
      <c r="A373" s="12">
        <v>372</v>
      </c>
      <c r="B373" s="46">
        <v>9879102063</v>
      </c>
      <c r="C373" s="53"/>
      <c r="D373" s="53" t="s">
        <v>752</v>
      </c>
      <c r="E373" s="1" t="s">
        <v>12</v>
      </c>
      <c r="F373" s="69">
        <f t="shared" si="10"/>
        <v>78.305084745762713</v>
      </c>
      <c r="G373" s="70">
        <f t="shared" si="12"/>
        <v>14.094915254237288</v>
      </c>
      <c r="H373" s="18">
        <v>92.4</v>
      </c>
      <c r="I373" s="71" t="s">
        <v>753</v>
      </c>
      <c r="J373" s="59" t="s">
        <v>17</v>
      </c>
      <c r="K373" s="21">
        <v>150</v>
      </c>
      <c r="L373" s="22" t="str">
        <f>IF(H373&lt;K373,"0",IF(H373&gt;K373,H373-K373,""))</f>
        <v>0</v>
      </c>
    </row>
    <row r="374" spans="1:12" hidden="1">
      <c r="A374" s="12">
        <v>373</v>
      </c>
      <c r="B374" s="46">
        <v>9879102101</v>
      </c>
      <c r="C374" s="53"/>
      <c r="D374" s="25" t="s">
        <v>754</v>
      </c>
      <c r="E374" s="1" t="s">
        <v>12</v>
      </c>
      <c r="F374" s="69">
        <f t="shared" si="10"/>
        <v>85</v>
      </c>
      <c r="G374" s="70">
        <f t="shared" si="12"/>
        <v>15.299999999999999</v>
      </c>
      <c r="H374" s="18">
        <v>100.3</v>
      </c>
      <c r="I374" s="71" t="s">
        <v>755</v>
      </c>
      <c r="J374" s="59" t="s">
        <v>17</v>
      </c>
      <c r="K374" s="21">
        <v>150</v>
      </c>
      <c r="L374" s="22" t="str">
        <f>IF(H374&lt;K374,"0",IF(H374&gt;K374,H374-K374,""))</f>
        <v>0</v>
      </c>
    </row>
    <row r="375" spans="1:12" hidden="1">
      <c r="A375" s="12">
        <v>374</v>
      </c>
      <c r="B375" s="46">
        <v>9879102102</v>
      </c>
      <c r="C375" s="53"/>
      <c r="D375" s="25" t="s">
        <v>756</v>
      </c>
      <c r="E375" s="1" t="s">
        <v>12</v>
      </c>
      <c r="F375" s="69">
        <f t="shared" si="10"/>
        <v>3050.9152542372881</v>
      </c>
      <c r="G375" s="70">
        <f t="shared" si="12"/>
        <v>549.16474576271185</v>
      </c>
      <c r="H375" s="18">
        <v>3600.08</v>
      </c>
      <c r="I375" s="71" t="s">
        <v>757</v>
      </c>
      <c r="J375" s="59" t="s">
        <v>17</v>
      </c>
      <c r="K375" s="21">
        <v>150</v>
      </c>
      <c r="L375" s="22">
        <f>IF(H375&lt;K375,"0",IF(H375&gt;K375,H375-K375,""))</f>
        <v>3450.08</v>
      </c>
    </row>
    <row r="376" spans="1:12" hidden="1">
      <c r="A376" s="12">
        <v>375</v>
      </c>
      <c r="B376" s="46">
        <v>9879102130</v>
      </c>
      <c r="C376" s="53"/>
      <c r="D376" s="25" t="s">
        <v>758</v>
      </c>
      <c r="E376" s="1" t="s">
        <v>12</v>
      </c>
      <c r="F376" s="69">
        <f t="shared" si="10"/>
        <v>2164.6440677966102</v>
      </c>
      <c r="G376" s="70">
        <f t="shared" si="12"/>
        <v>389.63593220338981</v>
      </c>
      <c r="H376" s="18">
        <v>2554.2800000000002</v>
      </c>
      <c r="I376" s="71" t="s">
        <v>759</v>
      </c>
      <c r="J376" s="59" t="s">
        <v>17</v>
      </c>
      <c r="K376" s="21">
        <v>150</v>
      </c>
      <c r="L376" s="22">
        <f>IF(H376&lt;K376,"0",IF(H376&gt;K376,H376-K376,""))</f>
        <v>2404.2800000000002</v>
      </c>
    </row>
    <row r="377" spans="1:12" hidden="1">
      <c r="A377" s="12">
        <v>376</v>
      </c>
      <c r="B377" s="46">
        <v>9879102148</v>
      </c>
      <c r="C377" s="53"/>
      <c r="D377" s="25" t="s">
        <v>760</v>
      </c>
      <c r="E377" s="1" t="s">
        <v>12</v>
      </c>
      <c r="F377" s="69">
        <f t="shared" si="10"/>
        <v>119.2457627118644</v>
      </c>
      <c r="G377" s="70">
        <f t="shared" si="12"/>
        <v>21.464237288135593</v>
      </c>
      <c r="H377" s="18">
        <v>140.71</v>
      </c>
      <c r="I377" s="71" t="s">
        <v>761</v>
      </c>
      <c r="J377" s="59" t="s">
        <v>17</v>
      </c>
      <c r="K377" s="21">
        <v>150</v>
      </c>
      <c r="L377" s="22" t="str">
        <f>IF(H377&lt;K377,"0",IF(H377&gt;K377,H377-K377,""))</f>
        <v>0</v>
      </c>
    </row>
    <row r="378" spans="1:12" hidden="1">
      <c r="A378" s="12">
        <v>377</v>
      </c>
      <c r="B378" s="46">
        <v>9879102199</v>
      </c>
      <c r="C378" s="53"/>
      <c r="D378" s="25" t="s">
        <v>762</v>
      </c>
      <c r="E378" s="1" t="s">
        <v>12</v>
      </c>
      <c r="F378" s="69">
        <f t="shared" si="10"/>
        <v>75</v>
      </c>
      <c r="G378" s="70">
        <f t="shared" si="12"/>
        <v>13.5</v>
      </c>
      <c r="H378" s="18">
        <v>88.5</v>
      </c>
      <c r="I378" s="71" t="s">
        <v>763</v>
      </c>
      <c r="J378" s="59" t="s">
        <v>17</v>
      </c>
      <c r="K378" s="21">
        <v>150</v>
      </c>
      <c r="L378" s="22" t="str">
        <f>IF(H378&lt;K378,"0",IF(H378&gt;K378,H378-K378,""))</f>
        <v>0</v>
      </c>
    </row>
    <row r="379" spans="1:12" hidden="1">
      <c r="A379" s="12">
        <v>378</v>
      </c>
      <c r="B379" s="46">
        <v>9879102212</v>
      </c>
      <c r="C379" s="53"/>
      <c r="D379" s="25" t="s">
        <v>764</v>
      </c>
      <c r="E379" s="1" t="s">
        <v>12</v>
      </c>
      <c r="F379" s="69">
        <f t="shared" si="10"/>
        <v>75</v>
      </c>
      <c r="G379" s="70">
        <f t="shared" si="12"/>
        <v>13.5</v>
      </c>
      <c r="H379" s="18">
        <v>88.5</v>
      </c>
      <c r="I379" s="71" t="s">
        <v>765</v>
      </c>
      <c r="J379" s="59" t="s">
        <v>17</v>
      </c>
      <c r="K379" s="21">
        <v>150</v>
      </c>
      <c r="L379" s="22" t="str">
        <f>IF(H379&lt;K379,"0",IF(H379&gt;K379,H379-K379,""))</f>
        <v>0</v>
      </c>
    </row>
    <row r="380" spans="1:12" hidden="1">
      <c r="A380" s="12">
        <v>379</v>
      </c>
      <c r="B380" s="46">
        <v>9879102235</v>
      </c>
      <c r="C380" s="53"/>
      <c r="D380" s="25" t="s">
        <v>766</v>
      </c>
      <c r="E380" s="1" t="s">
        <v>12</v>
      </c>
      <c r="F380" s="69">
        <f t="shared" si="10"/>
        <v>367.21186440677968</v>
      </c>
      <c r="G380" s="70">
        <f t="shared" si="12"/>
        <v>66.098135593220334</v>
      </c>
      <c r="H380" s="18">
        <v>433.31</v>
      </c>
      <c r="I380" s="71" t="s">
        <v>767</v>
      </c>
      <c r="J380" s="59" t="s">
        <v>17</v>
      </c>
      <c r="K380" s="21">
        <v>150</v>
      </c>
      <c r="L380" s="22">
        <f>IF(H380&lt;K380,"0",IF(H380&gt;K380,H380-K380,""))</f>
        <v>283.31</v>
      </c>
    </row>
    <row r="381" spans="1:12" hidden="1">
      <c r="A381" s="12">
        <v>380</v>
      </c>
      <c r="B381" s="46">
        <v>9879102257</v>
      </c>
      <c r="C381" s="53"/>
      <c r="D381" s="25" t="s">
        <v>768</v>
      </c>
      <c r="E381" s="1" t="s">
        <v>12</v>
      </c>
      <c r="F381" s="69">
        <f t="shared" si="10"/>
        <v>75</v>
      </c>
      <c r="G381" s="70">
        <f t="shared" si="12"/>
        <v>13.5</v>
      </c>
      <c r="H381" s="18">
        <v>88.5</v>
      </c>
      <c r="I381" s="71" t="s">
        <v>769</v>
      </c>
      <c r="J381" s="59" t="s">
        <v>17</v>
      </c>
      <c r="K381" s="21">
        <v>150</v>
      </c>
      <c r="L381" s="22" t="str">
        <f>IF(H381&lt;K381,"0",IF(H381&gt;K381,H381-K381,""))</f>
        <v>0</v>
      </c>
    </row>
    <row r="382" spans="1:12" hidden="1">
      <c r="A382" s="12">
        <v>381</v>
      </c>
      <c r="B382" s="46">
        <v>9879102278</v>
      </c>
      <c r="C382" s="53"/>
      <c r="D382" s="25" t="s">
        <v>770</v>
      </c>
      <c r="E382" s="1" t="s">
        <v>12</v>
      </c>
      <c r="F382" s="69">
        <f t="shared" si="10"/>
        <v>136.5084745762712</v>
      </c>
      <c r="G382" s="70">
        <f t="shared" si="12"/>
        <v>24.571525423728815</v>
      </c>
      <c r="H382" s="18">
        <v>161.08000000000001</v>
      </c>
      <c r="I382" s="71" t="s">
        <v>771</v>
      </c>
      <c r="J382" s="59" t="s">
        <v>17</v>
      </c>
      <c r="K382" s="21">
        <v>150</v>
      </c>
      <c r="L382" s="22">
        <f>IF(H382&lt;K382,"0",IF(H382&gt;K382,H382-K382,""))</f>
        <v>11.080000000000013</v>
      </c>
    </row>
    <row r="383" spans="1:12" hidden="1">
      <c r="A383" s="12">
        <v>382</v>
      </c>
      <c r="B383" s="46">
        <v>9879102282</v>
      </c>
      <c r="C383" s="53"/>
      <c r="D383" s="72" t="s">
        <v>772</v>
      </c>
      <c r="E383" s="1" t="s">
        <v>12</v>
      </c>
      <c r="F383" s="69">
        <f t="shared" si="10"/>
        <v>75</v>
      </c>
      <c r="G383" s="70">
        <f t="shared" si="12"/>
        <v>13.5</v>
      </c>
      <c r="H383" s="18">
        <v>88.5</v>
      </c>
      <c r="I383" s="71" t="s">
        <v>773</v>
      </c>
      <c r="J383" s="59" t="s">
        <v>17</v>
      </c>
      <c r="K383" s="21">
        <v>150</v>
      </c>
      <c r="L383" s="22" t="str">
        <f>IF(H383&lt;K383,"0",IF(H383&gt;K383,H383-K383,""))</f>
        <v>0</v>
      </c>
    </row>
    <row r="384" spans="1:12" hidden="1">
      <c r="A384" s="12">
        <v>383</v>
      </c>
      <c r="B384" s="46">
        <v>9879102521</v>
      </c>
      <c r="C384" s="53"/>
      <c r="D384" s="73" t="s">
        <v>774</v>
      </c>
      <c r="E384" s="1" t="s">
        <v>12</v>
      </c>
      <c r="F384" s="69">
        <f t="shared" si="10"/>
        <v>109.40677966101696</v>
      </c>
      <c r="G384" s="70">
        <f t="shared" si="12"/>
        <v>19.69322033898305</v>
      </c>
      <c r="H384" s="18">
        <v>129.1</v>
      </c>
      <c r="I384" s="71" t="s">
        <v>775</v>
      </c>
      <c r="J384" s="59" t="s">
        <v>17</v>
      </c>
      <c r="K384" s="21">
        <v>150</v>
      </c>
      <c r="L384" s="22" t="str">
        <f>IF(H384&lt;K384,"0",IF(H384&gt;K384,H384-K384,""))</f>
        <v>0</v>
      </c>
    </row>
    <row r="385" spans="1:12" hidden="1">
      <c r="A385" s="12">
        <v>384</v>
      </c>
      <c r="B385" s="46">
        <v>9879102523</v>
      </c>
      <c r="C385" s="53"/>
      <c r="D385" s="25" t="s">
        <v>776</v>
      </c>
      <c r="E385" s="1" t="s">
        <v>12</v>
      </c>
      <c r="F385" s="69">
        <f t="shared" si="10"/>
        <v>75</v>
      </c>
      <c r="G385" s="70">
        <f t="shared" si="12"/>
        <v>13.5</v>
      </c>
      <c r="H385" s="18">
        <v>88.5</v>
      </c>
      <c r="I385" s="71" t="s">
        <v>777</v>
      </c>
      <c r="J385" s="59" t="s">
        <v>17</v>
      </c>
      <c r="K385" s="21">
        <v>150</v>
      </c>
      <c r="L385" s="22" t="str">
        <f>IF(H385&lt;K385,"0",IF(H385&gt;K385,H385-K385,""))</f>
        <v>0</v>
      </c>
    </row>
    <row r="386" spans="1:12" hidden="1">
      <c r="A386" s="12">
        <v>385</v>
      </c>
      <c r="B386" s="46">
        <v>9879102527</v>
      </c>
      <c r="C386" s="53"/>
      <c r="D386" s="25" t="s">
        <v>778</v>
      </c>
      <c r="E386" s="1" t="s">
        <v>12</v>
      </c>
      <c r="F386" s="69">
        <f t="shared" si="10"/>
        <v>92.305084745762713</v>
      </c>
      <c r="G386" s="70">
        <f t="shared" si="12"/>
        <v>16.614915254237289</v>
      </c>
      <c r="H386" s="18">
        <v>108.92</v>
      </c>
      <c r="I386" s="71" t="s">
        <v>779</v>
      </c>
      <c r="J386" s="59" t="s">
        <v>17</v>
      </c>
      <c r="K386" s="21">
        <v>150</v>
      </c>
      <c r="L386" s="22" t="str">
        <f>IF(H386&lt;K386,"0",IF(H386&gt;K386,H386-K386,""))</f>
        <v>0</v>
      </c>
    </row>
    <row r="387" spans="1:12" hidden="1">
      <c r="A387" s="12">
        <v>386</v>
      </c>
      <c r="B387" s="46">
        <v>9879102614</v>
      </c>
      <c r="C387" s="53"/>
      <c r="D387" s="25" t="s">
        <v>780</v>
      </c>
      <c r="E387" s="1" t="s">
        <v>12</v>
      </c>
      <c r="F387" s="69">
        <f t="shared" ref="F387:F450" si="13">+H387*100/118</f>
        <v>371.89830508474574</v>
      </c>
      <c r="G387" s="70">
        <f t="shared" si="12"/>
        <v>66.941694915254232</v>
      </c>
      <c r="H387" s="18">
        <v>438.84</v>
      </c>
      <c r="I387" s="71" t="s">
        <v>781</v>
      </c>
      <c r="J387" s="59" t="s">
        <v>17</v>
      </c>
      <c r="K387" s="21">
        <v>150</v>
      </c>
      <c r="L387" s="22">
        <f>IF(H387&lt;K387,"0",IF(H387&gt;K387,H387-K387,""))</f>
        <v>288.83999999999997</v>
      </c>
    </row>
    <row r="388" spans="1:12" hidden="1">
      <c r="A388" s="12">
        <v>387</v>
      </c>
      <c r="B388" s="74">
        <v>9879102801</v>
      </c>
      <c r="C388" s="53"/>
      <c r="D388" s="25" t="s">
        <v>782</v>
      </c>
      <c r="E388" s="1" t="s">
        <v>12</v>
      </c>
      <c r="F388" s="69">
        <f t="shared" si="13"/>
        <v>165</v>
      </c>
      <c r="G388" s="70">
        <f t="shared" si="12"/>
        <v>29.7</v>
      </c>
      <c r="H388" s="18">
        <v>194.7</v>
      </c>
      <c r="I388" s="71" t="s">
        <v>783</v>
      </c>
      <c r="J388" s="59" t="s">
        <v>17</v>
      </c>
      <c r="K388" s="21">
        <v>150</v>
      </c>
      <c r="L388" s="22">
        <f>IF(H388&lt;K388,"0",IF(H388&gt;K388,H388-K388,""))</f>
        <v>44.699999999999989</v>
      </c>
    </row>
    <row r="389" spans="1:12" hidden="1">
      <c r="A389" s="12">
        <v>388</v>
      </c>
      <c r="B389" s="74">
        <v>9879102806</v>
      </c>
      <c r="C389" s="53"/>
      <c r="D389" s="53" t="s">
        <v>784</v>
      </c>
      <c r="E389" s="1" t="s">
        <v>12</v>
      </c>
      <c r="F389" s="69">
        <f t="shared" si="13"/>
        <v>82.101694915254242</v>
      </c>
      <c r="G389" s="70">
        <f t="shared" si="12"/>
        <v>14.778305084745764</v>
      </c>
      <c r="H389" s="18">
        <v>96.88</v>
      </c>
      <c r="I389" s="71" t="s">
        <v>785</v>
      </c>
      <c r="J389" s="59" t="s">
        <v>17</v>
      </c>
      <c r="K389" s="21">
        <v>150</v>
      </c>
      <c r="L389" s="22" t="str">
        <f>IF(H389&lt;K389,"0",IF(H389&gt;K389,H389-K389,""))</f>
        <v>0</v>
      </c>
    </row>
    <row r="390" spans="1:12" hidden="1">
      <c r="A390" s="12">
        <v>389</v>
      </c>
      <c r="B390" s="46">
        <v>9879103014</v>
      </c>
      <c r="C390" s="53"/>
      <c r="D390" s="53" t="s">
        <v>786</v>
      </c>
      <c r="E390" s="1" t="s">
        <v>12</v>
      </c>
      <c r="F390" s="69">
        <f t="shared" si="13"/>
        <v>75.79661016949153</v>
      </c>
      <c r="G390" s="70">
        <f t="shared" si="12"/>
        <v>13.643389830508475</v>
      </c>
      <c r="H390" s="18">
        <v>89.44</v>
      </c>
      <c r="I390" s="71" t="s">
        <v>787</v>
      </c>
      <c r="J390" s="59" t="s">
        <v>17</v>
      </c>
      <c r="K390" s="21">
        <v>150</v>
      </c>
      <c r="L390" s="22" t="str">
        <f>IF(H390&lt;K390,"0",IF(H390&gt;K390,H390-K390,""))</f>
        <v>0</v>
      </c>
    </row>
    <row r="391" spans="1:12" hidden="1">
      <c r="A391" s="12">
        <v>390</v>
      </c>
      <c r="B391" s="46">
        <v>9879102248</v>
      </c>
      <c r="C391" s="53"/>
      <c r="D391" s="25" t="s">
        <v>788</v>
      </c>
      <c r="E391" s="1" t="s">
        <v>12</v>
      </c>
      <c r="F391" s="69">
        <f t="shared" si="13"/>
        <v>427.50847457627117</v>
      </c>
      <c r="G391" s="70">
        <f>+F391*18%</f>
        <v>76.95152542372881</v>
      </c>
      <c r="H391" s="18">
        <v>504.46</v>
      </c>
      <c r="I391" s="71" t="s">
        <v>789</v>
      </c>
      <c r="J391" s="59" t="s">
        <v>17</v>
      </c>
      <c r="K391" s="21">
        <v>150</v>
      </c>
      <c r="L391" s="22">
        <f>IF(H391&lt;K391,"0",IF(H391&gt;K391,H391-K391,""))</f>
        <v>354.46</v>
      </c>
    </row>
    <row r="392" spans="1:12" hidden="1">
      <c r="A392" s="12">
        <v>391</v>
      </c>
      <c r="B392" s="46">
        <v>9879101961</v>
      </c>
      <c r="C392" s="53"/>
      <c r="D392" s="75" t="s">
        <v>790</v>
      </c>
      <c r="E392" s="1" t="s">
        <v>12</v>
      </c>
      <c r="F392" s="69">
        <f t="shared" si="13"/>
        <v>75</v>
      </c>
      <c r="G392" s="70">
        <f t="shared" ref="G392:G455" si="14">+F392*18%</f>
        <v>13.5</v>
      </c>
      <c r="H392" s="18">
        <v>88.5</v>
      </c>
      <c r="I392" s="71" t="s">
        <v>791</v>
      </c>
      <c r="J392" s="59" t="s">
        <v>17</v>
      </c>
      <c r="K392" s="21">
        <v>150</v>
      </c>
      <c r="L392" s="22" t="str">
        <f>IF(H392&lt;K392,"0",IF(H392&gt;K392,H392-K392,""))</f>
        <v>0</v>
      </c>
    </row>
    <row r="393" spans="1:12" hidden="1">
      <c r="A393" s="12">
        <v>392</v>
      </c>
      <c r="B393" s="46">
        <v>9879101379</v>
      </c>
      <c r="C393" s="53"/>
      <c r="D393" s="25" t="s">
        <v>792</v>
      </c>
      <c r="E393" s="1" t="s">
        <v>12</v>
      </c>
      <c r="F393" s="69">
        <f t="shared" si="13"/>
        <v>75.754237288135599</v>
      </c>
      <c r="G393" s="70">
        <f t="shared" si="14"/>
        <v>13.635762711864407</v>
      </c>
      <c r="H393" s="18">
        <v>89.39</v>
      </c>
      <c r="I393" s="71" t="s">
        <v>793</v>
      </c>
      <c r="J393" s="59" t="s">
        <v>17</v>
      </c>
      <c r="K393" s="21">
        <v>150</v>
      </c>
      <c r="L393" s="22" t="str">
        <f>IF(H393&lt;K393,"0",IF(H393&gt;K393,H393-K393,""))</f>
        <v>0</v>
      </c>
    </row>
    <row r="394" spans="1:12" hidden="1">
      <c r="A394" s="12">
        <v>393</v>
      </c>
      <c r="B394" s="46">
        <v>9879102562</v>
      </c>
      <c r="C394" s="53"/>
      <c r="D394" s="25" t="s">
        <v>794</v>
      </c>
      <c r="E394" s="1" t="s">
        <v>12</v>
      </c>
      <c r="F394" s="69">
        <f t="shared" si="13"/>
        <v>251.03389830508479</v>
      </c>
      <c r="G394" s="70">
        <f t="shared" si="14"/>
        <v>45.186101694915259</v>
      </c>
      <c r="H394" s="18">
        <v>296.22000000000003</v>
      </c>
      <c r="I394" s="71" t="s">
        <v>795</v>
      </c>
      <c r="J394" s="59" t="s">
        <v>17</v>
      </c>
      <c r="K394" s="21">
        <v>150</v>
      </c>
      <c r="L394" s="22">
        <f>IF(H394&lt;K394,"0",IF(H394&gt;K394,H394-K394,""))</f>
        <v>146.22000000000003</v>
      </c>
    </row>
    <row r="395" spans="1:12" hidden="1">
      <c r="A395" s="12">
        <v>394</v>
      </c>
      <c r="B395" s="46">
        <v>9879101603</v>
      </c>
      <c r="C395" s="53"/>
      <c r="D395" s="25" t="s">
        <v>796</v>
      </c>
      <c r="E395" s="1" t="s">
        <v>12</v>
      </c>
      <c r="F395" s="69">
        <f t="shared" si="13"/>
        <v>75</v>
      </c>
      <c r="G395" s="70">
        <f t="shared" si="14"/>
        <v>13.5</v>
      </c>
      <c r="H395" s="18">
        <v>88.5</v>
      </c>
      <c r="I395" s="71" t="s">
        <v>797</v>
      </c>
      <c r="J395" s="59" t="s">
        <v>17</v>
      </c>
      <c r="K395" s="21">
        <v>150</v>
      </c>
      <c r="L395" s="22" t="str">
        <f>IF(H395&lt;K395,"0",IF(H395&gt;K395,H395-K395,""))</f>
        <v>0</v>
      </c>
    </row>
    <row r="396" spans="1:12" hidden="1">
      <c r="A396" s="12">
        <v>395</v>
      </c>
      <c r="B396" s="46">
        <v>9879101542</v>
      </c>
      <c r="C396" s="53"/>
      <c r="D396" s="72" t="s">
        <v>798</v>
      </c>
      <c r="E396" s="1" t="s">
        <v>12</v>
      </c>
      <c r="F396" s="69">
        <f t="shared" si="13"/>
        <v>344.63559322033899</v>
      </c>
      <c r="G396" s="70">
        <f t="shared" si="14"/>
        <v>62.034406779661019</v>
      </c>
      <c r="H396" s="18">
        <v>406.67</v>
      </c>
      <c r="I396" s="71" t="s">
        <v>799</v>
      </c>
      <c r="J396" s="59" t="s">
        <v>17</v>
      </c>
      <c r="K396" s="21">
        <v>150</v>
      </c>
      <c r="L396" s="22">
        <f>IF(H396&lt;K396,"0",IF(H396&gt;K396,H396-K396,""))</f>
        <v>256.67</v>
      </c>
    </row>
    <row r="397" spans="1:12" hidden="1">
      <c r="A397" s="12">
        <v>396</v>
      </c>
      <c r="B397" s="42">
        <v>9879102065</v>
      </c>
      <c r="C397" s="49"/>
      <c r="D397" s="7" t="s">
        <v>800</v>
      </c>
      <c r="E397" s="1" t="s">
        <v>12</v>
      </c>
      <c r="F397" s="76">
        <f t="shared" si="13"/>
        <v>350</v>
      </c>
      <c r="G397" s="17">
        <f t="shared" si="14"/>
        <v>63</v>
      </c>
      <c r="H397" s="18">
        <v>413</v>
      </c>
      <c r="I397" s="11" t="s">
        <v>801</v>
      </c>
      <c r="J397" s="77" t="s">
        <v>17</v>
      </c>
      <c r="K397" s="21">
        <v>150</v>
      </c>
      <c r="L397" s="22">
        <f>IF(H397&lt;K397,"0",IF(H397&gt;K397,H397-K397,""))</f>
        <v>263</v>
      </c>
    </row>
    <row r="398" spans="1:12" hidden="1">
      <c r="A398" s="12">
        <v>397</v>
      </c>
      <c r="B398" s="46">
        <v>9727740407</v>
      </c>
      <c r="C398" s="53"/>
      <c r="D398" s="55" t="s">
        <v>802</v>
      </c>
      <c r="E398" s="1" t="s">
        <v>12</v>
      </c>
      <c r="F398" s="76">
        <f t="shared" si="13"/>
        <v>111.6949152542373</v>
      </c>
      <c r="G398" s="17">
        <f t="shared" si="14"/>
        <v>20.105084745762714</v>
      </c>
      <c r="H398" s="18">
        <v>131.80000000000001</v>
      </c>
      <c r="I398" s="45" t="s">
        <v>803</v>
      </c>
      <c r="J398" s="59" t="s">
        <v>17</v>
      </c>
      <c r="K398" s="78">
        <v>150</v>
      </c>
      <c r="L398" s="22" t="str">
        <f>IF(H398&lt;K398,"0",IF(H398&gt;K398,H398-K398,""))</f>
        <v>0</v>
      </c>
    </row>
    <row r="399" spans="1:12" hidden="1">
      <c r="A399" s="12">
        <v>398</v>
      </c>
      <c r="B399" s="46">
        <v>9727721445</v>
      </c>
      <c r="C399" s="53"/>
      <c r="D399" s="55" t="s">
        <v>804</v>
      </c>
      <c r="E399" s="1" t="s">
        <v>12</v>
      </c>
      <c r="F399" s="76">
        <f t="shared" si="13"/>
        <v>84.20338983050847</v>
      </c>
      <c r="G399" s="17">
        <f t="shared" si="14"/>
        <v>15.156610169491524</v>
      </c>
      <c r="H399" s="18">
        <v>99.36</v>
      </c>
      <c r="I399" s="45" t="s">
        <v>805</v>
      </c>
      <c r="J399" s="59" t="s">
        <v>17</v>
      </c>
      <c r="K399" s="78">
        <v>150</v>
      </c>
      <c r="L399" s="22" t="str">
        <f>IF(H399&lt;K399,"0",IF(H399&gt;K399,H399-K399,""))</f>
        <v>0</v>
      </c>
    </row>
    <row r="400" spans="1:12" hidden="1">
      <c r="A400" s="12">
        <v>399</v>
      </c>
      <c r="B400" s="46">
        <v>9727740096</v>
      </c>
      <c r="C400" s="53"/>
      <c r="D400" s="55" t="s">
        <v>806</v>
      </c>
      <c r="E400" s="1" t="s">
        <v>12</v>
      </c>
      <c r="F400" s="76">
        <f t="shared" si="13"/>
        <v>75</v>
      </c>
      <c r="G400" s="17">
        <f t="shared" si="14"/>
        <v>13.5</v>
      </c>
      <c r="H400" s="18">
        <v>88.5</v>
      </c>
      <c r="I400" s="45" t="s">
        <v>807</v>
      </c>
      <c r="J400" s="59" t="s">
        <v>17</v>
      </c>
      <c r="K400" s="78">
        <v>150</v>
      </c>
      <c r="L400" s="22" t="str">
        <f>IF(H400&lt;K400,"0",IF(H400&gt;K400,H400-K400,""))</f>
        <v>0</v>
      </c>
    </row>
    <row r="401" spans="1:12" hidden="1">
      <c r="A401" s="12">
        <v>400</v>
      </c>
      <c r="B401" s="46">
        <v>9727741279</v>
      </c>
      <c r="C401" s="53"/>
      <c r="D401" s="55" t="s">
        <v>808</v>
      </c>
      <c r="E401" s="1" t="s">
        <v>12</v>
      </c>
      <c r="F401" s="76">
        <f t="shared" si="13"/>
        <v>75</v>
      </c>
      <c r="G401" s="17">
        <f t="shared" si="14"/>
        <v>13.5</v>
      </c>
      <c r="H401" s="18">
        <v>88.5</v>
      </c>
      <c r="I401" s="45" t="s">
        <v>809</v>
      </c>
      <c r="J401" s="59" t="s">
        <v>17</v>
      </c>
      <c r="K401" s="78">
        <v>150</v>
      </c>
      <c r="L401" s="22" t="str">
        <f>IF(H401&lt;K401,"0",IF(H401&gt;K401,H401-K401,""))</f>
        <v>0</v>
      </c>
    </row>
    <row r="402" spans="1:12" hidden="1">
      <c r="A402" s="12">
        <v>401</v>
      </c>
      <c r="B402" s="46">
        <v>9727741285</v>
      </c>
      <c r="C402" s="53"/>
      <c r="D402" s="55" t="s">
        <v>810</v>
      </c>
      <c r="E402" s="1" t="s">
        <v>12</v>
      </c>
      <c r="F402" s="76">
        <f t="shared" si="13"/>
        <v>75</v>
      </c>
      <c r="G402" s="17">
        <f t="shared" si="14"/>
        <v>13.5</v>
      </c>
      <c r="H402" s="18">
        <v>88.5</v>
      </c>
      <c r="I402" s="45" t="s">
        <v>811</v>
      </c>
      <c r="J402" s="59" t="s">
        <v>17</v>
      </c>
      <c r="K402" s="78">
        <v>150</v>
      </c>
      <c r="L402" s="22" t="str">
        <f>IF(H402&lt;K402,"0",IF(H402&gt;K402,H402-K402,""))</f>
        <v>0</v>
      </c>
    </row>
    <row r="403" spans="1:12" hidden="1">
      <c r="A403" s="12">
        <v>402</v>
      </c>
      <c r="B403" s="46">
        <v>9727740441</v>
      </c>
      <c r="C403" s="53"/>
      <c r="D403" s="55" t="s">
        <v>812</v>
      </c>
      <c r="E403" s="1" t="s">
        <v>12</v>
      </c>
      <c r="F403" s="76">
        <f t="shared" si="13"/>
        <v>75.593220338983045</v>
      </c>
      <c r="G403" s="17">
        <f t="shared" si="14"/>
        <v>13.606779661016947</v>
      </c>
      <c r="H403" s="18">
        <v>89.2</v>
      </c>
      <c r="I403" s="45" t="s">
        <v>813</v>
      </c>
      <c r="J403" s="59" t="s">
        <v>17</v>
      </c>
      <c r="K403" s="78">
        <v>150</v>
      </c>
      <c r="L403" s="22" t="str">
        <f>IF(H403&lt;K403,"0",IF(H403&gt;K403,H403-K403,""))</f>
        <v>0</v>
      </c>
    </row>
    <row r="404" spans="1:12" hidden="1">
      <c r="A404" s="12">
        <v>403</v>
      </c>
      <c r="B404" s="46">
        <v>9925226778</v>
      </c>
      <c r="C404" s="53"/>
      <c r="D404" s="55" t="s">
        <v>814</v>
      </c>
      <c r="E404" s="1" t="s">
        <v>12</v>
      </c>
      <c r="F404" s="76">
        <f t="shared" si="13"/>
        <v>81</v>
      </c>
      <c r="G404" s="17">
        <f t="shared" si="14"/>
        <v>14.58</v>
      </c>
      <c r="H404" s="18">
        <v>95.58</v>
      </c>
      <c r="I404" s="45" t="s">
        <v>815</v>
      </c>
      <c r="J404" s="59" t="s">
        <v>17</v>
      </c>
      <c r="K404" s="78">
        <v>150</v>
      </c>
      <c r="L404" s="22" t="str">
        <f>IF(H404&lt;K404,"0",IF(H404&gt;K404,H404-K404,""))</f>
        <v>0</v>
      </c>
    </row>
    <row r="405" spans="1:12" hidden="1">
      <c r="A405" s="12">
        <v>404</v>
      </c>
      <c r="B405" s="46">
        <v>9879108217</v>
      </c>
      <c r="C405" s="53"/>
      <c r="D405" s="55" t="s">
        <v>816</v>
      </c>
      <c r="E405" s="1" t="s">
        <v>12</v>
      </c>
      <c r="F405" s="76">
        <f t="shared" si="13"/>
        <v>75</v>
      </c>
      <c r="G405" s="17">
        <f t="shared" si="14"/>
        <v>13.5</v>
      </c>
      <c r="H405" s="18">
        <v>88.5</v>
      </c>
      <c r="I405" s="45" t="s">
        <v>817</v>
      </c>
      <c r="J405" s="59" t="s">
        <v>17</v>
      </c>
      <c r="K405" s="78">
        <v>150</v>
      </c>
      <c r="L405" s="22" t="str">
        <f>IF(H405&lt;K405,"0",IF(H405&gt;K405,H405-K405,""))</f>
        <v>0</v>
      </c>
    </row>
    <row r="406" spans="1:12" hidden="1">
      <c r="A406" s="12">
        <v>405</v>
      </c>
      <c r="B406" s="46">
        <v>9727748741</v>
      </c>
      <c r="C406" s="53"/>
      <c r="D406" s="55" t="s">
        <v>818</v>
      </c>
      <c r="E406" s="1" t="s">
        <v>12</v>
      </c>
      <c r="F406" s="76">
        <f t="shared" si="13"/>
        <v>75</v>
      </c>
      <c r="G406" s="17">
        <f t="shared" si="14"/>
        <v>13.5</v>
      </c>
      <c r="H406" s="18">
        <v>88.5</v>
      </c>
      <c r="I406" s="45" t="s">
        <v>819</v>
      </c>
      <c r="J406" s="59" t="s">
        <v>17</v>
      </c>
      <c r="K406" s="78">
        <v>150</v>
      </c>
      <c r="L406" s="22" t="str">
        <f>IF(H406&lt;K406,"0",IF(H406&gt;K406,H406-K406,""))</f>
        <v>0</v>
      </c>
    </row>
    <row r="407" spans="1:12" hidden="1">
      <c r="A407" s="12">
        <v>406</v>
      </c>
      <c r="B407" s="46">
        <v>9727740274</v>
      </c>
      <c r="C407" s="53"/>
      <c r="D407" s="55" t="s">
        <v>820</v>
      </c>
      <c r="E407" s="1" t="s">
        <v>12</v>
      </c>
      <c r="F407" s="76">
        <f t="shared" si="13"/>
        <v>75</v>
      </c>
      <c r="G407" s="17">
        <f t="shared" si="14"/>
        <v>13.5</v>
      </c>
      <c r="H407" s="18">
        <v>88.5</v>
      </c>
      <c r="I407" s="45" t="s">
        <v>821</v>
      </c>
      <c r="J407" s="59" t="s">
        <v>17</v>
      </c>
      <c r="K407" s="78">
        <v>150</v>
      </c>
      <c r="L407" s="22" t="str">
        <f>IF(H407&lt;K407,"0",IF(H407&gt;K407,H407-K407,""))</f>
        <v>0</v>
      </c>
    </row>
    <row r="408" spans="1:12" hidden="1">
      <c r="A408" s="12">
        <v>407</v>
      </c>
      <c r="B408" s="46">
        <v>9879104986</v>
      </c>
      <c r="C408" s="53"/>
      <c r="D408" s="55" t="s">
        <v>822</v>
      </c>
      <c r="E408" s="1" t="s">
        <v>12</v>
      </c>
      <c r="F408" s="76">
        <f t="shared" si="13"/>
        <v>75</v>
      </c>
      <c r="G408" s="17">
        <f t="shared" si="14"/>
        <v>13.5</v>
      </c>
      <c r="H408" s="18">
        <v>88.5</v>
      </c>
      <c r="I408" s="45" t="s">
        <v>823</v>
      </c>
      <c r="J408" s="59" t="s">
        <v>17</v>
      </c>
      <c r="K408" s="78">
        <v>150</v>
      </c>
      <c r="L408" s="22" t="str">
        <f>IF(H408&lt;K408,"0",IF(H408&gt;K408,H408-K408,""))</f>
        <v>0</v>
      </c>
    </row>
    <row r="409" spans="1:12" hidden="1">
      <c r="A409" s="12">
        <v>408</v>
      </c>
      <c r="B409" s="46">
        <v>9727740413</v>
      </c>
      <c r="C409" s="53"/>
      <c r="D409" s="55" t="s">
        <v>824</v>
      </c>
      <c r="E409" s="1" t="s">
        <v>12</v>
      </c>
      <c r="F409" s="76">
        <f t="shared" si="13"/>
        <v>75</v>
      </c>
      <c r="G409" s="17">
        <f t="shared" si="14"/>
        <v>13.5</v>
      </c>
      <c r="H409" s="18">
        <v>88.5</v>
      </c>
      <c r="I409" s="45" t="s">
        <v>825</v>
      </c>
      <c r="J409" s="59" t="s">
        <v>17</v>
      </c>
      <c r="K409" s="78">
        <v>150</v>
      </c>
      <c r="L409" s="22" t="str">
        <f>IF(H409&lt;K409,"0",IF(H409&gt;K409,H409-K409,""))</f>
        <v>0</v>
      </c>
    </row>
    <row r="410" spans="1:12" hidden="1">
      <c r="A410" s="12">
        <v>409</v>
      </c>
      <c r="B410" s="46">
        <v>7874088202</v>
      </c>
      <c r="C410" s="53"/>
      <c r="D410" s="55" t="s">
        <v>826</v>
      </c>
      <c r="E410" s="1" t="s">
        <v>12</v>
      </c>
      <c r="F410" s="76">
        <f t="shared" si="13"/>
        <v>171.62711864406779</v>
      </c>
      <c r="G410" s="17">
        <f t="shared" si="14"/>
        <v>30.8928813559322</v>
      </c>
      <c r="H410" s="18">
        <v>202.52</v>
      </c>
      <c r="I410" s="45" t="s">
        <v>827</v>
      </c>
      <c r="J410" s="59" t="s">
        <v>17</v>
      </c>
      <c r="K410" s="78">
        <v>150</v>
      </c>
      <c r="L410" s="22">
        <f>IF(H410&lt;K410,"0",IF(H410&gt;K410,H410-K410,""))</f>
        <v>52.52000000000001</v>
      </c>
    </row>
    <row r="411" spans="1:12" hidden="1">
      <c r="A411" s="12">
        <v>410</v>
      </c>
      <c r="B411" s="46">
        <v>9879104787</v>
      </c>
      <c r="C411" s="53"/>
      <c r="D411" s="55" t="s">
        <v>828</v>
      </c>
      <c r="E411" s="1" t="s">
        <v>12</v>
      </c>
      <c r="F411" s="76">
        <f t="shared" si="13"/>
        <v>75</v>
      </c>
      <c r="G411" s="17">
        <f t="shared" si="14"/>
        <v>13.5</v>
      </c>
      <c r="H411" s="18">
        <v>88.5</v>
      </c>
      <c r="I411" s="45" t="s">
        <v>829</v>
      </c>
      <c r="J411" s="59" t="s">
        <v>17</v>
      </c>
      <c r="K411" s="78">
        <v>150</v>
      </c>
      <c r="L411" s="22" t="str">
        <f>IF(H411&lt;K411,"0",IF(H411&gt;K411,H411-K411,""))</f>
        <v>0</v>
      </c>
    </row>
    <row r="412" spans="1:12" hidden="1">
      <c r="A412" s="12">
        <v>411</v>
      </c>
      <c r="B412" s="46">
        <v>9727721434</v>
      </c>
      <c r="C412" s="53"/>
      <c r="D412" s="55" t="s">
        <v>830</v>
      </c>
      <c r="E412" s="1" t="s">
        <v>12</v>
      </c>
      <c r="F412" s="76">
        <f t="shared" si="13"/>
        <v>75</v>
      </c>
      <c r="G412" s="17">
        <f t="shared" si="14"/>
        <v>13.5</v>
      </c>
      <c r="H412" s="18">
        <v>88.5</v>
      </c>
      <c r="I412" s="45" t="s">
        <v>831</v>
      </c>
      <c r="J412" s="59" t="s">
        <v>17</v>
      </c>
      <c r="K412" s="78">
        <v>150</v>
      </c>
      <c r="L412" s="22" t="str">
        <f>IF(H412&lt;K412,"0",IF(H412&gt;K412,H412-K412,""))</f>
        <v>0</v>
      </c>
    </row>
    <row r="413" spans="1:12" hidden="1">
      <c r="A413" s="12">
        <v>412</v>
      </c>
      <c r="B413" s="46">
        <v>9727740466</v>
      </c>
      <c r="C413" s="53"/>
      <c r="D413" s="55" t="s">
        <v>832</v>
      </c>
      <c r="E413" s="1" t="s">
        <v>12</v>
      </c>
      <c r="F413" s="76">
        <f t="shared" si="13"/>
        <v>75</v>
      </c>
      <c r="G413" s="17">
        <f t="shared" si="14"/>
        <v>13.5</v>
      </c>
      <c r="H413" s="18">
        <v>88.5</v>
      </c>
      <c r="I413" s="45" t="s">
        <v>833</v>
      </c>
      <c r="J413" s="59" t="s">
        <v>17</v>
      </c>
      <c r="K413" s="78">
        <v>150</v>
      </c>
      <c r="L413" s="22" t="str">
        <f>IF(H413&lt;K413,"0",IF(H413&gt;K413,H413-K413,""))</f>
        <v>0</v>
      </c>
    </row>
    <row r="414" spans="1:12" hidden="1">
      <c r="A414" s="12">
        <v>413</v>
      </c>
      <c r="B414" s="46">
        <v>9727740460</v>
      </c>
      <c r="C414" s="53"/>
      <c r="D414" s="55" t="s">
        <v>834</v>
      </c>
      <c r="E414" s="1" t="s">
        <v>12</v>
      </c>
      <c r="F414" s="76">
        <f t="shared" si="13"/>
        <v>75</v>
      </c>
      <c r="G414" s="17">
        <f t="shared" si="14"/>
        <v>13.5</v>
      </c>
      <c r="H414" s="18">
        <v>88.5</v>
      </c>
      <c r="I414" s="45" t="s">
        <v>835</v>
      </c>
      <c r="J414" s="59" t="s">
        <v>17</v>
      </c>
      <c r="K414" s="78">
        <v>150</v>
      </c>
      <c r="L414" s="22" t="str">
        <f>IF(H414&lt;K414,"0",IF(H414&gt;K414,H414-K414,""))</f>
        <v>0</v>
      </c>
    </row>
    <row r="415" spans="1:12" hidden="1">
      <c r="A415" s="12">
        <v>414</v>
      </c>
      <c r="B415" s="46">
        <v>9879108237</v>
      </c>
      <c r="C415" s="53"/>
      <c r="D415" s="55" t="s">
        <v>836</v>
      </c>
      <c r="E415" s="1" t="s">
        <v>12</v>
      </c>
      <c r="F415" s="76">
        <f t="shared" si="13"/>
        <v>75</v>
      </c>
      <c r="G415" s="17">
        <f t="shared" si="14"/>
        <v>13.5</v>
      </c>
      <c r="H415" s="18">
        <v>88.5</v>
      </c>
      <c r="I415" s="45" t="s">
        <v>837</v>
      </c>
      <c r="J415" s="59" t="s">
        <v>17</v>
      </c>
      <c r="K415" s="78">
        <v>150</v>
      </c>
      <c r="L415" s="22" t="str">
        <f>IF(H415&lt;K415,"0",IF(H415&gt;K415,H415-K415,""))</f>
        <v>0</v>
      </c>
    </row>
    <row r="416" spans="1:12" hidden="1">
      <c r="A416" s="12">
        <v>415</v>
      </c>
      <c r="B416" s="46">
        <v>9727740098</v>
      </c>
      <c r="C416" s="53"/>
      <c r="D416" s="55" t="s">
        <v>838</v>
      </c>
      <c r="E416" s="1" t="s">
        <v>12</v>
      </c>
      <c r="F416" s="76">
        <f t="shared" si="13"/>
        <v>75</v>
      </c>
      <c r="G416" s="17">
        <f t="shared" si="14"/>
        <v>13.5</v>
      </c>
      <c r="H416" s="18">
        <v>88.5</v>
      </c>
      <c r="I416" s="45" t="s">
        <v>839</v>
      </c>
      <c r="J416" s="59" t="s">
        <v>17</v>
      </c>
      <c r="K416" s="78">
        <v>150</v>
      </c>
      <c r="L416" s="22" t="str">
        <f>IF(H416&lt;K416,"0",IF(H416&gt;K416,H416-K416,""))</f>
        <v>0</v>
      </c>
    </row>
    <row r="417" spans="1:12" hidden="1">
      <c r="A417" s="12">
        <v>416</v>
      </c>
      <c r="B417" s="46">
        <v>9727740388</v>
      </c>
      <c r="C417" s="53"/>
      <c r="D417" s="55" t="s">
        <v>840</v>
      </c>
      <c r="E417" s="1" t="s">
        <v>12</v>
      </c>
      <c r="F417" s="76">
        <f t="shared" si="13"/>
        <v>75</v>
      </c>
      <c r="G417" s="17">
        <f t="shared" si="14"/>
        <v>13.5</v>
      </c>
      <c r="H417" s="18">
        <v>88.5</v>
      </c>
      <c r="I417" s="45" t="s">
        <v>841</v>
      </c>
      <c r="J417" s="59" t="s">
        <v>17</v>
      </c>
      <c r="K417" s="78">
        <v>150</v>
      </c>
      <c r="L417" s="22" t="str">
        <f>IF(H417&lt;K417,"0",IF(H417&gt;K417,H417-K417,""))</f>
        <v>0</v>
      </c>
    </row>
    <row r="418" spans="1:12" hidden="1">
      <c r="A418" s="12">
        <v>417</v>
      </c>
      <c r="B418" s="46">
        <v>9909903401</v>
      </c>
      <c r="C418" s="53"/>
      <c r="D418" s="55" t="s">
        <v>842</v>
      </c>
      <c r="E418" s="1" t="s">
        <v>12</v>
      </c>
      <c r="F418" s="76">
        <f t="shared" si="13"/>
        <v>75</v>
      </c>
      <c r="G418" s="17">
        <f t="shared" si="14"/>
        <v>13.5</v>
      </c>
      <c r="H418" s="18">
        <v>88.5</v>
      </c>
      <c r="I418" s="45" t="s">
        <v>843</v>
      </c>
      <c r="J418" s="59" t="s">
        <v>17</v>
      </c>
      <c r="K418" s="78">
        <v>150</v>
      </c>
      <c r="L418" s="22" t="str">
        <f>IF(H418&lt;K418,"0",IF(H418&gt;K418,H418-K418,""))</f>
        <v>0</v>
      </c>
    </row>
    <row r="419" spans="1:12" hidden="1">
      <c r="A419" s="12">
        <v>418</v>
      </c>
      <c r="B419" s="46">
        <v>9925240761</v>
      </c>
      <c r="C419" s="53"/>
      <c r="D419" s="43" t="s">
        <v>844</v>
      </c>
      <c r="E419" s="1" t="s">
        <v>12</v>
      </c>
      <c r="F419" s="76">
        <f t="shared" si="13"/>
        <v>159.20338983050848</v>
      </c>
      <c r="G419" s="17">
        <f t="shared" si="14"/>
        <v>28.656610169491525</v>
      </c>
      <c r="H419" s="18">
        <v>187.86</v>
      </c>
      <c r="I419" s="45" t="s">
        <v>845</v>
      </c>
      <c r="J419" s="59" t="s">
        <v>17</v>
      </c>
      <c r="K419" s="78">
        <v>150</v>
      </c>
      <c r="L419" s="22">
        <f>IF(H419&lt;K419,"0",IF(H419&gt;K419,H419-K419,""))</f>
        <v>37.860000000000014</v>
      </c>
    </row>
    <row r="420" spans="1:12" hidden="1">
      <c r="A420" s="12">
        <v>419</v>
      </c>
      <c r="B420" s="46">
        <v>9727740447</v>
      </c>
      <c r="C420" s="53"/>
      <c r="D420" s="55" t="s">
        <v>846</v>
      </c>
      <c r="E420" s="1" t="s">
        <v>12</v>
      </c>
      <c r="F420" s="76">
        <f t="shared" si="13"/>
        <v>75</v>
      </c>
      <c r="G420" s="17">
        <f t="shared" si="14"/>
        <v>13.5</v>
      </c>
      <c r="H420" s="18">
        <v>88.5</v>
      </c>
      <c r="I420" s="45" t="s">
        <v>847</v>
      </c>
      <c r="J420" s="59" t="s">
        <v>17</v>
      </c>
      <c r="K420" s="78">
        <v>150</v>
      </c>
      <c r="L420" s="22" t="str">
        <f>IF(H420&lt;K420,"0",IF(H420&gt;K420,H420-K420,""))</f>
        <v>0</v>
      </c>
    </row>
    <row r="421" spans="1:12" hidden="1">
      <c r="A421" s="12">
        <v>420</v>
      </c>
      <c r="B421" s="46">
        <v>9727740465</v>
      </c>
      <c r="C421" s="53"/>
      <c r="D421" s="55" t="s">
        <v>848</v>
      </c>
      <c r="E421" s="1" t="s">
        <v>12</v>
      </c>
      <c r="F421" s="76">
        <f t="shared" si="13"/>
        <v>75</v>
      </c>
      <c r="G421" s="17">
        <f t="shared" si="14"/>
        <v>13.5</v>
      </c>
      <c r="H421" s="18">
        <v>88.5</v>
      </c>
      <c r="I421" s="45" t="s">
        <v>849</v>
      </c>
      <c r="J421" s="59" t="s">
        <v>17</v>
      </c>
      <c r="K421" s="78">
        <v>150</v>
      </c>
      <c r="L421" s="22" t="str">
        <f>IF(H421&lt;K421,"0",IF(H421&gt;K421,H421-K421,""))</f>
        <v>0</v>
      </c>
    </row>
    <row r="422" spans="1:12" hidden="1">
      <c r="A422" s="12">
        <v>421</v>
      </c>
      <c r="B422" s="46">
        <v>9879202791</v>
      </c>
      <c r="C422" s="53"/>
      <c r="D422" s="55" t="s">
        <v>850</v>
      </c>
      <c r="E422" s="1" t="s">
        <v>12</v>
      </c>
      <c r="F422" s="76">
        <f t="shared" si="13"/>
        <v>75</v>
      </c>
      <c r="G422" s="17">
        <f t="shared" si="14"/>
        <v>13.5</v>
      </c>
      <c r="H422" s="18">
        <v>88.5</v>
      </c>
      <c r="I422" s="45" t="s">
        <v>851</v>
      </c>
      <c r="J422" s="59" t="s">
        <v>17</v>
      </c>
      <c r="K422" s="78">
        <v>150</v>
      </c>
      <c r="L422" s="22" t="str">
        <f>IF(H422&lt;K422,"0",IF(H422&gt;K422,H422-K422,""))</f>
        <v>0</v>
      </c>
    </row>
    <row r="423" spans="1:12" hidden="1">
      <c r="A423" s="12">
        <v>422</v>
      </c>
      <c r="B423" s="46">
        <v>9727740484</v>
      </c>
      <c r="C423" s="53"/>
      <c r="D423" s="55" t="s">
        <v>852</v>
      </c>
      <c r="E423" s="1" t="s">
        <v>12</v>
      </c>
      <c r="F423" s="76">
        <f t="shared" si="13"/>
        <v>75</v>
      </c>
      <c r="G423" s="17">
        <f t="shared" si="14"/>
        <v>13.5</v>
      </c>
      <c r="H423" s="18">
        <v>88.5</v>
      </c>
      <c r="I423" s="45" t="s">
        <v>853</v>
      </c>
      <c r="J423" s="59" t="s">
        <v>17</v>
      </c>
      <c r="K423" s="78">
        <v>150</v>
      </c>
      <c r="L423" s="22" t="str">
        <f>IF(H423&lt;K423,"0",IF(H423&gt;K423,H423-K423,""))</f>
        <v>0</v>
      </c>
    </row>
    <row r="424" spans="1:12" hidden="1">
      <c r="A424" s="12">
        <v>423</v>
      </c>
      <c r="B424" s="46">
        <v>9727741399</v>
      </c>
      <c r="C424" s="53"/>
      <c r="D424" s="55" t="s">
        <v>854</v>
      </c>
      <c r="E424" s="1" t="s">
        <v>12</v>
      </c>
      <c r="F424" s="76">
        <f t="shared" si="13"/>
        <v>75.593220338983045</v>
      </c>
      <c r="G424" s="17">
        <f t="shared" si="14"/>
        <v>13.606779661016947</v>
      </c>
      <c r="H424" s="18">
        <v>89.2</v>
      </c>
      <c r="I424" s="45" t="s">
        <v>855</v>
      </c>
      <c r="J424" s="59" t="s">
        <v>17</v>
      </c>
      <c r="K424" s="78">
        <v>150</v>
      </c>
      <c r="L424" s="22" t="str">
        <f>IF(H424&lt;K424,"0",IF(H424&gt;K424,H424-K424,""))</f>
        <v>0</v>
      </c>
    </row>
    <row r="425" spans="1:12" hidden="1">
      <c r="A425" s="12">
        <v>424</v>
      </c>
      <c r="B425" s="46">
        <v>9727741019</v>
      </c>
      <c r="C425" s="53"/>
      <c r="D425" s="55" t="s">
        <v>856</v>
      </c>
      <c r="E425" s="1" t="s">
        <v>12</v>
      </c>
      <c r="F425" s="76">
        <f t="shared" si="13"/>
        <v>75</v>
      </c>
      <c r="G425" s="17">
        <f t="shared" si="14"/>
        <v>13.5</v>
      </c>
      <c r="H425" s="18">
        <v>88.5</v>
      </c>
      <c r="I425" s="45" t="s">
        <v>857</v>
      </c>
      <c r="J425" s="59" t="s">
        <v>17</v>
      </c>
      <c r="K425" s="78">
        <v>150</v>
      </c>
      <c r="L425" s="22" t="str">
        <f>IF(H425&lt;K425,"0",IF(H425&gt;K425,H425-K425,""))</f>
        <v>0</v>
      </c>
    </row>
    <row r="426" spans="1:12" hidden="1">
      <c r="A426" s="12">
        <v>425</v>
      </c>
      <c r="B426" s="46">
        <v>9727732111</v>
      </c>
      <c r="C426" s="53"/>
      <c r="D426" s="55" t="s">
        <v>858</v>
      </c>
      <c r="E426" s="1" t="s">
        <v>12</v>
      </c>
      <c r="F426" s="76">
        <f t="shared" si="13"/>
        <v>75</v>
      </c>
      <c r="G426" s="17">
        <f t="shared" si="14"/>
        <v>13.5</v>
      </c>
      <c r="H426" s="18">
        <v>88.5</v>
      </c>
      <c r="I426" s="45" t="s">
        <v>859</v>
      </c>
      <c r="J426" s="59" t="s">
        <v>17</v>
      </c>
      <c r="K426" s="78">
        <v>150</v>
      </c>
      <c r="L426" s="22" t="str">
        <f>IF(H426&lt;K426,"0",IF(H426&gt;K426,H426-K426,""))</f>
        <v>0</v>
      </c>
    </row>
    <row r="427" spans="1:12" hidden="1">
      <c r="A427" s="12">
        <v>426</v>
      </c>
      <c r="B427" s="46">
        <v>9727740350</v>
      </c>
      <c r="C427" s="53"/>
      <c r="D427" s="55" t="s">
        <v>860</v>
      </c>
      <c r="E427" s="1" t="s">
        <v>12</v>
      </c>
      <c r="F427" s="76">
        <f t="shared" si="13"/>
        <v>75</v>
      </c>
      <c r="G427" s="17">
        <f t="shared" si="14"/>
        <v>13.5</v>
      </c>
      <c r="H427" s="18">
        <v>88.5</v>
      </c>
      <c r="I427" s="45" t="s">
        <v>861</v>
      </c>
      <c r="J427" s="59" t="s">
        <v>17</v>
      </c>
      <c r="K427" s="78">
        <v>150</v>
      </c>
      <c r="L427" s="22" t="str">
        <f>IF(H427&lt;K427,"0",IF(H427&gt;K427,H427-K427,""))</f>
        <v>0</v>
      </c>
    </row>
    <row r="428" spans="1:12" hidden="1">
      <c r="A428" s="12">
        <v>427</v>
      </c>
      <c r="B428" s="46">
        <v>9727741280</v>
      </c>
      <c r="C428" s="53"/>
      <c r="D428" s="55" t="s">
        <v>862</v>
      </c>
      <c r="E428" s="1" t="s">
        <v>12</v>
      </c>
      <c r="F428" s="76">
        <f t="shared" si="13"/>
        <v>75</v>
      </c>
      <c r="G428" s="17">
        <f t="shared" si="14"/>
        <v>13.5</v>
      </c>
      <c r="H428" s="18">
        <v>88.5</v>
      </c>
      <c r="I428" s="45" t="s">
        <v>863</v>
      </c>
      <c r="J428" s="59" t="s">
        <v>17</v>
      </c>
      <c r="K428" s="78">
        <v>150</v>
      </c>
      <c r="L428" s="22" t="str">
        <f>IF(H428&lt;K428,"0",IF(H428&gt;K428,H428-K428,""))</f>
        <v>0</v>
      </c>
    </row>
    <row r="429" spans="1:12" hidden="1">
      <c r="A429" s="12">
        <v>428</v>
      </c>
      <c r="B429" s="46">
        <v>9727741294</v>
      </c>
      <c r="C429" s="53"/>
      <c r="D429" s="55" t="s">
        <v>864</v>
      </c>
      <c r="E429" s="1" t="s">
        <v>12</v>
      </c>
      <c r="F429" s="76">
        <f t="shared" si="13"/>
        <v>78.593220338983045</v>
      </c>
      <c r="G429" s="17">
        <f t="shared" si="14"/>
        <v>14.146779661016948</v>
      </c>
      <c r="H429" s="18">
        <v>92.74</v>
      </c>
      <c r="I429" s="45" t="s">
        <v>865</v>
      </c>
      <c r="J429" s="59" t="s">
        <v>17</v>
      </c>
      <c r="K429" s="78">
        <v>150</v>
      </c>
      <c r="L429" s="22" t="str">
        <f>IF(H429&lt;K429,"0",IF(H429&gt;K429,H429-K429,""))</f>
        <v>0</v>
      </c>
    </row>
    <row r="430" spans="1:12" hidden="1">
      <c r="A430" s="12">
        <v>429</v>
      </c>
      <c r="B430" s="46">
        <v>9727721446</v>
      </c>
      <c r="C430" s="53"/>
      <c r="D430" s="55" t="s">
        <v>866</v>
      </c>
      <c r="E430" s="1" t="s">
        <v>12</v>
      </c>
      <c r="F430" s="76">
        <f t="shared" si="13"/>
        <v>75</v>
      </c>
      <c r="G430" s="17">
        <f t="shared" si="14"/>
        <v>13.5</v>
      </c>
      <c r="H430" s="18">
        <v>88.5</v>
      </c>
      <c r="I430" s="45" t="s">
        <v>867</v>
      </c>
      <c r="J430" s="59" t="s">
        <v>17</v>
      </c>
      <c r="K430" s="78">
        <v>150</v>
      </c>
      <c r="L430" s="22" t="str">
        <f>IF(H430&lt;K430,"0",IF(H430&gt;K430,H430-K430,""))</f>
        <v>0</v>
      </c>
    </row>
    <row r="431" spans="1:12" hidden="1">
      <c r="A431" s="12">
        <v>430</v>
      </c>
      <c r="B431" s="46">
        <v>9879108368</v>
      </c>
      <c r="C431" s="53"/>
      <c r="D431" s="55" t="s">
        <v>868</v>
      </c>
      <c r="E431" s="1" t="s">
        <v>12</v>
      </c>
      <c r="F431" s="76">
        <f t="shared" si="13"/>
        <v>75</v>
      </c>
      <c r="G431" s="17">
        <f t="shared" si="14"/>
        <v>13.5</v>
      </c>
      <c r="H431" s="18">
        <v>88.5</v>
      </c>
      <c r="I431" s="45" t="s">
        <v>869</v>
      </c>
      <c r="J431" s="59" t="s">
        <v>17</v>
      </c>
      <c r="K431" s="78">
        <v>150</v>
      </c>
      <c r="L431" s="22" t="str">
        <f>IF(H431&lt;K431,"0",IF(H431&gt;K431,H431-K431,""))</f>
        <v>0</v>
      </c>
    </row>
    <row r="432" spans="1:12" hidden="1">
      <c r="A432" s="12">
        <v>431</v>
      </c>
      <c r="B432" s="46">
        <v>9727741278</v>
      </c>
      <c r="C432" s="53"/>
      <c r="D432" s="55" t="s">
        <v>870</v>
      </c>
      <c r="E432" s="1" t="s">
        <v>12</v>
      </c>
      <c r="F432" s="76">
        <f t="shared" si="13"/>
        <v>75</v>
      </c>
      <c r="G432" s="17">
        <f t="shared" si="14"/>
        <v>13.5</v>
      </c>
      <c r="H432" s="18">
        <v>88.5</v>
      </c>
      <c r="I432" s="45" t="s">
        <v>871</v>
      </c>
      <c r="J432" s="59" t="s">
        <v>17</v>
      </c>
      <c r="K432" s="78">
        <v>150</v>
      </c>
      <c r="L432" s="22" t="str">
        <f>IF(H432&lt;K432,"0",IF(H432&gt;K432,H432-K432,""))</f>
        <v>0</v>
      </c>
    </row>
    <row r="433" spans="1:12" hidden="1">
      <c r="A433" s="12">
        <v>432</v>
      </c>
      <c r="B433" s="46">
        <v>9727740387</v>
      </c>
      <c r="C433" s="53"/>
      <c r="D433" s="55" t="s">
        <v>872</v>
      </c>
      <c r="E433" s="1" t="s">
        <v>12</v>
      </c>
      <c r="F433" s="76">
        <f t="shared" si="13"/>
        <v>75</v>
      </c>
      <c r="G433" s="17">
        <f t="shared" si="14"/>
        <v>13.5</v>
      </c>
      <c r="H433" s="18">
        <v>88.5</v>
      </c>
      <c r="I433" s="45" t="s">
        <v>873</v>
      </c>
      <c r="J433" s="59" t="s">
        <v>17</v>
      </c>
      <c r="K433" s="78">
        <v>150</v>
      </c>
      <c r="L433" s="22" t="str">
        <f>IF(H433&lt;K433,"0",IF(H433&gt;K433,H433-K433,""))</f>
        <v>0</v>
      </c>
    </row>
    <row r="434" spans="1:12" hidden="1">
      <c r="A434" s="12">
        <v>433</v>
      </c>
      <c r="B434" s="46">
        <v>9727741361</v>
      </c>
      <c r="C434" s="53"/>
      <c r="D434" s="55" t="s">
        <v>874</v>
      </c>
      <c r="E434" s="1" t="s">
        <v>12</v>
      </c>
      <c r="F434" s="76">
        <f t="shared" si="13"/>
        <v>75</v>
      </c>
      <c r="G434" s="17">
        <f t="shared" si="14"/>
        <v>13.5</v>
      </c>
      <c r="H434" s="18">
        <v>88.5</v>
      </c>
      <c r="I434" s="45" t="s">
        <v>875</v>
      </c>
      <c r="J434" s="59" t="s">
        <v>17</v>
      </c>
      <c r="K434" s="78">
        <v>150</v>
      </c>
      <c r="L434" s="22" t="str">
        <f>IF(H434&lt;K434,"0",IF(H434&gt;K434,H434-K434,""))</f>
        <v>0</v>
      </c>
    </row>
    <row r="435" spans="1:12" hidden="1">
      <c r="A435" s="12">
        <v>434</v>
      </c>
      <c r="B435" s="46">
        <v>9727745867</v>
      </c>
      <c r="C435" s="53"/>
      <c r="D435" s="43" t="s">
        <v>876</v>
      </c>
      <c r="E435" s="1" t="s">
        <v>12</v>
      </c>
      <c r="F435" s="76">
        <f t="shared" si="13"/>
        <v>129.78813559322035</v>
      </c>
      <c r="G435" s="17">
        <f t="shared" si="14"/>
        <v>23.361864406779663</v>
      </c>
      <c r="H435" s="18">
        <v>153.15</v>
      </c>
      <c r="I435" s="45" t="s">
        <v>877</v>
      </c>
      <c r="J435" s="59" t="s">
        <v>17</v>
      </c>
      <c r="K435" s="78">
        <v>150</v>
      </c>
      <c r="L435" s="22">
        <f>IF(H435&lt;K435,"0",IF(H435&gt;K435,H435-K435,""))</f>
        <v>3.1500000000000057</v>
      </c>
    </row>
    <row r="436" spans="1:12" hidden="1">
      <c r="A436" s="12">
        <v>435</v>
      </c>
      <c r="B436" s="46">
        <v>9727721433</v>
      </c>
      <c r="C436" s="53"/>
      <c r="D436" s="43" t="s">
        <v>878</v>
      </c>
      <c r="E436" s="1" t="s">
        <v>12</v>
      </c>
      <c r="F436" s="76">
        <f t="shared" si="13"/>
        <v>162</v>
      </c>
      <c r="G436" s="17">
        <f t="shared" si="14"/>
        <v>29.16</v>
      </c>
      <c r="H436" s="18">
        <v>191.16</v>
      </c>
      <c r="I436" s="45" t="s">
        <v>879</v>
      </c>
      <c r="J436" s="59" t="s">
        <v>17</v>
      </c>
      <c r="K436" s="78">
        <v>150</v>
      </c>
      <c r="L436" s="22">
        <f>IF(H436&lt;K436,"0",IF(H436&gt;K436,H436-K436,""))</f>
        <v>41.16</v>
      </c>
    </row>
    <row r="437" spans="1:12" hidden="1">
      <c r="A437" s="12">
        <v>436</v>
      </c>
      <c r="B437" s="46">
        <v>9727740414</v>
      </c>
      <c r="C437" s="53"/>
      <c r="D437" s="43" t="s">
        <v>880</v>
      </c>
      <c r="E437" s="1" t="s">
        <v>12</v>
      </c>
      <c r="F437" s="76">
        <f t="shared" si="13"/>
        <v>88.508474576271183</v>
      </c>
      <c r="G437" s="17">
        <f t="shared" si="14"/>
        <v>15.931525423728813</v>
      </c>
      <c r="H437" s="18">
        <v>104.44</v>
      </c>
      <c r="I437" s="45" t="s">
        <v>881</v>
      </c>
      <c r="J437" s="59" t="s">
        <v>17</v>
      </c>
      <c r="K437" s="78">
        <v>150</v>
      </c>
      <c r="L437" s="22" t="str">
        <f>IF(H437&lt;K437,"0",IF(H437&gt;K437,H437-K437,""))</f>
        <v>0</v>
      </c>
    </row>
    <row r="438" spans="1:12" hidden="1">
      <c r="A438" s="12">
        <v>437</v>
      </c>
      <c r="B438" s="46">
        <v>9727740454</v>
      </c>
      <c r="C438" s="53"/>
      <c r="D438" s="43" t="s">
        <v>882</v>
      </c>
      <c r="E438" s="1" t="s">
        <v>12</v>
      </c>
      <c r="F438" s="76">
        <f t="shared" si="13"/>
        <v>75</v>
      </c>
      <c r="G438" s="17">
        <f t="shared" si="14"/>
        <v>13.5</v>
      </c>
      <c r="H438" s="18">
        <v>88.5</v>
      </c>
      <c r="I438" s="45" t="s">
        <v>883</v>
      </c>
      <c r="J438" s="59" t="s">
        <v>17</v>
      </c>
      <c r="K438" s="78">
        <v>150</v>
      </c>
      <c r="L438" s="22" t="str">
        <f>IF(H438&lt;K438,"0",IF(H438&gt;K438,H438-K438,""))</f>
        <v>0</v>
      </c>
    </row>
    <row r="439" spans="1:12" hidden="1">
      <c r="A439" s="12">
        <v>438</v>
      </c>
      <c r="B439" s="46">
        <v>9727740412</v>
      </c>
      <c r="C439" s="53"/>
      <c r="D439" s="43" t="s">
        <v>884</v>
      </c>
      <c r="E439" s="1" t="s">
        <v>12</v>
      </c>
      <c r="F439" s="76">
        <f t="shared" si="13"/>
        <v>330</v>
      </c>
      <c r="G439" s="17">
        <f t="shared" si="14"/>
        <v>59.4</v>
      </c>
      <c r="H439" s="18">
        <v>389.4</v>
      </c>
      <c r="I439" s="45" t="s">
        <v>885</v>
      </c>
      <c r="J439" s="59" t="s">
        <v>17</v>
      </c>
      <c r="K439" s="78">
        <v>150</v>
      </c>
      <c r="L439" s="22">
        <f>IF(H439&lt;K439,"0",IF(H439&gt;K439,H439-K439,""))</f>
        <v>239.39999999999998</v>
      </c>
    </row>
    <row r="440" spans="1:12" hidden="1">
      <c r="A440" s="12">
        <v>439</v>
      </c>
      <c r="B440" s="46">
        <v>9879108267</v>
      </c>
      <c r="C440" s="53"/>
      <c r="D440" s="43" t="s">
        <v>886</v>
      </c>
      <c r="E440" s="1" t="s">
        <v>12</v>
      </c>
      <c r="F440" s="76">
        <f t="shared" si="13"/>
        <v>116</v>
      </c>
      <c r="G440" s="17">
        <f t="shared" si="14"/>
        <v>20.88</v>
      </c>
      <c r="H440" s="18">
        <v>136.88</v>
      </c>
      <c r="I440" s="45" t="s">
        <v>887</v>
      </c>
      <c r="J440" s="59" t="s">
        <v>17</v>
      </c>
      <c r="K440" s="78">
        <v>150</v>
      </c>
      <c r="L440" s="22" t="str">
        <f>IF(H440&lt;K440,"0",IF(H440&gt;K440,H440-K440,""))</f>
        <v>0</v>
      </c>
    </row>
    <row r="441" spans="1:12" hidden="1">
      <c r="A441" s="12">
        <v>440</v>
      </c>
      <c r="B441" s="46">
        <v>9727740335</v>
      </c>
      <c r="C441" s="53"/>
      <c r="D441" s="43" t="s">
        <v>888</v>
      </c>
      <c r="E441" s="1" t="s">
        <v>12</v>
      </c>
      <c r="F441" s="76">
        <f t="shared" si="13"/>
        <v>154.5084745762712</v>
      </c>
      <c r="G441" s="17">
        <f t="shared" si="14"/>
        <v>27.811525423728813</v>
      </c>
      <c r="H441" s="18">
        <v>182.32</v>
      </c>
      <c r="I441" s="45" t="s">
        <v>889</v>
      </c>
      <c r="J441" s="59" t="s">
        <v>17</v>
      </c>
      <c r="K441" s="78">
        <v>150</v>
      </c>
      <c r="L441" s="22">
        <f>IF(H441&lt;K441,"0",IF(H441&gt;K441,H441-K441,""))</f>
        <v>32.319999999999993</v>
      </c>
    </row>
    <row r="442" spans="1:12" hidden="1">
      <c r="A442" s="12">
        <v>441</v>
      </c>
      <c r="B442" s="46">
        <v>9727741363</v>
      </c>
      <c r="C442" s="53"/>
      <c r="D442" s="55" t="s">
        <v>890</v>
      </c>
      <c r="E442" s="1" t="s">
        <v>12</v>
      </c>
      <c r="F442" s="76">
        <f t="shared" si="13"/>
        <v>75</v>
      </c>
      <c r="G442" s="17">
        <f t="shared" si="14"/>
        <v>13.5</v>
      </c>
      <c r="H442" s="18">
        <v>88.5</v>
      </c>
      <c r="I442" s="45" t="s">
        <v>891</v>
      </c>
      <c r="J442" s="59" t="s">
        <v>17</v>
      </c>
      <c r="K442" s="78">
        <v>150</v>
      </c>
      <c r="L442" s="22" t="str">
        <f>IF(H442&lt;K442,"0",IF(H442&gt;K442,H442-K442,""))</f>
        <v>0</v>
      </c>
    </row>
    <row r="443" spans="1:12" hidden="1">
      <c r="A443" s="12">
        <v>442</v>
      </c>
      <c r="B443" s="46">
        <v>9825317434</v>
      </c>
      <c r="C443" s="53"/>
      <c r="D443" s="43" t="s">
        <v>892</v>
      </c>
      <c r="E443" s="1" t="s">
        <v>12</v>
      </c>
      <c r="F443" s="76">
        <f t="shared" si="13"/>
        <v>90</v>
      </c>
      <c r="G443" s="17">
        <f t="shared" si="14"/>
        <v>16.2</v>
      </c>
      <c r="H443" s="18">
        <v>106.2</v>
      </c>
      <c r="I443" s="45" t="s">
        <v>893</v>
      </c>
      <c r="J443" s="59" t="s">
        <v>17</v>
      </c>
      <c r="K443" s="78">
        <v>150</v>
      </c>
      <c r="L443" s="22" t="str">
        <f>IF(H443&lt;K443,"0",IF(H443&gt;K443,H443-K443,""))</f>
        <v>0</v>
      </c>
    </row>
    <row r="444" spans="1:12" hidden="1">
      <c r="A444" s="12">
        <v>443</v>
      </c>
      <c r="B444" s="46">
        <v>9727740419</v>
      </c>
      <c r="C444" s="53"/>
      <c r="D444" s="43" t="s">
        <v>894</v>
      </c>
      <c r="E444" s="1" t="s">
        <v>12</v>
      </c>
      <c r="F444" s="76">
        <f t="shared" si="13"/>
        <v>75.754237288135599</v>
      </c>
      <c r="G444" s="17">
        <f t="shared" si="14"/>
        <v>13.635762711864407</v>
      </c>
      <c r="H444" s="18">
        <v>89.39</v>
      </c>
      <c r="I444" s="45" t="s">
        <v>895</v>
      </c>
      <c r="J444" s="59" t="s">
        <v>17</v>
      </c>
      <c r="K444" s="78">
        <v>150</v>
      </c>
      <c r="L444" s="22" t="str">
        <f>IF(H444&lt;K444,"0",IF(H444&gt;K444,H444-K444,""))</f>
        <v>0</v>
      </c>
    </row>
    <row r="445" spans="1:12" hidden="1">
      <c r="A445" s="12">
        <v>444</v>
      </c>
      <c r="B445" s="46">
        <v>9727721437</v>
      </c>
      <c r="C445" s="53"/>
      <c r="D445" s="43" t="s">
        <v>896</v>
      </c>
      <c r="E445" s="1" t="s">
        <v>12</v>
      </c>
      <c r="F445" s="76">
        <f t="shared" si="13"/>
        <v>75</v>
      </c>
      <c r="G445" s="17">
        <f t="shared" si="14"/>
        <v>13.5</v>
      </c>
      <c r="H445" s="18">
        <v>88.5</v>
      </c>
      <c r="I445" s="45" t="s">
        <v>897</v>
      </c>
      <c r="J445" s="59" t="s">
        <v>17</v>
      </c>
      <c r="K445" s="78">
        <v>150</v>
      </c>
      <c r="L445" s="22" t="str">
        <f>IF(H445&lt;K445,"0",IF(H445&gt;K445,H445-K445,""))</f>
        <v>0</v>
      </c>
    </row>
    <row r="446" spans="1:12" hidden="1">
      <c r="A446" s="12">
        <v>445</v>
      </c>
      <c r="B446" s="46">
        <v>9879202695</v>
      </c>
      <c r="C446" s="53"/>
      <c r="D446" s="43" t="s">
        <v>898</v>
      </c>
      <c r="E446" s="1" t="s">
        <v>12</v>
      </c>
      <c r="F446" s="76">
        <f t="shared" si="13"/>
        <v>97</v>
      </c>
      <c r="G446" s="17">
        <f t="shared" si="14"/>
        <v>17.46</v>
      </c>
      <c r="H446" s="18">
        <v>114.46</v>
      </c>
      <c r="I446" s="45" t="s">
        <v>899</v>
      </c>
      <c r="J446" s="59" t="s">
        <v>17</v>
      </c>
      <c r="K446" s="78">
        <v>150</v>
      </c>
      <c r="L446" s="22" t="str">
        <f>IF(H446&lt;K446,"0",IF(H446&gt;K446,H446-K446,""))</f>
        <v>0</v>
      </c>
    </row>
    <row r="447" spans="1:12" hidden="1">
      <c r="A447" s="12">
        <v>446</v>
      </c>
      <c r="B447" s="46">
        <v>9925240725</v>
      </c>
      <c r="C447" s="53"/>
      <c r="D447" s="43" t="s">
        <v>900</v>
      </c>
      <c r="E447" s="1" t="s">
        <v>12</v>
      </c>
      <c r="F447" s="76">
        <f t="shared" si="13"/>
        <v>127.00000000000001</v>
      </c>
      <c r="G447" s="17">
        <f t="shared" si="14"/>
        <v>22.860000000000003</v>
      </c>
      <c r="H447" s="18">
        <v>149.86000000000001</v>
      </c>
      <c r="I447" s="45" t="s">
        <v>901</v>
      </c>
      <c r="J447" s="59" t="s">
        <v>17</v>
      </c>
      <c r="K447" s="78">
        <v>150</v>
      </c>
      <c r="L447" s="22" t="str">
        <f>IF(H447&lt;K447,"0",IF(H447&gt;K447,H447-K447,""))</f>
        <v>0</v>
      </c>
    </row>
    <row r="448" spans="1:12" hidden="1">
      <c r="A448" s="12">
        <v>447</v>
      </c>
      <c r="B448" s="46">
        <v>9727740366</v>
      </c>
      <c r="C448" s="53"/>
      <c r="D448" s="43" t="s">
        <v>902</v>
      </c>
      <c r="E448" s="1" t="s">
        <v>12</v>
      </c>
      <c r="F448" s="76">
        <f t="shared" si="13"/>
        <v>474.87288135593218</v>
      </c>
      <c r="G448" s="17">
        <f t="shared" si="14"/>
        <v>85.477118644067787</v>
      </c>
      <c r="H448" s="18">
        <v>560.35</v>
      </c>
      <c r="I448" s="45" t="s">
        <v>903</v>
      </c>
      <c r="J448" s="59" t="s">
        <v>17</v>
      </c>
      <c r="K448" s="78">
        <v>150</v>
      </c>
      <c r="L448" s="22">
        <f>IF(H448&lt;K448,"0",IF(H448&gt;K448,H448-K448,""))</f>
        <v>410.35</v>
      </c>
    </row>
    <row r="449" spans="1:12" hidden="1">
      <c r="A449" s="12">
        <v>448</v>
      </c>
      <c r="B449" s="46">
        <v>9727740363</v>
      </c>
      <c r="C449" s="53"/>
      <c r="D449" s="43" t="s">
        <v>904</v>
      </c>
      <c r="E449" s="1" t="s">
        <v>12</v>
      </c>
      <c r="F449" s="76">
        <f t="shared" si="13"/>
        <v>149.24576271186442</v>
      </c>
      <c r="G449" s="17">
        <f t="shared" si="14"/>
        <v>26.864237288135595</v>
      </c>
      <c r="H449" s="18">
        <v>176.11</v>
      </c>
      <c r="I449" s="45" t="s">
        <v>905</v>
      </c>
      <c r="J449" s="59" t="s">
        <v>17</v>
      </c>
      <c r="K449" s="78">
        <v>150</v>
      </c>
      <c r="L449" s="22">
        <f>IF(H449&lt;K449,"0",IF(H449&gt;K449,H449-K449,""))</f>
        <v>26.110000000000014</v>
      </c>
    </row>
    <row r="450" spans="1:12" hidden="1">
      <c r="A450" s="12">
        <v>449</v>
      </c>
      <c r="B450" s="46">
        <v>9727741178</v>
      </c>
      <c r="C450" s="53"/>
      <c r="D450" s="43" t="s">
        <v>906</v>
      </c>
      <c r="E450" s="1" t="s">
        <v>12</v>
      </c>
      <c r="F450" s="76">
        <f t="shared" si="13"/>
        <v>75</v>
      </c>
      <c r="G450" s="17">
        <f t="shared" si="14"/>
        <v>13.5</v>
      </c>
      <c r="H450" s="18">
        <v>88.5</v>
      </c>
      <c r="I450" s="45" t="s">
        <v>907</v>
      </c>
      <c r="J450" s="59" t="s">
        <v>17</v>
      </c>
      <c r="K450" s="78">
        <v>150</v>
      </c>
      <c r="L450" s="22" t="str">
        <f>IF(H450&lt;K450,"0",IF(H450&gt;K450,H450-K450,""))</f>
        <v>0</v>
      </c>
    </row>
    <row r="451" spans="1:12" hidden="1">
      <c r="A451" s="12">
        <v>450</v>
      </c>
      <c r="B451" s="46">
        <v>9727740121</v>
      </c>
      <c r="C451" s="53"/>
      <c r="D451" s="43" t="s">
        <v>908</v>
      </c>
      <c r="E451" s="1" t="s">
        <v>12</v>
      </c>
      <c r="F451" s="76">
        <f t="shared" ref="F451:F514" si="15">+H451*100/118</f>
        <v>79.508474576271183</v>
      </c>
      <c r="G451" s="17">
        <f t="shared" si="14"/>
        <v>14.311525423728812</v>
      </c>
      <c r="H451" s="18">
        <v>93.82</v>
      </c>
      <c r="I451" s="45" t="s">
        <v>909</v>
      </c>
      <c r="J451" s="59" t="s">
        <v>17</v>
      </c>
      <c r="K451" s="78">
        <v>150</v>
      </c>
      <c r="L451" s="22" t="str">
        <f>IF(H451&lt;K451,"0",IF(H451&gt;K451,H451-K451,""))</f>
        <v>0</v>
      </c>
    </row>
    <row r="452" spans="1:12" hidden="1">
      <c r="A452" s="12">
        <v>451</v>
      </c>
      <c r="B452" s="46">
        <v>9727740341</v>
      </c>
      <c r="C452" s="53"/>
      <c r="D452" s="55" t="s">
        <v>910</v>
      </c>
      <c r="E452" s="1" t="s">
        <v>12</v>
      </c>
      <c r="F452" s="76">
        <f t="shared" si="15"/>
        <v>367.26271186440675</v>
      </c>
      <c r="G452" s="17">
        <f t="shared" si="14"/>
        <v>66.107288135593208</v>
      </c>
      <c r="H452" s="18">
        <v>433.37</v>
      </c>
      <c r="I452" s="45" t="s">
        <v>911</v>
      </c>
      <c r="J452" s="59" t="s">
        <v>17</v>
      </c>
      <c r="K452" s="78">
        <v>150</v>
      </c>
      <c r="L452" s="22">
        <f>IF(H452&lt;K452,"0",IF(H452&gt;K452,H452-K452,""))</f>
        <v>283.37</v>
      </c>
    </row>
    <row r="453" spans="1:12" hidden="1">
      <c r="A453" s="12">
        <v>452</v>
      </c>
      <c r="B453" s="46">
        <v>9727714901</v>
      </c>
      <c r="C453" s="53"/>
      <c r="D453" s="55" t="s">
        <v>912</v>
      </c>
      <c r="E453" s="1" t="s">
        <v>12</v>
      </c>
      <c r="F453" s="76">
        <f t="shared" si="15"/>
        <v>198</v>
      </c>
      <c r="G453" s="17">
        <f t="shared" si="14"/>
        <v>35.64</v>
      </c>
      <c r="H453" s="18">
        <v>233.64</v>
      </c>
      <c r="I453" s="45" t="s">
        <v>913</v>
      </c>
      <c r="J453" s="59" t="s">
        <v>17</v>
      </c>
      <c r="K453" s="78">
        <v>150</v>
      </c>
      <c r="L453" s="22">
        <f>IF(H453&lt;K453,"0",IF(H453&gt;K453,H453-K453,""))</f>
        <v>83.639999999999986</v>
      </c>
    </row>
    <row r="454" spans="1:12" hidden="1">
      <c r="A454" s="12">
        <v>453</v>
      </c>
      <c r="B454" s="46">
        <v>9727741385</v>
      </c>
      <c r="C454" s="53"/>
      <c r="D454" s="43" t="s">
        <v>914</v>
      </c>
      <c r="E454" s="1" t="s">
        <v>12</v>
      </c>
      <c r="F454" s="76">
        <f t="shared" si="15"/>
        <v>0</v>
      </c>
      <c r="G454" s="17">
        <f t="shared" si="14"/>
        <v>0</v>
      </c>
      <c r="H454" s="18">
        <v>0</v>
      </c>
      <c r="I454" s="45" t="s">
        <v>915</v>
      </c>
      <c r="J454" s="59" t="s">
        <v>17</v>
      </c>
      <c r="K454" s="78">
        <v>150</v>
      </c>
      <c r="L454" s="22" t="str">
        <f>IF(H454&lt;K454,"0",IF(H454&gt;K454,H454-K454,""))</f>
        <v>0</v>
      </c>
    </row>
    <row r="455" spans="1:12" hidden="1">
      <c r="A455" s="12">
        <v>454</v>
      </c>
      <c r="B455" s="46">
        <v>9979899213</v>
      </c>
      <c r="C455" s="53"/>
      <c r="D455" s="43" t="s">
        <v>916</v>
      </c>
      <c r="E455" s="1" t="s">
        <v>12</v>
      </c>
      <c r="F455" s="76">
        <f t="shared" si="15"/>
        <v>75</v>
      </c>
      <c r="G455" s="17">
        <f t="shared" si="14"/>
        <v>13.5</v>
      </c>
      <c r="H455" s="18">
        <v>88.5</v>
      </c>
      <c r="I455" s="45" t="s">
        <v>917</v>
      </c>
      <c r="J455" s="59" t="s">
        <v>17</v>
      </c>
      <c r="K455" s="78">
        <v>150</v>
      </c>
      <c r="L455" s="22" t="str">
        <f>IF(H455&lt;K455,"0",IF(H455&gt;K455,H455-K455,""))</f>
        <v>0</v>
      </c>
    </row>
    <row r="456" spans="1:12" hidden="1">
      <c r="A456" s="12">
        <v>455</v>
      </c>
      <c r="B456" s="46">
        <v>9727740055</v>
      </c>
      <c r="C456" s="53"/>
      <c r="D456" s="43" t="s">
        <v>918</v>
      </c>
      <c r="E456" s="1" t="s">
        <v>12</v>
      </c>
      <c r="F456" s="76">
        <f t="shared" si="15"/>
        <v>75</v>
      </c>
      <c r="G456" s="17">
        <f t="shared" ref="G456:G519" si="16">+F456*18%</f>
        <v>13.5</v>
      </c>
      <c r="H456" s="18">
        <v>88.5</v>
      </c>
      <c r="I456" s="45" t="s">
        <v>919</v>
      </c>
      <c r="J456" s="59" t="s">
        <v>17</v>
      </c>
      <c r="K456" s="78">
        <v>150</v>
      </c>
      <c r="L456" s="22" t="str">
        <f>IF(H456&lt;K456,"0",IF(H456&gt;K456,H456-K456,""))</f>
        <v>0</v>
      </c>
    </row>
    <row r="457" spans="1:12" hidden="1">
      <c r="A457" s="12">
        <v>456</v>
      </c>
      <c r="B457" s="46">
        <v>9879203156</v>
      </c>
      <c r="C457" s="53"/>
      <c r="D457" s="43" t="s">
        <v>920</v>
      </c>
      <c r="E457" s="1" t="s">
        <v>12</v>
      </c>
      <c r="F457" s="76">
        <f t="shared" si="15"/>
        <v>95.508474576271183</v>
      </c>
      <c r="G457" s="17">
        <f t="shared" si="16"/>
        <v>17.191525423728812</v>
      </c>
      <c r="H457" s="18">
        <v>112.7</v>
      </c>
      <c r="I457" s="45" t="s">
        <v>921</v>
      </c>
      <c r="J457" s="59" t="s">
        <v>17</v>
      </c>
      <c r="K457" s="78">
        <v>150</v>
      </c>
      <c r="L457" s="22" t="str">
        <f>IF(H457&lt;K457,"0",IF(H457&gt;K457,H457-K457,""))</f>
        <v>0</v>
      </c>
    </row>
    <row r="458" spans="1:12" hidden="1">
      <c r="A458" s="12">
        <v>457</v>
      </c>
      <c r="B458" s="46">
        <v>9727740464</v>
      </c>
      <c r="C458" s="53"/>
      <c r="D458" s="43" t="s">
        <v>922</v>
      </c>
      <c r="E458" s="1" t="s">
        <v>12</v>
      </c>
      <c r="F458" s="76">
        <f t="shared" si="15"/>
        <v>91.508474576271183</v>
      </c>
      <c r="G458" s="17">
        <f t="shared" si="16"/>
        <v>16.471525423728814</v>
      </c>
      <c r="H458" s="18">
        <v>107.98</v>
      </c>
      <c r="I458" s="45" t="s">
        <v>923</v>
      </c>
      <c r="J458" s="59" t="s">
        <v>17</v>
      </c>
      <c r="K458" s="78">
        <v>150</v>
      </c>
      <c r="L458" s="22" t="str">
        <f>IF(H458&lt;K458,"0",IF(H458&gt;K458,H458-K458,""))</f>
        <v>0</v>
      </c>
    </row>
    <row r="459" spans="1:12" hidden="1">
      <c r="A459" s="12">
        <v>458</v>
      </c>
      <c r="B459" s="46">
        <v>9727741322</v>
      </c>
      <c r="C459" s="53"/>
      <c r="D459" s="43" t="s">
        <v>924</v>
      </c>
      <c r="E459" s="1" t="s">
        <v>12</v>
      </c>
      <c r="F459" s="76">
        <f t="shared" si="15"/>
        <v>213</v>
      </c>
      <c r="G459" s="17">
        <f t="shared" si="16"/>
        <v>38.339999999999996</v>
      </c>
      <c r="H459" s="18">
        <v>251.34</v>
      </c>
      <c r="I459" s="45" t="s">
        <v>925</v>
      </c>
      <c r="J459" s="59" t="s">
        <v>17</v>
      </c>
      <c r="K459" s="78">
        <v>150</v>
      </c>
      <c r="L459" s="22">
        <f>IF(H459&lt;K459,"0",IF(H459&gt;K459,H459-K459,""))</f>
        <v>101.34</v>
      </c>
    </row>
    <row r="460" spans="1:12" hidden="1">
      <c r="A460" s="12">
        <v>459</v>
      </c>
      <c r="B460" s="46">
        <v>9727741390</v>
      </c>
      <c r="C460" s="53"/>
      <c r="D460" s="43" t="s">
        <v>926</v>
      </c>
      <c r="E460" s="1" t="s">
        <v>12</v>
      </c>
      <c r="F460" s="76">
        <f t="shared" si="15"/>
        <v>75</v>
      </c>
      <c r="G460" s="17">
        <f t="shared" si="16"/>
        <v>13.5</v>
      </c>
      <c r="H460" s="18">
        <v>88.5</v>
      </c>
      <c r="I460" s="45" t="s">
        <v>927</v>
      </c>
      <c r="J460" s="59" t="s">
        <v>17</v>
      </c>
      <c r="K460" s="78">
        <v>150</v>
      </c>
      <c r="L460" s="22" t="str">
        <f>IF(H460&lt;K460,"0",IF(H460&gt;K460,H460-K460,""))</f>
        <v>0</v>
      </c>
    </row>
    <row r="461" spans="1:12" hidden="1">
      <c r="A461" s="12">
        <v>460</v>
      </c>
      <c r="B461" s="46">
        <v>9879202634</v>
      </c>
      <c r="C461" s="53"/>
      <c r="D461" s="43" t="s">
        <v>928</v>
      </c>
      <c r="E461" s="1" t="s">
        <v>12</v>
      </c>
      <c r="F461" s="76">
        <f t="shared" si="15"/>
        <v>75</v>
      </c>
      <c r="G461" s="17">
        <f t="shared" si="16"/>
        <v>13.5</v>
      </c>
      <c r="H461" s="18">
        <v>88.5</v>
      </c>
      <c r="I461" s="45" t="s">
        <v>929</v>
      </c>
      <c r="J461" s="59" t="s">
        <v>17</v>
      </c>
      <c r="K461" s="78">
        <v>150</v>
      </c>
      <c r="L461" s="22" t="str">
        <f>IF(H461&lt;K461,"0",IF(H461&gt;K461,H461-K461,""))</f>
        <v>0</v>
      </c>
    </row>
    <row r="462" spans="1:12" hidden="1">
      <c r="A462" s="12">
        <v>461</v>
      </c>
      <c r="B462" s="46">
        <v>9925226695</v>
      </c>
      <c r="C462" s="53"/>
      <c r="D462" s="43" t="s">
        <v>930</v>
      </c>
      <c r="E462" s="1" t="s">
        <v>12</v>
      </c>
      <c r="F462" s="76">
        <f t="shared" si="15"/>
        <v>75</v>
      </c>
      <c r="G462" s="17">
        <f t="shared" si="16"/>
        <v>13.5</v>
      </c>
      <c r="H462" s="18">
        <v>88.5</v>
      </c>
      <c r="I462" s="45" t="s">
        <v>931</v>
      </c>
      <c r="J462" s="59" t="s">
        <v>17</v>
      </c>
      <c r="K462" s="78">
        <v>150</v>
      </c>
      <c r="L462" s="22" t="str">
        <f>IF(H462&lt;K462,"0",IF(H462&gt;K462,H462-K462,""))</f>
        <v>0</v>
      </c>
    </row>
    <row r="463" spans="1:12" hidden="1">
      <c r="A463" s="12">
        <v>462</v>
      </c>
      <c r="B463" s="46">
        <v>9879104119</v>
      </c>
      <c r="C463" s="53"/>
      <c r="D463" s="43" t="s">
        <v>932</v>
      </c>
      <c r="E463" s="1" t="s">
        <v>12</v>
      </c>
      <c r="F463" s="76">
        <f t="shared" si="15"/>
        <v>75</v>
      </c>
      <c r="G463" s="17">
        <f t="shared" si="16"/>
        <v>13.5</v>
      </c>
      <c r="H463" s="18">
        <v>88.5</v>
      </c>
      <c r="I463" s="45" t="s">
        <v>933</v>
      </c>
      <c r="J463" s="59" t="s">
        <v>17</v>
      </c>
      <c r="K463" s="78">
        <v>150</v>
      </c>
      <c r="L463" s="22" t="str">
        <f>IF(H463&lt;K463,"0",IF(H463&gt;K463,H463-K463,""))</f>
        <v>0</v>
      </c>
    </row>
    <row r="464" spans="1:12" hidden="1">
      <c r="A464" s="12">
        <v>463</v>
      </c>
      <c r="B464" s="46">
        <v>9727740049</v>
      </c>
      <c r="C464" s="53"/>
      <c r="D464" s="43" t="s">
        <v>934</v>
      </c>
      <c r="E464" s="1" t="s">
        <v>12</v>
      </c>
      <c r="F464" s="76">
        <f t="shared" si="15"/>
        <v>87.508474576271183</v>
      </c>
      <c r="G464" s="17">
        <f t="shared" si="16"/>
        <v>15.751525423728813</v>
      </c>
      <c r="H464" s="18">
        <v>103.26</v>
      </c>
      <c r="I464" s="45" t="s">
        <v>935</v>
      </c>
      <c r="J464" s="59" t="s">
        <v>17</v>
      </c>
      <c r="K464" s="78">
        <v>150</v>
      </c>
      <c r="L464" s="22" t="str">
        <f>IF(H464&lt;K464,"0",IF(H464&gt;K464,H464-K464,""))</f>
        <v>0</v>
      </c>
    </row>
    <row r="465" spans="1:12" hidden="1">
      <c r="A465" s="12">
        <v>464</v>
      </c>
      <c r="B465" s="46">
        <v>9727740123</v>
      </c>
      <c r="C465" s="53"/>
      <c r="D465" s="43" t="s">
        <v>936</v>
      </c>
      <c r="E465" s="1" t="s">
        <v>12</v>
      </c>
      <c r="F465" s="76">
        <f t="shared" si="15"/>
        <v>75</v>
      </c>
      <c r="G465" s="17">
        <f t="shared" si="16"/>
        <v>13.5</v>
      </c>
      <c r="H465" s="18">
        <v>88.5</v>
      </c>
      <c r="I465" s="45" t="s">
        <v>937</v>
      </c>
      <c r="J465" s="59" t="s">
        <v>17</v>
      </c>
      <c r="K465" s="78">
        <v>150</v>
      </c>
      <c r="L465" s="22" t="str">
        <f>IF(H465&lt;K465,"0",IF(H465&gt;K465,H465-K465,""))</f>
        <v>0</v>
      </c>
    </row>
    <row r="466" spans="1:12" hidden="1">
      <c r="A466" s="12">
        <v>465</v>
      </c>
      <c r="B466" s="46">
        <v>9879202784</v>
      </c>
      <c r="C466" s="53"/>
      <c r="D466" s="43" t="s">
        <v>938</v>
      </c>
      <c r="E466" s="1" t="s">
        <v>12</v>
      </c>
      <c r="F466" s="76">
        <f t="shared" si="15"/>
        <v>75.508474576271183</v>
      </c>
      <c r="G466" s="17">
        <f t="shared" si="16"/>
        <v>13.591525423728813</v>
      </c>
      <c r="H466" s="18">
        <v>89.1</v>
      </c>
      <c r="I466" s="45" t="s">
        <v>939</v>
      </c>
      <c r="J466" s="59" t="s">
        <v>17</v>
      </c>
      <c r="K466" s="78">
        <v>150</v>
      </c>
      <c r="L466" s="22" t="str">
        <f>IF(H466&lt;K466,"0",IF(H466&gt;K466,H466-K466,""))</f>
        <v>0</v>
      </c>
    </row>
    <row r="467" spans="1:12" hidden="1">
      <c r="A467" s="12">
        <v>466</v>
      </c>
      <c r="B467" s="46">
        <v>9879108223</v>
      </c>
      <c r="C467" s="53"/>
      <c r="D467" s="43" t="s">
        <v>940</v>
      </c>
      <c r="E467" s="1" t="s">
        <v>12</v>
      </c>
      <c r="F467" s="76">
        <f t="shared" si="15"/>
        <v>75</v>
      </c>
      <c r="G467" s="17">
        <f t="shared" si="16"/>
        <v>13.5</v>
      </c>
      <c r="H467" s="18">
        <v>88.5</v>
      </c>
      <c r="I467" s="45" t="s">
        <v>941</v>
      </c>
      <c r="J467" s="59" t="s">
        <v>17</v>
      </c>
      <c r="K467" s="78">
        <v>150</v>
      </c>
      <c r="L467" s="22" t="str">
        <f>IF(H467&lt;K467,"0",IF(H467&gt;K467,H467-K467,""))</f>
        <v>0</v>
      </c>
    </row>
    <row r="468" spans="1:12" hidden="1">
      <c r="A468" s="12">
        <v>467</v>
      </c>
      <c r="B468" s="46">
        <v>9727745287</v>
      </c>
      <c r="C468" s="53"/>
      <c r="D468" s="43" t="s">
        <v>942</v>
      </c>
      <c r="E468" s="1" t="s">
        <v>12</v>
      </c>
      <c r="F468" s="76">
        <f t="shared" si="15"/>
        <v>75</v>
      </c>
      <c r="G468" s="17">
        <f t="shared" si="16"/>
        <v>13.5</v>
      </c>
      <c r="H468" s="18">
        <v>88.5</v>
      </c>
      <c r="I468" s="45" t="s">
        <v>943</v>
      </c>
      <c r="J468" s="59" t="s">
        <v>17</v>
      </c>
      <c r="K468" s="78">
        <v>150</v>
      </c>
      <c r="L468" s="22" t="str">
        <f>IF(H468&lt;K468,"0",IF(H468&gt;K468,H468-K468,""))</f>
        <v>0</v>
      </c>
    </row>
    <row r="469" spans="1:12" hidden="1">
      <c r="A469" s="12">
        <v>468</v>
      </c>
      <c r="B469" s="46">
        <v>9879103853</v>
      </c>
      <c r="C469" s="53"/>
      <c r="D469" s="43" t="s">
        <v>944</v>
      </c>
      <c r="E469" s="1" t="s">
        <v>12</v>
      </c>
      <c r="F469" s="76">
        <f t="shared" si="15"/>
        <v>75</v>
      </c>
      <c r="G469" s="17">
        <f t="shared" si="16"/>
        <v>13.5</v>
      </c>
      <c r="H469" s="18">
        <v>88.5</v>
      </c>
      <c r="I469" s="45" t="s">
        <v>945</v>
      </c>
      <c r="J469" s="59" t="s">
        <v>17</v>
      </c>
      <c r="K469" s="78">
        <v>150</v>
      </c>
      <c r="L469" s="22" t="str">
        <f>IF(H469&lt;K469,"0",IF(H469&gt;K469,H469-K469,""))</f>
        <v>0</v>
      </c>
    </row>
    <row r="470" spans="1:12" hidden="1">
      <c r="A470" s="12">
        <v>469</v>
      </c>
      <c r="B470" s="46">
        <v>9879108303</v>
      </c>
      <c r="C470" s="53"/>
      <c r="D470" s="43" t="s">
        <v>946</v>
      </c>
      <c r="E470" s="1" t="s">
        <v>12</v>
      </c>
      <c r="F470" s="76">
        <f t="shared" si="15"/>
        <v>75</v>
      </c>
      <c r="G470" s="17">
        <f t="shared" si="16"/>
        <v>13.5</v>
      </c>
      <c r="H470" s="18">
        <v>88.5</v>
      </c>
      <c r="I470" s="45" t="s">
        <v>947</v>
      </c>
      <c r="J470" s="59" t="s">
        <v>17</v>
      </c>
      <c r="K470" s="78">
        <v>150</v>
      </c>
      <c r="L470" s="22" t="str">
        <f>IF(H470&lt;K470,"0",IF(H470&gt;K470,H470-K470,""))</f>
        <v>0</v>
      </c>
    </row>
    <row r="471" spans="1:12" hidden="1">
      <c r="A471" s="12">
        <v>470</v>
      </c>
      <c r="B471" s="46">
        <v>9879100443</v>
      </c>
      <c r="C471" s="53"/>
      <c r="D471" s="43" t="s">
        <v>948</v>
      </c>
      <c r="E471" s="1" t="s">
        <v>12</v>
      </c>
      <c r="F471" s="76">
        <f t="shared" si="15"/>
        <v>75</v>
      </c>
      <c r="G471" s="17">
        <f t="shared" si="16"/>
        <v>13.5</v>
      </c>
      <c r="H471" s="18">
        <v>88.5</v>
      </c>
      <c r="I471" s="45" t="s">
        <v>949</v>
      </c>
      <c r="J471" s="59" t="s">
        <v>17</v>
      </c>
      <c r="K471" s="78">
        <v>150</v>
      </c>
      <c r="L471" s="22" t="str">
        <f>IF(H471&lt;K471,"0",IF(H471&gt;K471,H471-K471,""))</f>
        <v>0</v>
      </c>
    </row>
    <row r="472" spans="1:12" hidden="1">
      <c r="A472" s="12">
        <v>471</v>
      </c>
      <c r="B472" s="46">
        <v>9727741334</v>
      </c>
      <c r="C472" s="53"/>
      <c r="D472" s="43" t="s">
        <v>950</v>
      </c>
      <c r="E472" s="1" t="s">
        <v>12</v>
      </c>
      <c r="F472" s="76">
        <f t="shared" si="15"/>
        <v>175.5084745762712</v>
      </c>
      <c r="G472" s="17">
        <f t="shared" si="16"/>
        <v>31.591525423728815</v>
      </c>
      <c r="H472" s="18">
        <v>207.1</v>
      </c>
      <c r="I472" s="45" t="s">
        <v>951</v>
      </c>
      <c r="J472" s="59" t="s">
        <v>17</v>
      </c>
      <c r="K472" s="78">
        <v>150</v>
      </c>
      <c r="L472" s="22">
        <f>IF(H472&lt;K472,"0",IF(H472&gt;K472,H472-K472,""))</f>
        <v>57.099999999999994</v>
      </c>
    </row>
    <row r="473" spans="1:12" hidden="1">
      <c r="A473" s="12">
        <v>472</v>
      </c>
      <c r="B473" s="46">
        <v>9727740375</v>
      </c>
      <c r="C473" s="53"/>
      <c r="D473" s="43" t="s">
        <v>952</v>
      </c>
      <c r="E473" s="1" t="s">
        <v>12</v>
      </c>
      <c r="F473" s="76">
        <f t="shared" si="15"/>
        <v>112.50847457627118</v>
      </c>
      <c r="G473" s="17">
        <f t="shared" si="16"/>
        <v>20.251525423728811</v>
      </c>
      <c r="H473" s="18">
        <v>132.76</v>
      </c>
      <c r="I473" s="45" t="s">
        <v>953</v>
      </c>
      <c r="J473" s="59" t="s">
        <v>17</v>
      </c>
      <c r="K473" s="78">
        <v>150</v>
      </c>
      <c r="L473" s="22" t="str">
        <f>IF(H473&lt;K473,"0",IF(H473&gt;K473,H473-K473,""))</f>
        <v>0</v>
      </c>
    </row>
    <row r="474" spans="1:12" hidden="1">
      <c r="A474" s="12">
        <v>473</v>
      </c>
      <c r="B474" s="46">
        <v>9727741311</v>
      </c>
      <c r="C474" s="53"/>
      <c r="D474" s="43" t="s">
        <v>954</v>
      </c>
      <c r="E474" s="1" t="s">
        <v>12</v>
      </c>
      <c r="F474" s="76">
        <f t="shared" si="15"/>
        <v>75.305084745762713</v>
      </c>
      <c r="G474" s="17">
        <f t="shared" si="16"/>
        <v>13.554915254237288</v>
      </c>
      <c r="H474" s="18">
        <v>88.86</v>
      </c>
      <c r="I474" s="45" t="s">
        <v>955</v>
      </c>
      <c r="J474" s="59" t="s">
        <v>17</v>
      </c>
      <c r="K474" s="78">
        <v>150</v>
      </c>
      <c r="L474" s="22" t="str">
        <f>IF(H474&lt;K474,"0",IF(H474&gt;K474,H474-K474,""))</f>
        <v>0</v>
      </c>
    </row>
    <row r="475" spans="1:12" hidden="1">
      <c r="A475" s="12">
        <v>474</v>
      </c>
      <c r="B475" s="46">
        <v>9727741044</v>
      </c>
      <c r="C475" s="53"/>
      <c r="D475" s="43" t="s">
        <v>956</v>
      </c>
      <c r="E475" s="1" t="s">
        <v>12</v>
      </c>
      <c r="F475" s="76">
        <f t="shared" si="15"/>
        <v>75</v>
      </c>
      <c r="G475" s="17">
        <f t="shared" si="16"/>
        <v>13.5</v>
      </c>
      <c r="H475" s="18">
        <v>88.5</v>
      </c>
      <c r="I475" s="45" t="s">
        <v>957</v>
      </c>
      <c r="J475" s="59" t="s">
        <v>17</v>
      </c>
      <c r="K475" s="78">
        <v>150</v>
      </c>
      <c r="L475" s="22" t="str">
        <f>IF(H475&lt;K475,"0",IF(H475&gt;K475,H475-K475,""))</f>
        <v>0</v>
      </c>
    </row>
    <row r="476" spans="1:12" hidden="1">
      <c r="A476" s="12">
        <v>475</v>
      </c>
      <c r="B476" s="46">
        <v>9727740273</v>
      </c>
      <c r="C476" s="53"/>
      <c r="D476" s="43" t="s">
        <v>958</v>
      </c>
      <c r="E476" s="1" t="s">
        <v>12</v>
      </c>
      <c r="F476" s="76">
        <f t="shared" si="15"/>
        <v>79.355932203389827</v>
      </c>
      <c r="G476" s="17">
        <f t="shared" si="16"/>
        <v>14.284067796610168</v>
      </c>
      <c r="H476" s="18">
        <v>93.64</v>
      </c>
      <c r="I476" s="45" t="s">
        <v>959</v>
      </c>
      <c r="J476" s="59" t="s">
        <v>17</v>
      </c>
      <c r="K476" s="78">
        <v>150</v>
      </c>
      <c r="L476" s="22" t="str">
        <f>IF(H476&lt;K476,"0",IF(H476&gt;K476,H476-K476,""))</f>
        <v>0</v>
      </c>
    </row>
    <row r="477" spans="1:12" hidden="1">
      <c r="A477" s="12">
        <v>476</v>
      </c>
      <c r="B477" s="46">
        <v>9879108348</v>
      </c>
      <c r="C477" s="53"/>
      <c r="D477" s="43" t="s">
        <v>960</v>
      </c>
      <c r="E477" s="1" t="s">
        <v>12</v>
      </c>
      <c r="F477" s="76">
        <f t="shared" si="15"/>
        <v>75</v>
      </c>
      <c r="G477" s="17">
        <f t="shared" si="16"/>
        <v>13.5</v>
      </c>
      <c r="H477" s="18">
        <v>88.5</v>
      </c>
      <c r="I477" s="45" t="s">
        <v>961</v>
      </c>
      <c r="J477" s="59" t="s">
        <v>17</v>
      </c>
      <c r="K477" s="78">
        <v>150</v>
      </c>
      <c r="L477" s="22" t="str">
        <f>IF(H477&lt;K477,"0",IF(H477&gt;K477,H477-K477,""))</f>
        <v>0</v>
      </c>
    </row>
    <row r="478" spans="1:12" hidden="1">
      <c r="A478" s="12">
        <v>477</v>
      </c>
      <c r="B478" s="46">
        <v>9727740446</v>
      </c>
      <c r="C478" s="53"/>
      <c r="D478" s="43" t="s">
        <v>962</v>
      </c>
      <c r="E478" s="1" t="s">
        <v>12</v>
      </c>
      <c r="F478" s="76">
        <f t="shared" si="15"/>
        <v>75</v>
      </c>
      <c r="G478" s="17">
        <f t="shared" si="16"/>
        <v>13.5</v>
      </c>
      <c r="H478" s="18">
        <v>88.5</v>
      </c>
      <c r="I478" s="45" t="s">
        <v>963</v>
      </c>
      <c r="J478" s="59" t="s">
        <v>17</v>
      </c>
      <c r="K478" s="78">
        <v>150</v>
      </c>
      <c r="L478" s="22" t="str">
        <f>IF(H478&lt;K478,"0",IF(H478&gt;K478,H478-K478,""))</f>
        <v>0</v>
      </c>
    </row>
    <row r="479" spans="1:12" hidden="1">
      <c r="A479" s="12">
        <v>478</v>
      </c>
      <c r="B479" s="46">
        <v>9727721443</v>
      </c>
      <c r="C479" s="53"/>
      <c r="D479" s="43" t="s">
        <v>964</v>
      </c>
      <c r="E479" s="1" t="s">
        <v>12</v>
      </c>
      <c r="F479" s="76">
        <f t="shared" si="15"/>
        <v>75</v>
      </c>
      <c r="G479" s="17">
        <f t="shared" si="16"/>
        <v>13.5</v>
      </c>
      <c r="H479" s="18">
        <v>88.5</v>
      </c>
      <c r="I479" s="45" t="s">
        <v>965</v>
      </c>
      <c r="J479" s="59" t="s">
        <v>17</v>
      </c>
      <c r="K479" s="78">
        <v>150</v>
      </c>
      <c r="L479" s="22" t="str">
        <f>IF(H479&lt;K479,"0",IF(H479&gt;K479,H479-K479,""))</f>
        <v>0</v>
      </c>
    </row>
    <row r="480" spans="1:12" hidden="1">
      <c r="A480" s="12">
        <v>479</v>
      </c>
      <c r="B480" s="46">
        <v>9879108271</v>
      </c>
      <c r="C480" s="53"/>
      <c r="D480" s="43" t="s">
        <v>966</v>
      </c>
      <c r="E480" s="1" t="s">
        <v>12</v>
      </c>
      <c r="F480" s="76">
        <f t="shared" si="15"/>
        <v>123.50847457627118</v>
      </c>
      <c r="G480" s="17">
        <f t="shared" si="16"/>
        <v>22.231525423728812</v>
      </c>
      <c r="H480" s="18">
        <v>145.74</v>
      </c>
      <c r="I480" s="45" t="s">
        <v>967</v>
      </c>
      <c r="J480" s="59" t="s">
        <v>17</v>
      </c>
      <c r="K480" s="78">
        <v>150</v>
      </c>
      <c r="L480" s="22" t="str">
        <f>IF(H480&lt;K480,"0",IF(H480&gt;K480,H480-K480,""))</f>
        <v>0</v>
      </c>
    </row>
    <row r="481" spans="1:12" hidden="1">
      <c r="A481" s="12">
        <v>480</v>
      </c>
      <c r="B481" s="46">
        <v>9727748090</v>
      </c>
      <c r="C481" s="53"/>
      <c r="D481" s="43" t="s">
        <v>968</v>
      </c>
      <c r="E481" s="1" t="s">
        <v>12</v>
      </c>
      <c r="F481" s="76">
        <f t="shared" si="15"/>
        <v>75</v>
      </c>
      <c r="G481" s="17">
        <f t="shared" si="16"/>
        <v>13.5</v>
      </c>
      <c r="H481" s="18">
        <v>88.5</v>
      </c>
      <c r="I481" s="45" t="s">
        <v>969</v>
      </c>
      <c r="J481" s="59" t="s">
        <v>17</v>
      </c>
      <c r="K481" s="78">
        <v>150</v>
      </c>
      <c r="L481" s="22" t="str">
        <f>IF(H481&lt;K481,"0",IF(H481&gt;K481,H481-K481,""))</f>
        <v>0</v>
      </c>
    </row>
    <row r="482" spans="1:12" hidden="1">
      <c r="A482" s="12">
        <v>481</v>
      </c>
      <c r="B482" s="46">
        <v>9727740355</v>
      </c>
      <c r="C482" s="53"/>
      <c r="D482" s="43" t="s">
        <v>970</v>
      </c>
      <c r="E482" s="1" t="s">
        <v>12</v>
      </c>
      <c r="F482" s="76">
        <f t="shared" si="15"/>
        <v>511.47457627118644</v>
      </c>
      <c r="G482" s="17">
        <f t="shared" si="16"/>
        <v>92.065423728813556</v>
      </c>
      <c r="H482" s="18">
        <v>603.54</v>
      </c>
      <c r="I482" s="45" t="s">
        <v>971</v>
      </c>
      <c r="J482" s="59" t="s">
        <v>17</v>
      </c>
      <c r="K482" s="78">
        <v>150</v>
      </c>
      <c r="L482" s="22">
        <f>IF(H482&lt;K482,"0",IF(H482&gt;K482,H482-K482,""))</f>
        <v>453.53999999999996</v>
      </c>
    </row>
    <row r="483" spans="1:12" hidden="1">
      <c r="A483" s="12">
        <v>482</v>
      </c>
      <c r="B483" s="46">
        <v>9825324909</v>
      </c>
      <c r="C483" s="53"/>
      <c r="D483" s="43" t="s">
        <v>972</v>
      </c>
      <c r="E483" s="1" t="s">
        <v>12</v>
      </c>
      <c r="F483" s="76">
        <f t="shared" si="15"/>
        <v>75</v>
      </c>
      <c r="G483" s="17">
        <f t="shared" si="16"/>
        <v>13.5</v>
      </c>
      <c r="H483" s="18">
        <v>88.5</v>
      </c>
      <c r="I483" s="45" t="s">
        <v>973</v>
      </c>
      <c r="J483" s="59" t="s">
        <v>17</v>
      </c>
      <c r="K483" s="78">
        <v>150</v>
      </c>
      <c r="L483" s="22" t="str">
        <f>IF(H483&lt;K483,"0",IF(H483&gt;K483,H483-K483,""))</f>
        <v>0</v>
      </c>
    </row>
    <row r="484" spans="1:12" hidden="1">
      <c r="A484" s="12">
        <v>483</v>
      </c>
      <c r="B484" s="46">
        <v>9879108320</v>
      </c>
      <c r="C484" s="53"/>
      <c r="D484" s="43" t="s">
        <v>974</v>
      </c>
      <c r="E484" s="1" t="s">
        <v>12</v>
      </c>
      <c r="F484" s="76">
        <f t="shared" si="15"/>
        <v>75</v>
      </c>
      <c r="G484" s="17">
        <f t="shared" si="16"/>
        <v>13.5</v>
      </c>
      <c r="H484" s="18">
        <v>88.5</v>
      </c>
      <c r="I484" s="45" t="s">
        <v>975</v>
      </c>
      <c r="J484" s="59" t="s">
        <v>17</v>
      </c>
      <c r="K484" s="78">
        <v>150</v>
      </c>
      <c r="L484" s="22" t="str">
        <f>IF(H484&lt;K484,"0",IF(H484&gt;K484,H484-K484,""))</f>
        <v>0</v>
      </c>
    </row>
    <row r="485" spans="1:12" hidden="1">
      <c r="A485" s="12">
        <v>484</v>
      </c>
      <c r="B485" s="46">
        <v>9727743783</v>
      </c>
      <c r="C485" s="53"/>
      <c r="D485" s="43" t="s">
        <v>976</v>
      </c>
      <c r="E485" s="1" t="s">
        <v>12</v>
      </c>
      <c r="F485" s="76">
        <f t="shared" si="15"/>
        <v>76.406779661016955</v>
      </c>
      <c r="G485" s="17">
        <f t="shared" si="16"/>
        <v>13.753220338983052</v>
      </c>
      <c r="H485" s="18">
        <v>90.16</v>
      </c>
      <c r="I485" s="45" t="s">
        <v>977</v>
      </c>
      <c r="J485" s="59" t="s">
        <v>17</v>
      </c>
      <c r="K485" s="78">
        <v>150</v>
      </c>
      <c r="L485" s="22" t="str">
        <f>IF(H485&lt;K485,"0",IF(H485&gt;K485,H485-K485,""))</f>
        <v>0</v>
      </c>
    </row>
    <row r="486" spans="1:12" hidden="1">
      <c r="A486" s="12">
        <v>485</v>
      </c>
      <c r="B486" s="46">
        <v>9727741949</v>
      </c>
      <c r="C486" s="53"/>
      <c r="D486" s="43" t="s">
        <v>978</v>
      </c>
      <c r="E486" s="1" t="s">
        <v>12</v>
      </c>
      <c r="F486" s="76">
        <f t="shared" si="15"/>
        <v>84.406779661016955</v>
      </c>
      <c r="G486" s="17">
        <f t="shared" si="16"/>
        <v>15.193220338983052</v>
      </c>
      <c r="H486" s="18">
        <v>99.6</v>
      </c>
      <c r="I486" s="45" t="s">
        <v>979</v>
      </c>
      <c r="J486" s="59" t="s">
        <v>17</v>
      </c>
      <c r="K486" s="78">
        <v>150</v>
      </c>
      <c r="L486" s="22" t="str">
        <f>IF(H486&lt;K486,"0",IF(H486&gt;K486,H486-K486,""))</f>
        <v>0</v>
      </c>
    </row>
    <row r="487" spans="1:12" hidden="1">
      <c r="A487" s="12">
        <v>486</v>
      </c>
      <c r="B487" s="46">
        <v>9727740212</v>
      </c>
      <c r="C487" s="53"/>
      <c r="D487" s="43" t="s">
        <v>980</v>
      </c>
      <c r="E487" s="1" t="s">
        <v>12</v>
      </c>
      <c r="F487" s="76">
        <f t="shared" si="15"/>
        <v>75</v>
      </c>
      <c r="G487" s="17">
        <f t="shared" si="16"/>
        <v>13.5</v>
      </c>
      <c r="H487" s="18">
        <v>88.5</v>
      </c>
      <c r="I487" s="45" t="s">
        <v>981</v>
      </c>
      <c r="J487" s="59" t="s">
        <v>17</v>
      </c>
      <c r="K487" s="78">
        <v>150</v>
      </c>
      <c r="L487" s="22" t="str">
        <f>IF(H487&lt;K487,"0",IF(H487&gt;K487,H487-K487,""))</f>
        <v>0</v>
      </c>
    </row>
    <row r="488" spans="1:12" hidden="1">
      <c r="A488" s="12">
        <v>487</v>
      </c>
      <c r="B488" s="46">
        <v>9727740427</v>
      </c>
      <c r="C488" s="53"/>
      <c r="D488" s="43" t="s">
        <v>982</v>
      </c>
      <c r="E488" s="1" t="s">
        <v>12</v>
      </c>
      <c r="F488" s="76">
        <f t="shared" si="15"/>
        <v>75</v>
      </c>
      <c r="G488" s="17">
        <f t="shared" si="16"/>
        <v>13.5</v>
      </c>
      <c r="H488" s="18">
        <v>88.5</v>
      </c>
      <c r="I488" s="45" t="s">
        <v>983</v>
      </c>
      <c r="J488" s="59" t="s">
        <v>17</v>
      </c>
      <c r="K488" s="78">
        <v>150</v>
      </c>
      <c r="L488" s="22" t="str">
        <f>IF(H488&lt;K488,"0",IF(H488&gt;K488,H488-K488,""))</f>
        <v>0</v>
      </c>
    </row>
    <row r="489" spans="1:12" hidden="1">
      <c r="A489" s="12">
        <v>488</v>
      </c>
      <c r="B489" s="46">
        <v>9727741332</v>
      </c>
      <c r="C489" s="53"/>
      <c r="D489" s="43" t="s">
        <v>984</v>
      </c>
      <c r="E489" s="1" t="s">
        <v>12</v>
      </c>
      <c r="F489" s="76">
        <f t="shared" si="15"/>
        <v>75</v>
      </c>
      <c r="G489" s="17">
        <f t="shared" si="16"/>
        <v>13.5</v>
      </c>
      <c r="H489" s="18">
        <v>88.5</v>
      </c>
      <c r="I489" s="45" t="s">
        <v>985</v>
      </c>
      <c r="J489" s="59" t="s">
        <v>17</v>
      </c>
      <c r="K489" s="78">
        <v>150</v>
      </c>
      <c r="L489" s="22" t="str">
        <f>IF(H489&lt;K489,"0",IF(H489&gt;K489,H489-K489,""))</f>
        <v>0</v>
      </c>
    </row>
    <row r="490" spans="1:12" hidden="1">
      <c r="A490" s="12">
        <v>489</v>
      </c>
      <c r="B490" s="46">
        <v>9879103959</v>
      </c>
      <c r="C490" s="53"/>
      <c r="D490" s="43" t="s">
        <v>986</v>
      </c>
      <c r="E490" s="1" t="s">
        <v>12</v>
      </c>
      <c r="F490" s="76">
        <f t="shared" si="15"/>
        <v>75</v>
      </c>
      <c r="G490" s="17">
        <f t="shared" si="16"/>
        <v>13.5</v>
      </c>
      <c r="H490" s="18">
        <v>88.5</v>
      </c>
      <c r="I490" s="45" t="s">
        <v>987</v>
      </c>
      <c r="J490" s="59" t="s">
        <v>17</v>
      </c>
      <c r="K490" s="78">
        <v>150</v>
      </c>
      <c r="L490" s="22" t="str">
        <f>IF(H490&lt;K490,"0",IF(H490&gt;K490,H490-K490,""))</f>
        <v>0</v>
      </c>
    </row>
    <row r="491" spans="1:12" hidden="1">
      <c r="A491" s="12">
        <v>490</v>
      </c>
      <c r="B491" s="46">
        <v>9727740410</v>
      </c>
      <c r="C491" s="53"/>
      <c r="D491" s="43" t="s">
        <v>988</v>
      </c>
      <c r="E491" s="1" t="s">
        <v>12</v>
      </c>
      <c r="F491" s="76">
        <f t="shared" si="15"/>
        <v>75</v>
      </c>
      <c r="G491" s="17">
        <f t="shared" si="16"/>
        <v>13.5</v>
      </c>
      <c r="H491" s="18">
        <v>88.5</v>
      </c>
      <c r="I491" s="45" t="s">
        <v>989</v>
      </c>
      <c r="J491" s="59" t="s">
        <v>17</v>
      </c>
      <c r="K491" s="78">
        <v>150</v>
      </c>
      <c r="L491" s="22" t="str">
        <f>IF(H491&lt;K491,"0",IF(H491&gt;K491,H491-K491,""))</f>
        <v>0</v>
      </c>
    </row>
    <row r="492" spans="1:12" hidden="1">
      <c r="A492" s="12">
        <v>491</v>
      </c>
      <c r="B492" s="46">
        <v>9825212796</v>
      </c>
      <c r="C492" s="53"/>
      <c r="D492" s="43" t="s">
        <v>990</v>
      </c>
      <c r="E492" s="1" t="s">
        <v>12</v>
      </c>
      <c r="F492" s="76">
        <f t="shared" si="15"/>
        <v>81</v>
      </c>
      <c r="G492" s="17">
        <f t="shared" si="16"/>
        <v>14.58</v>
      </c>
      <c r="H492" s="18">
        <v>95.58</v>
      </c>
      <c r="I492" s="45" t="s">
        <v>991</v>
      </c>
      <c r="J492" s="59" t="s">
        <v>17</v>
      </c>
      <c r="K492" s="78">
        <v>150</v>
      </c>
      <c r="L492" s="22" t="str">
        <f>IF(H492&lt;K492,"0",IF(H492&gt;K492,H492-K492,""))</f>
        <v>0</v>
      </c>
    </row>
    <row r="493" spans="1:12" hidden="1">
      <c r="A493" s="12">
        <v>492</v>
      </c>
      <c r="B493" s="46">
        <v>9879108278</v>
      </c>
      <c r="C493" s="53"/>
      <c r="D493" s="43" t="s">
        <v>992</v>
      </c>
      <c r="E493" s="1" t="s">
        <v>12</v>
      </c>
      <c r="F493" s="76">
        <f t="shared" si="15"/>
        <v>171</v>
      </c>
      <c r="G493" s="17">
        <f t="shared" si="16"/>
        <v>30.779999999999998</v>
      </c>
      <c r="H493" s="18">
        <v>201.78</v>
      </c>
      <c r="I493" s="45" t="s">
        <v>993</v>
      </c>
      <c r="J493" s="59" t="s">
        <v>17</v>
      </c>
      <c r="K493" s="78">
        <v>150</v>
      </c>
      <c r="L493" s="22">
        <f>IF(H493&lt;K493,"0",IF(H493&gt;K493,H493-K493,""))</f>
        <v>51.78</v>
      </c>
    </row>
    <row r="494" spans="1:12" hidden="1">
      <c r="A494" s="12">
        <v>493</v>
      </c>
      <c r="B494" s="46">
        <v>9727740089</v>
      </c>
      <c r="C494" s="53"/>
      <c r="D494" s="43" t="s">
        <v>994</v>
      </c>
      <c r="E494" s="1" t="s">
        <v>12</v>
      </c>
      <c r="F494" s="76">
        <f t="shared" si="15"/>
        <v>75</v>
      </c>
      <c r="G494" s="17">
        <f t="shared" si="16"/>
        <v>13.5</v>
      </c>
      <c r="H494" s="18">
        <v>88.5</v>
      </c>
      <c r="I494" s="45" t="s">
        <v>995</v>
      </c>
      <c r="J494" s="59" t="s">
        <v>17</v>
      </c>
      <c r="K494" s="78">
        <v>150</v>
      </c>
      <c r="L494" s="22" t="str">
        <f>IF(H494&lt;K494,"0",IF(H494&gt;K494,H494-K494,""))</f>
        <v>0</v>
      </c>
    </row>
    <row r="495" spans="1:12" hidden="1">
      <c r="A495" s="12">
        <v>494</v>
      </c>
      <c r="B495" s="46">
        <v>9727740286</v>
      </c>
      <c r="C495" s="53"/>
      <c r="D495" s="43" t="s">
        <v>996</v>
      </c>
      <c r="E495" s="1" t="s">
        <v>12</v>
      </c>
      <c r="F495" s="76">
        <f t="shared" si="15"/>
        <v>75</v>
      </c>
      <c r="G495" s="17">
        <f t="shared" si="16"/>
        <v>13.5</v>
      </c>
      <c r="H495" s="18">
        <v>88.5</v>
      </c>
      <c r="I495" s="45" t="s">
        <v>997</v>
      </c>
      <c r="J495" s="59" t="s">
        <v>17</v>
      </c>
      <c r="K495" s="78">
        <v>150</v>
      </c>
      <c r="L495" s="22" t="str">
        <f>IF(H495&lt;K495,"0",IF(H495&gt;K495,H495-K495,""))</f>
        <v>0</v>
      </c>
    </row>
    <row r="496" spans="1:12" hidden="1">
      <c r="A496" s="12">
        <v>495</v>
      </c>
      <c r="B496" s="46">
        <v>9879105976</v>
      </c>
      <c r="C496" s="53"/>
      <c r="D496" s="43" t="s">
        <v>998</v>
      </c>
      <c r="E496" s="1" t="s">
        <v>12</v>
      </c>
      <c r="F496" s="76">
        <f t="shared" si="15"/>
        <v>75</v>
      </c>
      <c r="G496" s="17">
        <f t="shared" si="16"/>
        <v>13.5</v>
      </c>
      <c r="H496" s="18">
        <v>88.5</v>
      </c>
      <c r="I496" s="45" t="s">
        <v>999</v>
      </c>
      <c r="J496" s="59" t="s">
        <v>17</v>
      </c>
      <c r="K496" s="78">
        <v>150</v>
      </c>
      <c r="L496" s="22" t="str">
        <f>IF(H496&lt;K496,"0",IF(H496&gt;K496,H496-K496,""))</f>
        <v>0</v>
      </c>
    </row>
    <row r="497" spans="1:12" hidden="1">
      <c r="A497" s="12">
        <v>496</v>
      </c>
      <c r="B497" s="46">
        <v>9727740070</v>
      </c>
      <c r="C497" s="53"/>
      <c r="D497" s="43" t="s">
        <v>1000</v>
      </c>
      <c r="E497" s="1" t="s">
        <v>12</v>
      </c>
      <c r="F497" s="76">
        <f t="shared" si="15"/>
        <v>75</v>
      </c>
      <c r="G497" s="17">
        <f t="shared" si="16"/>
        <v>13.5</v>
      </c>
      <c r="H497" s="18">
        <v>88.5</v>
      </c>
      <c r="I497" s="45" t="s">
        <v>1001</v>
      </c>
      <c r="J497" s="59" t="s">
        <v>17</v>
      </c>
      <c r="K497" s="78">
        <v>150</v>
      </c>
      <c r="L497" s="22" t="str">
        <f>IF(H497&lt;K497,"0",IF(H497&gt;K497,H497-K497,""))</f>
        <v>0</v>
      </c>
    </row>
    <row r="498" spans="1:12" hidden="1">
      <c r="A498" s="12">
        <v>497</v>
      </c>
      <c r="B498" s="46">
        <v>9727740105</v>
      </c>
      <c r="C498" s="53"/>
      <c r="D498" s="43" t="s">
        <v>1002</v>
      </c>
      <c r="E498" s="1" t="s">
        <v>12</v>
      </c>
      <c r="F498" s="76">
        <f t="shared" si="15"/>
        <v>75</v>
      </c>
      <c r="G498" s="17">
        <f t="shared" si="16"/>
        <v>13.5</v>
      </c>
      <c r="H498" s="18">
        <v>88.5</v>
      </c>
      <c r="I498" s="45" t="s">
        <v>1003</v>
      </c>
      <c r="J498" s="59" t="s">
        <v>17</v>
      </c>
      <c r="K498" s="78">
        <v>150</v>
      </c>
      <c r="L498" s="22" t="str">
        <f>IF(H498&lt;K498,"0",IF(H498&gt;K498,H498-K498,""))</f>
        <v>0</v>
      </c>
    </row>
    <row r="499" spans="1:12" hidden="1">
      <c r="A499" s="12">
        <v>498</v>
      </c>
      <c r="B499" s="46">
        <v>9727741028</v>
      </c>
      <c r="C499" s="53"/>
      <c r="D499" s="43" t="s">
        <v>1004</v>
      </c>
      <c r="E499" s="1" t="s">
        <v>12</v>
      </c>
      <c r="F499" s="76">
        <f t="shared" si="15"/>
        <v>78</v>
      </c>
      <c r="G499" s="17">
        <f t="shared" si="16"/>
        <v>14.04</v>
      </c>
      <c r="H499" s="18">
        <v>92.04</v>
      </c>
      <c r="I499" s="45" t="s">
        <v>1005</v>
      </c>
      <c r="J499" s="59" t="s">
        <v>17</v>
      </c>
      <c r="K499" s="78">
        <v>150</v>
      </c>
      <c r="L499" s="22" t="str">
        <f>IF(H499&lt;K499,"0",IF(H499&gt;K499,H499-K499,""))</f>
        <v>0</v>
      </c>
    </row>
    <row r="500" spans="1:12" hidden="1">
      <c r="A500" s="12">
        <v>499</v>
      </c>
      <c r="B500" s="46">
        <v>9727740384</v>
      </c>
      <c r="C500" s="53"/>
      <c r="D500" s="43" t="s">
        <v>1006</v>
      </c>
      <c r="E500" s="1" t="s">
        <v>12</v>
      </c>
      <c r="F500" s="76">
        <f t="shared" si="15"/>
        <v>114.00000000000001</v>
      </c>
      <c r="G500" s="17">
        <f t="shared" si="16"/>
        <v>20.520000000000003</v>
      </c>
      <c r="H500" s="18">
        <v>134.52000000000001</v>
      </c>
      <c r="I500" s="45" t="s">
        <v>1007</v>
      </c>
      <c r="J500" s="59" t="s">
        <v>17</v>
      </c>
      <c r="K500" s="78">
        <v>150</v>
      </c>
      <c r="L500" s="22" t="str">
        <f>IF(H500&lt;K500,"0",IF(H500&gt;K500,H500-K500,""))</f>
        <v>0</v>
      </c>
    </row>
    <row r="501" spans="1:12" hidden="1">
      <c r="A501" s="12">
        <v>500</v>
      </c>
      <c r="B501" s="46">
        <v>9925241422</v>
      </c>
      <c r="C501" s="53"/>
      <c r="D501" s="43" t="s">
        <v>1008</v>
      </c>
      <c r="E501" s="1" t="s">
        <v>12</v>
      </c>
      <c r="F501" s="76">
        <f t="shared" si="15"/>
        <v>75.754237288135599</v>
      </c>
      <c r="G501" s="17">
        <f t="shared" si="16"/>
        <v>13.635762711864407</v>
      </c>
      <c r="H501" s="18">
        <v>89.39</v>
      </c>
      <c r="I501" s="45" t="s">
        <v>1009</v>
      </c>
      <c r="J501" s="59" t="s">
        <v>17</v>
      </c>
      <c r="K501" s="78">
        <v>150</v>
      </c>
      <c r="L501" s="22" t="str">
        <f>IF(H501&lt;K501,"0",IF(H501&gt;K501,H501-K501,""))</f>
        <v>0</v>
      </c>
    </row>
    <row r="502" spans="1:12" hidden="1">
      <c r="A502" s="12">
        <v>501</v>
      </c>
      <c r="B502" s="46">
        <v>9925241800</v>
      </c>
      <c r="C502" s="53"/>
      <c r="D502" s="43" t="s">
        <v>1010</v>
      </c>
      <c r="E502" s="1" t="s">
        <v>12</v>
      </c>
      <c r="F502" s="76">
        <f t="shared" si="15"/>
        <v>97.508474576271183</v>
      </c>
      <c r="G502" s="17">
        <f t="shared" si="16"/>
        <v>17.551525423728812</v>
      </c>
      <c r="H502" s="18">
        <v>115.06</v>
      </c>
      <c r="I502" s="45" t="s">
        <v>1011</v>
      </c>
      <c r="J502" s="59" t="s">
        <v>17</v>
      </c>
      <c r="K502" s="78">
        <v>150</v>
      </c>
      <c r="L502" s="22" t="str">
        <f>IF(H502&lt;K502,"0",IF(H502&gt;K502,H502-K502,""))</f>
        <v>0</v>
      </c>
    </row>
    <row r="503" spans="1:12" hidden="1">
      <c r="A503" s="12">
        <v>502</v>
      </c>
      <c r="B503" s="46">
        <v>9879101888</v>
      </c>
      <c r="C503" s="53"/>
      <c r="D503" s="43" t="s">
        <v>1012</v>
      </c>
      <c r="E503" s="1" t="s">
        <v>12</v>
      </c>
      <c r="F503" s="76">
        <f t="shared" si="15"/>
        <v>75</v>
      </c>
      <c r="G503" s="17">
        <f t="shared" si="16"/>
        <v>13.5</v>
      </c>
      <c r="H503" s="18">
        <v>88.5</v>
      </c>
      <c r="I503" s="45" t="s">
        <v>1013</v>
      </c>
      <c r="J503" s="59" t="s">
        <v>17</v>
      </c>
      <c r="K503" s="78">
        <v>150</v>
      </c>
      <c r="L503" s="22" t="str">
        <f>IF(H503&lt;K503,"0",IF(H503&gt;K503,H503-K503,""))</f>
        <v>0</v>
      </c>
    </row>
    <row r="504" spans="1:12" hidden="1">
      <c r="A504" s="12">
        <v>503</v>
      </c>
      <c r="B504" s="46">
        <v>9879102825</v>
      </c>
      <c r="C504" s="53"/>
      <c r="D504" s="43" t="s">
        <v>1014</v>
      </c>
      <c r="E504" s="1" t="s">
        <v>12</v>
      </c>
      <c r="F504" s="76">
        <f t="shared" si="15"/>
        <v>75</v>
      </c>
      <c r="G504" s="17">
        <f t="shared" si="16"/>
        <v>13.5</v>
      </c>
      <c r="H504" s="18">
        <v>88.5</v>
      </c>
      <c r="I504" s="45" t="s">
        <v>1015</v>
      </c>
      <c r="J504" s="59" t="s">
        <v>17</v>
      </c>
      <c r="K504" s="78">
        <v>150</v>
      </c>
      <c r="L504" s="22" t="str">
        <f>IF(H504&lt;K504,"0",IF(H504&gt;K504,H504-K504,""))</f>
        <v>0</v>
      </c>
    </row>
    <row r="505" spans="1:12" hidden="1">
      <c r="A505" s="12">
        <v>504</v>
      </c>
      <c r="B505" s="46">
        <v>9909901686</v>
      </c>
      <c r="C505" s="53"/>
      <c r="D505" s="43" t="s">
        <v>1016</v>
      </c>
      <c r="E505" s="1" t="s">
        <v>12</v>
      </c>
      <c r="F505" s="76">
        <f t="shared" si="15"/>
        <v>75</v>
      </c>
      <c r="G505" s="17">
        <f t="shared" si="16"/>
        <v>13.5</v>
      </c>
      <c r="H505" s="18">
        <v>88.5</v>
      </c>
      <c r="I505" s="45" t="s">
        <v>1017</v>
      </c>
      <c r="J505" s="59" t="s">
        <v>17</v>
      </c>
      <c r="K505" s="78">
        <v>150</v>
      </c>
      <c r="L505" s="22" t="str">
        <f>IF(H505&lt;K505,"0",IF(H505&gt;K505,H505-K505,""))</f>
        <v>0</v>
      </c>
    </row>
    <row r="506" spans="1:12" hidden="1">
      <c r="A506" s="12">
        <v>505</v>
      </c>
      <c r="B506" s="46">
        <v>9909901713</v>
      </c>
      <c r="C506" s="53"/>
      <c r="D506" s="43" t="s">
        <v>1018</v>
      </c>
      <c r="E506" s="1" t="s">
        <v>12</v>
      </c>
      <c r="F506" s="76">
        <f t="shared" si="15"/>
        <v>75</v>
      </c>
      <c r="G506" s="17">
        <f t="shared" si="16"/>
        <v>13.5</v>
      </c>
      <c r="H506" s="18">
        <v>88.5</v>
      </c>
      <c r="I506" s="45" t="s">
        <v>1019</v>
      </c>
      <c r="J506" s="59" t="s">
        <v>17</v>
      </c>
      <c r="K506" s="78">
        <v>150</v>
      </c>
      <c r="L506" s="22" t="str">
        <f>IF(H506&lt;K506,"0",IF(H506&gt;K506,H506-K506,""))</f>
        <v>0</v>
      </c>
    </row>
    <row r="507" spans="1:12" hidden="1">
      <c r="A507" s="12">
        <v>506</v>
      </c>
      <c r="B507" s="46">
        <v>9909901761</v>
      </c>
      <c r="C507" s="53"/>
      <c r="D507" s="43" t="s">
        <v>1020</v>
      </c>
      <c r="E507" s="1" t="s">
        <v>12</v>
      </c>
      <c r="F507" s="76">
        <f t="shared" si="15"/>
        <v>75.305084745762713</v>
      </c>
      <c r="G507" s="17">
        <f t="shared" si="16"/>
        <v>13.554915254237288</v>
      </c>
      <c r="H507" s="18">
        <v>88.86</v>
      </c>
      <c r="I507" s="45" t="s">
        <v>1021</v>
      </c>
      <c r="J507" s="59" t="s">
        <v>17</v>
      </c>
      <c r="K507" s="78">
        <v>150</v>
      </c>
      <c r="L507" s="22" t="str">
        <f>IF(H507&lt;K507,"0",IF(H507&gt;K507,H507-K507,""))</f>
        <v>0</v>
      </c>
    </row>
    <row r="508" spans="1:12" hidden="1">
      <c r="A508" s="12">
        <v>507</v>
      </c>
      <c r="B508" s="46">
        <v>9909901495</v>
      </c>
      <c r="C508" s="53"/>
      <c r="D508" s="43" t="s">
        <v>1022</v>
      </c>
      <c r="E508" s="1" t="s">
        <v>12</v>
      </c>
      <c r="F508" s="76">
        <f t="shared" si="15"/>
        <v>75</v>
      </c>
      <c r="G508" s="17">
        <f t="shared" si="16"/>
        <v>13.5</v>
      </c>
      <c r="H508" s="18">
        <v>88.5</v>
      </c>
      <c r="I508" s="45" t="s">
        <v>1023</v>
      </c>
      <c r="J508" s="59" t="s">
        <v>17</v>
      </c>
      <c r="K508" s="78">
        <v>150</v>
      </c>
      <c r="L508" s="22" t="str">
        <f>IF(H508&lt;K508,"0",IF(H508&gt;K508,H508-K508,""))</f>
        <v>0</v>
      </c>
    </row>
    <row r="509" spans="1:12" hidden="1">
      <c r="A509" s="12">
        <v>508</v>
      </c>
      <c r="B509" s="46">
        <v>9909901044</v>
      </c>
      <c r="C509" s="53"/>
      <c r="D509" s="43" t="s">
        <v>1024</v>
      </c>
      <c r="E509" s="1" t="s">
        <v>12</v>
      </c>
      <c r="F509" s="76">
        <f t="shared" si="15"/>
        <v>128.24576271186442</v>
      </c>
      <c r="G509" s="17">
        <f t="shared" si="16"/>
        <v>23.084237288135594</v>
      </c>
      <c r="H509" s="18">
        <v>151.33000000000001</v>
      </c>
      <c r="I509" s="45" t="s">
        <v>1025</v>
      </c>
      <c r="J509" s="59" t="s">
        <v>17</v>
      </c>
      <c r="K509" s="78">
        <v>150</v>
      </c>
      <c r="L509" s="22">
        <f>IF(H509&lt;K509,"0",IF(H509&gt;K509,H509-K509,""))</f>
        <v>1.3300000000000125</v>
      </c>
    </row>
    <row r="510" spans="1:12" hidden="1">
      <c r="A510" s="12">
        <v>509</v>
      </c>
      <c r="B510" s="46">
        <v>9879102455</v>
      </c>
      <c r="C510" s="53"/>
      <c r="D510" s="43" t="s">
        <v>1026</v>
      </c>
      <c r="E510" s="1" t="s">
        <v>12</v>
      </c>
      <c r="F510" s="76">
        <f t="shared" si="15"/>
        <v>75</v>
      </c>
      <c r="G510" s="17">
        <f t="shared" si="16"/>
        <v>13.5</v>
      </c>
      <c r="H510" s="18">
        <v>88.5</v>
      </c>
      <c r="I510" s="45" t="s">
        <v>1027</v>
      </c>
      <c r="J510" s="59" t="s">
        <v>17</v>
      </c>
      <c r="K510" s="78">
        <v>150</v>
      </c>
      <c r="L510" s="22" t="str">
        <f>IF(H510&lt;K510,"0",IF(H510&gt;K510,H510-K510,""))</f>
        <v>0</v>
      </c>
    </row>
    <row r="511" spans="1:12" hidden="1">
      <c r="A511" s="12">
        <v>510</v>
      </c>
      <c r="B511" s="46">
        <v>9925241194</v>
      </c>
      <c r="C511" s="53"/>
      <c r="D511" s="43" t="s">
        <v>1028</v>
      </c>
      <c r="E511" s="1" t="s">
        <v>12</v>
      </c>
      <c r="F511" s="76">
        <f t="shared" si="15"/>
        <v>75</v>
      </c>
      <c r="G511" s="17">
        <f t="shared" si="16"/>
        <v>13.5</v>
      </c>
      <c r="H511" s="18">
        <v>88.5</v>
      </c>
      <c r="I511" s="45" t="s">
        <v>1029</v>
      </c>
      <c r="J511" s="59" t="s">
        <v>17</v>
      </c>
      <c r="K511" s="78">
        <v>150</v>
      </c>
      <c r="L511" s="22" t="str">
        <f>IF(H511&lt;K511,"0",IF(H511&gt;K511,H511-K511,""))</f>
        <v>0</v>
      </c>
    </row>
    <row r="512" spans="1:12" hidden="1">
      <c r="A512" s="12">
        <v>511</v>
      </c>
      <c r="B512" s="46">
        <v>9879100538</v>
      </c>
      <c r="C512" s="53"/>
      <c r="D512" s="43" t="s">
        <v>1030</v>
      </c>
      <c r="E512" s="1" t="s">
        <v>12</v>
      </c>
      <c r="F512" s="76">
        <f t="shared" si="15"/>
        <v>84.79661016949153</v>
      </c>
      <c r="G512" s="17">
        <f t="shared" si="16"/>
        <v>15.263389830508475</v>
      </c>
      <c r="H512" s="18">
        <v>100.06</v>
      </c>
      <c r="I512" s="45" t="s">
        <v>1031</v>
      </c>
      <c r="J512" s="59" t="s">
        <v>17</v>
      </c>
      <c r="K512" s="78">
        <v>150</v>
      </c>
      <c r="L512" s="22" t="str">
        <f>IF(H512&lt;K512,"0",IF(H512&gt;K512,H512-K512,""))</f>
        <v>0</v>
      </c>
    </row>
    <row r="513" spans="1:12" hidden="1">
      <c r="A513" s="12">
        <v>512</v>
      </c>
      <c r="B513" s="46">
        <v>8758644093</v>
      </c>
      <c r="C513" s="53"/>
      <c r="D513" s="43" t="s">
        <v>1032</v>
      </c>
      <c r="E513" s="1" t="s">
        <v>12</v>
      </c>
      <c r="F513" s="76">
        <f t="shared" si="15"/>
        <v>0</v>
      </c>
      <c r="G513" s="17">
        <f t="shared" si="16"/>
        <v>0</v>
      </c>
      <c r="H513" s="18">
        <v>0</v>
      </c>
      <c r="I513" s="45" t="s">
        <v>1033</v>
      </c>
      <c r="J513" s="59" t="s">
        <v>17</v>
      </c>
      <c r="K513" s="78">
        <v>150</v>
      </c>
      <c r="L513" s="22" t="str">
        <f>IF(H513&lt;K513,"0",IF(H513&gt;K513,H513-K513,""))</f>
        <v>0</v>
      </c>
    </row>
    <row r="514" spans="1:12" hidden="1">
      <c r="A514" s="12">
        <v>513</v>
      </c>
      <c r="B514" s="46">
        <v>9925245377</v>
      </c>
      <c r="C514" s="53"/>
      <c r="D514" s="43" t="s">
        <v>1034</v>
      </c>
      <c r="E514" s="1" t="s">
        <v>12</v>
      </c>
      <c r="F514" s="76">
        <f t="shared" si="15"/>
        <v>75</v>
      </c>
      <c r="G514" s="17">
        <f t="shared" si="16"/>
        <v>13.5</v>
      </c>
      <c r="H514" s="18">
        <v>88.5</v>
      </c>
      <c r="I514" s="45" t="s">
        <v>1035</v>
      </c>
      <c r="J514" s="59" t="s">
        <v>17</v>
      </c>
      <c r="K514" s="78">
        <v>150</v>
      </c>
      <c r="L514" s="22" t="str">
        <f>IF(H514&lt;K514,"0",IF(H514&gt;K514,H514-K514,""))</f>
        <v>0</v>
      </c>
    </row>
    <row r="515" spans="1:12" hidden="1">
      <c r="A515" s="12">
        <v>514</v>
      </c>
      <c r="B515" s="46">
        <v>9879102086</v>
      </c>
      <c r="C515" s="53"/>
      <c r="D515" s="43" t="s">
        <v>1036</v>
      </c>
      <c r="E515" s="1" t="s">
        <v>12</v>
      </c>
      <c r="F515" s="76">
        <f t="shared" ref="F515:F551" si="17">+H515*100/118</f>
        <v>851.39830508474574</v>
      </c>
      <c r="G515" s="17">
        <f t="shared" si="16"/>
        <v>153.25169491525423</v>
      </c>
      <c r="H515" s="18">
        <v>1004.65</v>
      </c>
      <c r="I515" s="45" t="s">
        <v>1037</v>
      </c>
      <c r="J515" s="59" t="s">
        <v>17</v>
      </c>
      <c r="K515" s="78">
        <v>150</v>
      </c>
      <c r="L515" s="22">
        <f>IF(H515&lt;K515,"0",IF(H515&gt;K515,H515-K515,""))</f>
        <v>854.65</v>
      </c>
    </row>
    <row r="516" spans="1:12" hidden="1">
      <c r="A516" s="12">
        <v>515</v>
      </c>
      <c r="B516" s="46">
        <v>9925241781</v>
      </c>
      <c r="C516" s="53"/>
      <c r="D516" s="43" t="s">
        <v>1038</v>
      </c>
      <c r="E516" s="1" t="s">
        <v>12</v>
      </c>
      <c r="F516" s="76">
        <f t="shared" si="17"/>
        <v>75</v>
      </c>
      <c r="G516" s="17">
        <f t="shared" si="16"/>
        <v>13.5</v>
      </c>
      <c r="H516" s="18">
        <v>88.5</v>
      </c>
      <c r="I516" s="45" t="s">
        <v>1039</v>
      </c>
      <c r="J516" s="59" t="s">
        <v>17</v>
      </c>
      <c r="K516" s="78">
        <v>150</v>
      </c>
      <c r="L516" s="22" t="str">
        <f>IF(H516&lt;K516,"0",IF(H516&gt;K516,H516-K516,""))</f>
        <v>0</v>
      </c>
    </row>
    <row r="517" spans="1:12" hidden="1">
      <c r="A517" s="12">
        <v>516</v>
      </c>
      <c r="B517" s="46">
        <v>9727741272</v>
      </c>
      <c r="C517" s="53"/>
      <c r="D517" s="43" t="s">
        <v>1040</v>
      </c>
      <c r="E517" s="1" t="s">
        <v>12</v>
      </c>
      <c r="F517" s="76">
        <f t="shared" si="17"/>
        <v>75</v>
      </c>
      <c r="G517" s="17">
        <f t="shared" si="16"/>
        <v>13.5</v>
      </c>
      <c r="H517" s="18">
        <v>88.5</v>
      </c>
      <c r="I517" s="45" t="s">
        <v>1041</v>
      </c>
      <c r="J517" s="59" t="s">
        <v>17</v>
      </c>
      <c r="K517" s="78">
        <v>150</v>
      </c>
      <c r="L517" s="22" t="str">
        <f>IF(H517&lt;K517,"0",IF(H517&gt;K517,H517-K517,""))</f>
        <v>0</v>
      </c>
    </row>
    <row r="518" spans="1:12" hidden="1">
      <c r="A518" s="12">
        <v>517</v>
      </c>
      <c r="B518" s="46">
        <v>9727721441</v>
      </c>
      <c r="C518" s="53"/>
      <c r="D518" s="43" t="s">
        <v>1042</v>
      </c>
      <c r="E518" s="1" t="s">
        <v>12</v>
      </c>
      <c r="F518" s="76">
        <f t="shared" si="17"/>
        <v>179</v>
      </c>
      <c r="G518" s="17">
        <f t="shared" si="16"/>
        <v>32.22</v>
      </c>
      <c r="H518" s="18">
        <v>211.22</v>
      </c>
      <c r="I518" s="45" t="s">
        <v>1043</v>
      </c>
      <c r="J518" s="59" t="s">
        <v>17</v>
      </c>
      <c r="K518" s="78">
        <v>150</v>
      </c>
      <c r="L518" s="22">
        <f>IF(H518&lt;K518,"0",IF(H518&gt;K518,H518-K518,""))</f>
        <v>61.22</v>
      </c>
    </row>
    <row r="519" spans="1:12" hidden="1">
      <c r="A519" s="12">
        <v>518</v>
      </c>
      <c r="B519" s="46">
        <v>9925240534</v>
      </c>
      <c r="C519" s="53"/>
      <c r="D519" s="43" t="s">
        <v>1044</v>
      </c>
      <c r="E519" s="1" t="s">
        <v>12</v>
      </c>
      <c r="F519" s="76">
        <f t="shared" si="17"/>
        <v>75</v>
      </c>
      <c r="G519" s="17">
        <f t="shared" si="16"/>
        <v>13.5</v>
      </c>
      <c r="H519" s="18">
        <v>88.5</v>
      </c>
      <c r="I519" s="45" t="s">
        <v>1045</v>
      </c>
      <c r="J519" s="59" t="s">
        <v>17</v>
      </c>
      <c r="K519" s="78">
        <v>150</v>
      </c>
      <c r="L519" s="22" t="str">
        <f>IF(H519&lt;K519,"0",IF(H519&gt;K519,H519-K519,""))</f>
        <v>0</v>
      </c>
    </row>
    <row r="520" spans="1:12" hidden="1">
      <c r="A520" s="12">
        <v>519</v>
      </c>
      <c r="B520" s="46">
        <v>9879202956</v>
      </c>
      <c r="C520" s="53"/>
      <c r="D520" s="43" t="s">
        <v>1046</v>
      </c>
      <c r="E520" s="1" t="s">
        <v>12</v>
      </c>
      <c r="F520" s="76">
        <f t="shared" si="17"/>
        <v>0</v>
      </c>
      <c r="G520" s="17">
        <f t="shared" ref="G520:G551" si="18">+F520*18%</f>
        <v>0</v>
      </c>
      <c r="H520" s="18">
        <v>0</v>
      </c>
      <c r="I520" s="45" t="s">
        <v>1047</v>
      </c>
      <c r="J520" s="59" t="s">
        <v>17</v>
      </c>
      <c r="K520" s="78">
        <v>150</v>
      </c>
      <c r="L520" s="22" t="str">
        <f>IF(H520&lt;K520,"0",IF(H520&gt;K520,H520-K520,""))</f>
        <v>0</v>
      </c>
    </row>
    <row r="521" spans="1:12" hidden="1">
      <c r="A521" s="12">
        <v>520</v>
      </c>
      <c r="B521" s="46">
        <v>9727741099</v>
      </c>
      <c r="C521" s="53"/>
      <c r="D521" s="43" t="s">
        <v>1048</v>
      </c>
      <c r="E521" s="1" t="s">
        <v>12</v>
      </c>
      <c r="F521" s="76">
        <f t="shared" si="17"/>
        <v>75</v>
      </c>
      <c r="G521" s="17">
        <f t="shared" si="18"/>
        <v>13.5</v>
      </c>
      <c r="H521" s="18">
        <v>88.5</v>
      </c>
      <c r="I521" s="45" t="s">
        <v>1049</v>
      </c>
      <c r="J521" s="59" t="s">
        <v>17</v>
      </c>
      <c r="K521" s="78">
        <v>150</v>
      </c>
      <c r="L521" s="22" t="str">
        <f>IF(H521&lt;K521,"0",IF(H521&gt;K521,H521-K521,""))</f>
        <v>0</v>
      </c>
    </row>
    <row r="522" spans="1:12" hidden="1">
      <c r="A522" s="12">
        <v>521</v>
      </c>
      <c r="B522" s="46">
        <v>9909902759</v>
      </c>
      <c r="C522" s="53"/>
      <c r="D522" s="43" t="s">
        <v>1050</v>
      </c>
      <c r="E522" s="1" t="s">
        <v>12</v>
      </c>
      <c r="F522" s="76">
        <f t="shared" si="17"/>
        <v>75</v>
      </c>
      <c r="G522" s="17">
        <f t="shared" si="18"/>
        <v>13.5</v>
      </c>
      <c r="H522" s="18">
        <v>88.5</v>
      </c>
      <c r="I522" s="45" t="s">
        <v>1051</v>
      </c>
      <c r="J522" s="59" t="s">
        <v>17</v>
      </c>
      <c r="K522" s="78">
        <v>150</v>
      </c>
      <c r="L522" s="22" t="str">
        <f>IF(H522&lt;K522,"0",IF(H522&gt;K522,H522-K522,""))</f>
        <v>0</v>
      </c>
    </row>
    <row r="523" spans="1:12" hidden="1">
      <c r="A523" s="12">
        <v>522</v>
      </c>
      <c r="B523" s="46">
        <v>9909902246</v>
      </c>
      <c r="C523" s="53"/>
      <c r="D523" s="43" t="s">
        <v>1052</v>
      </c>
      <c r="E523" s="1" t="s">
        <v>12</v>
      </c>
      <c r="F523" s="76">
        <f t="shared" si="17"/>
        <v>75</v>
      </c>
      <c r="G523" s="17">
        <f t="shared" si="18"/>
        <v>13.5</v>
      </c>
      <c r="H523" s="18">
        <v>88.5</v>
      </c>
      <c r="I523" s="45" t="s">
        <v>1053</v>
      </c>
      <c r="J523" s="59" t="s">
        <v>17</v>
      </c>
      <c r="K523" s="78">
        <v>150</v>
      </c>
      <c r="L523" s="22" t="str">
        <f>IF(H523&lt;K523,"0",IF(H523&gt;K523,H523-K523,""))</f>
        <v>0</v>
      </c>
    </row>
    <row r="524" spans="1:12" hidden="1">
      <c r="A524" s="12">
        <v>523</v>
      </c>
      <c r="B524" s="46">
        <v>9879102098</v>
      </c>
      <c r="C524" s="53"/>
      <c r="D524" s="43" t="s">
        <v>1054</v>
      </c>
      <c r="E524" s="1" t="s">
        <v>12</v>
      </c>
      <c r="F524" s="76">
        <f t="shared" si="17"/>
        <v>75</v>
      </c>
      <c r="G524" s="17">
        <f t="shared" si="18"/>
        <v>13.5</v>
      </c>
      <c r="H524" s="18">
        <v>88.5</v>
      </c>
      <c r="I524" s="45" t="s">
        <v>1055</v>
      </c>
      <c r="J524" s="59" t="s">
        <v>17</v>
      </c>
      <c r="K524" s="78">
        <v>150</v>
      </c>
      <c r="L524" s="22" t="str">
        <f>IF(H524&lt;K524,"0",IF(H524&gt;K524,H524-K524,""))</f>
        <v>0</v>
      </c>
    </row>
    <row r="525" spans="1:12" hidden="1">
      <c r="A525" s="12">
        <v>524</v>
      </c>
      <c r="B525" s="46">
        <v>9879103557</v>
      </c>
      <c r="C525" s="53"/>
      <c r="D525" s="43" t="s">
        <v>1056</v>
      </c>
      <c r="E525" s="1" t="s">
        <v>12</v>
      </c>
      <c r="F525" s="76">
        <f t="shared" si="17"/>
        <v>75</v>
      </c>
      <c r="G525" s="17">
        <f t="shared" si="18"/>
        <v>13.5</v>
      </c>
      <c r="H525" s="18">
        <v>88.5</v>
      </c>
      <c r="I525" s="45" t="s">
        <v>1057</v>
      </c>
      <c r="J525" s="59" t="s">
        <v>17</v>
      </c>
      <c r="K525" s="78">
        <v>150</v>
      </c>
      <c r="L525" s="22" t="str">
        <f>IF(H525&lt;K525,"0",IF(H525&gt;K525,H525-K525,""))</f>
        <v>0</v>
      </c>
    </row>
    <row r="526" spans="1:12" hidden="1">
      <c r="A526" s="12">
        <v>525</v>
      </c>
      <c r="B526" s="46">
        <v>9879108256</v>
      </c>
      <c r="C526" s="53"/>
      <c r="D526" s="43" t="s">
        <v>1058</v>
      </c>
      <c r="E526" s="1" t="s">
        <v>12</v>
      </c>
      <c r="F526" s="76">
        <f t="shared" si="17"/>
        <v>75</v>
      </c>
      <c r="G526" s="17">
        <f t="shared" si="18"/>
        <v>13.5</v>
      </c>
      <c r="H526" s="18">
        <v>88.5</v>
      </c>
      <c r="I526" s="45" t="s">
        <v>1059</v>
      </c>
      <c r="J526" s="59" t="s">
        <v>17</v>
      </c>
      <c r="K526" s="78">
        <v>150</v>
      </c>
      <c r="L526" s="22" t="str">
        <f>IF(H526&lt;K526,"0",IF(H526&gt;K526,H526-K526,""))</f>
        <v>0</v>
      </c>
    </row>
    <row r="527" spans="1:12" hidden="1">
      <c r="A527" s="12">
        <v>526</v>
      </c>
      <c r="B527" s="46">
        <v>9925226701</v>
      </c>
      <c r="C527" s="53"/>
      <c r="D527" s="43" t="s">
        <v>1060</v>
      </c>
      <c r="E527" s="1" t="s">
        <v>12</v>
      </c>
      <c r="F527" s="76">
        <f t="shared" si="17"/>
        <v>124.69491525423727</v>
      </c>
      <c r="G527" s="17">
        <f t="shared" si="18"/>
        <v>22.44508474576271</v>
      </c>
      <c r="H527" s="18">
        <v>147.13999999999999</v>
      </c>
      <c r="I527" s="45" t="s">
        <v>1061</v>
      </c>
      <c r="J527" s="59" t="s">
        <v>17</v>
      </c>
      <c r="K527" s="78">
        <v>150</v>
      </c>
      <c r="L527" s="22" t="str">
        <f>IF(H527&lt;K527,"0",IF(H527&gt;K527,H527-K527,""))</f>
        <v>0</v>
      </c>
    </row>
    <row r="528" spans="1:12" hidden="1">
      <c r="A528" s="12">
        <v>527</v>
      </c>
      <c r="B528" s="46">
        <v>9925226714</v>
      </c>
      <c r="C528" s="53"/>
      <c r="D528" s="43" t="s">
        <v>1062</v>
      </c>
      <c r="E528" s="1" t="s">
        <v>12</v>
      </c>
      <c r="F528" s="76">
        <f t="shared" si="17"/>
        <v>175.40677966101694</v>
      </c>
      <c r="G528" s="17">
        <f t="shared" si="18"/>
        <v>31.573220338983049</v>
      </c>
      <c r="H528" s="18">
        <v>206.98</v>
      </c>
      <c r="I528" s="45" t="s">
        <v>1063</v>
      </c>
      <c r="J528" s="59" t="s">
        <v>17</v>
      </c>
      <c r="K528" s="78">
        <v>150</v>
      </c>
      <c r="L528" s="22">
        <f>IF(H528&lt;K528,"0",IF(H528&gt;K528,H528-K528,""))</f>
        <v>56.97999999999999</v>
      </c>
    </row>
    <row r="529" spans="1:12" hidden="1">
      <c r="A529" s="12">
        <v>528</v>
      </c>
      <c r="B529" s="46">
        <v>9925245354</v>
      </c>
      <c r="C529" s="53"/>
      <c r="D529" s="43" t="s">
        <v>1064</v>
      </c>
      <c r="E529" s="1" t="s">
        <v>12</v>
      </c>
      <c r="F529" s="76">
        <f t="shared" si="17"/>
        <v>88.593220338983045</v>
      </c>
      <c r="G529" s="17">
        <f t="shared" si="18"/>
        <v>15.946779661016947</v>
      </c>
      <c r="H529" s="18">
        <v>104.54</v>
      </c>
      <c r="I529" s="45" t="s">
        <v>1065</v>
      </c>
      <c r="J529" s="59" t="s">
        <v>17</v>
      </c>
      <c r="K529" s="78">
        <v>150</v>
      </c>
      <c r="L529" s="22" t="str">
        <f>IF(H529&lt;K529,"0",IF(H529&gt;K529,H529-K529,""))</f>
        <v>0</v>
      </c>
    </row>
    <row r="530" spans="1:12" hidden="1">
      <c r="A530" s="12">
        <v>529</v>
      </c>
      <c r="B530" s="46">
        <v>9727741172</v>
      </c>
      <c r="C530" s="53"/>
      <c r="D530" s="43" t="s">
        <v>1066</v>
      </c>
      <c r="E530" s="1" t="s">
        <v>12</v>
      </c>
      <c r="F530" s="76">
        <f t="shared" si="17"/>
        <v>75</v>
      </c>
      <c r="G530" s="17">
        <f t="shared" si="18"/>
        <v>13.5</v>
      </c>
      <c r="H530" s="18">
        <v>88.5</v>
      </c>
      <c r="I530" s="45" t="s">
        <v>1067</v>
      </c>
      <c r="J530" s="59" t="s">
        <v>17</v>
      </c>
      <c r="K530" s="78">
        <v>150</v>
      </c>
      <c r="L530" s="22" t="str">
        <f>IF(H530&lt;K530,"0",IF(H530&gt;K530,H530-K530,""))</f>
        <v>0</v>
      </c>
    </row>
    <row r="531" spans="1:12" hidden="1">
      <c r="A531" s="12">
        <v>530</v>
      </c>
      <c r="B531" s="46">
        <v>9727757366</v>
      </c>
      <c r="C531" s="53"/>
      <c r="D531" s="43" t="s">
        <v>1068</v>
      </c>
      <c r="E531" s="1" t="s">
        <v>12</v>
      </c>
      <c r="F531" s="76">
        <f t="shared" si="17"/>
        <v>75</v>
      </c>
      <c r="G531" s="17">
        <f t="shared" si="18"/>
        <v>13.5</v>
      </c>
      <c r="H531" s="18">
        <v>88.5</v>
      </c>
      <c r="I531" s="45" t="s">
        <v>1069</v>
      </c>
      <c r="J531" s="59" t="s">
        <v>17</v>
      </c>
      <c r="K531" s="78">
        <v>150</v>
      </c>
      <c r="L531" s="22" t="str">
        <f>IF(H531&lt;K531,"0",IF(H531&gt;K531,H531-K531,""))</f>
        <v>0</v>
      </c>
    </row>
    <row r="532" spans="1:12" hidden="1">
      <c r="A532" s="12">
        <v>531</v>
      </c>
      <c r="B532" s="46">
        <v>9925240894</v>
      </c>
      <c r="C532" s="53"/>
      <c r="D532" s="43" t="s">
        <v>1070</v>
      </c>
      <c r="E532" s="1" t="s">
        <v>12</v>
      </c>
      <c r="F532" s="76">
        <f t="shared" si="17"/>
        <v>75</v>
      </c>
      <c r="G532" s="17">
        <f t="shared" si="18"/>
        <v>13.5</v>
      </c>
      <c r="H532" s="18">
        <v>88.5</v>
      </c>
      <c r="I532" s="45" t="s">
        <v>1071</v>
      </c>
      <c r="J532" s="59" t="s">
        <v>17</v>
      </c>
      <c r="K532" s="78">
        <v>150</v>
      </c>
      <c r="L532" s="22" t="str">
        <f>IF(H532&lt;K532,"0",IF(H532&gt;K532,H532-K532,""))</f>
        <v>0</v>
      </c>
    </row>
    <row r="533" spans="1:12" hidden="1">
      <c r="A533" s="12">
        <v>532</v>
      </c>
      <c r="B533" s="46">
        <v>9879103615</v>
      </c>
      <c r="C533" s="53"/>
      <c r="D533" s="43" t="s">
        <v>1072</v>
      </c>
      <c r="E533" s="1" t="s">
        <v>12</v>
      </c>
      <c r="F533" s="76">
        <f t="shared" si="17"/>
        <v>203.10169491525423</v>
      </c>
      <c r="G533" s="17">
        <f t="shared" si="18"/>
        <v>36.558305084745761</v>
      </c>
      <c r="H533" s="18">
        <v>239.66</v>
      </c>
      <c r="I533" s="45" t="s">
        <v>1073</v>
      </c>
      <c r="J533" s="59" t="s">
        <v>17</v>
      </c>
      <c r="K533" s="78">
        <v>150</v>
      </c>
      <c r="L533" s="22">
        <f>IF(H533&lt;K533,"0",IF(H533&gt;K533,H533-K533,""))</f>
        <v>89.66</v>
      </c>
    </row>
    <row r="534" spans="1:12" hidden="1">
      <c r="A534" s="12">
        <v>533</v>
      </c>
      <c r="B534" s="46">
        <v>9925244071</v>
      </c>
      <c r="C534" s="53"/>
      <c r="D534" s="43" t="s">
        <v>1074</v>
      </c>
      <c r="E534" s="1" t="s">
        <v>12</v>
      </c>
      <c r="F534" s="76">
        <f t="shared" si="17"/>
        <v>75</v>
      </c>
      <c r="G534" s="17">
        <f t="shared" si="18"/>
        <v>13.5</v>
      </c>
      <c r="H534" s="18">
        <v>88.5</v>
      </c>
      <c r="I534" s="45" t="s">
        <v>1075</v>
      </c>
      <c r="J534" s="59" t="s">
        <v>17</v>
      </c>
      <c r="K534" s="78">
        <v>150</v>
      </c>
      <c r="L534" s="22" t="str">
        <f>IF(H534&lt;K534,"0",IF(H534&gt;K534,H534-K534,""))</f>
        <v>0</v>
      </c>
    </row>
    <row r="535" spans="1:12" hidden="1">
      <c r="A535" s="12">
        <v>534</v>
      </c>
      <c r="B535" s="46">
        <v>9925240562</v>
      </c>
      <c r="C535" s="53"/>
      <c r="D535" s="43" t="s">
        <v>1076</v>
      </c>
      <c r="E535" s="1" t="s">
        <v>12</v>
      </c>
      <c r="F535" s="76">
        <f t="shared" si="17"/>
        <v>75</v>
      </c>
      <c r="G535" s="17">
        <f t="shared" si="18"/>
        <v>13.5</v>
      </c>
      <c r="H535" s="18">
        <v>88.5</v>
      </c>
      <c r="I535" s="45" t="s">
        <v>1077</v>
      </c>
      <c r="J535" s="59" t="s">
        <v>17</v>
      </c>
      <c r="K535" s="78">
        <v>150</v>
      </c>
      <c r="L535" s="22" t="str">
        <f>IF(H535&lt;K535,"0",IF(H535&gt;K535,H535-K535,""))</f>
        <v>0</v>
      </c>
    </row>
    <row r="536" spans="1:12" hidden="1">
      <c r="A536" s="12">
        <v>535</v>
      </c>
      <c r="B536" s="46">
        <v>9909993676</v>
      </c>
      <c r="C536" s="53"/>
      <c r="D536" s="43" t="s">
        <v>1078</v>
      </c>
      <c r="E536" s="1" t="s">
        <v>12</v>
      </c>
      <c r="F536" s="76">
        <f t="shared" si="17"/>
        <v>94.508474576271183</v>
      </c>
      <c r="G536" s="17">
        <f t="shared" si="18"/>
        <v>17.011525423728813</v>
      </c>
      <c r="H536" s="18">
        <v>111.52</v>
      </c>
      <c r="I536" s="45" t="s">
        <v>1079</v>
      </c>
      <c r="J536" s="59" t="s">
        <v>17</v>
      </c>
      <c r="K536" s="78">
        <v>150</v>
      </c>
      <c r="L536" s="22" t="str">
        <f>IF(H536&lt;K536,"0",IF(H536&gt;K536,H536-K536,""))</f>
        <v>0</v>
      </c>
    </row>
    <row r="537" spans="1:12" hidden="1">
      <c r="A537" s="12">
        <v>536</v>
      </c>
      <c r="B537" s="46">
        <v>9925245343</v>
      </c>
      <c r="C537" s="53"/>
      <c r="D537" s="43" t="s">
        <v>1080</v>
      </c>
      <c r="E537" s="1" t="s">
        <v>12</v>
      </c>
      <c r="F537" s="76">
        <f t="shared" si="17"/>
        <v>75</v>
      </c>
      <c r="G537" s="17">
        <f t="shared" si="18"/>
        <v>13.5</v>
      </c>
      <c r="H537" s="18">
        <v>88.5</v>
      </c>
      <c r="I537" s="45" t="s">
        <v>1081</v>
      </c>
      <c r="J537" s="59" t="s">
        <v>17</v>
      </c>
      <c r="K537" s="78">
        <v>150</v>
      </c>
      <c r="L537" s="22" t="str">
        <f>IF(H537&lt;K537,"0",IF(H537&gt;K537,H537-K537,""))</f>
        <v>0</v>
      </c>
    </row>
    <row r="538" spans="1:12" hidden="1">
      <c r="A538" s="12">
        <v>537</v>
      </c>
      <c r="B538" s="46">
        <v>9909993546</v>
      </c>
      <c r="C538" s="53"/>
      <c r="D538" s="43" t="s">
        <v>1082</v>
      </c>
      <c r="E538" s="1" t="s">
        <v>12</v>
      </c>
      <c r="F538" s="76">
        <f t="shared" si="17"/>
        <v>75</v>
      </c>
      <c r="G538" s="17">
        <f t="shared" si="18"/>
        <v>13.5</v>
      </c>
      <c r="H538" s="18">
        <v>88.5</v>
      </c>
      <c r="I538" s="45" t="s">
        <v>1083</v>
      </c>
      <c r="J538" s="59" t="s">
        <v>17</v>
      </c>
      <c r="K538" s="78">
        <v>150</v>
      </c>
      <c r="L538" s="22" t="str">
        <f>IF(H538&lt;K538,"0",IF(H538&gt;K538,H538-K538,""))</f>
        <v>0</v>
      </c>
    </row>
    <row r="539" spans="1:12" hidden="1">
      <c r="A539" s="12">
        <v>538</v>
      </c>
      <c r="B539" s="46">
        <v>9909993275</v>
      </c>
      <c r="C539" s="53"/>
      <c r="D539" s="43" t="s">
        <v>1084</v>
      </c>
      <c r="E539" s="1" t="s">
        <v>12</v>
      </c>
      <c r="F539" s="76">
        <f t="shared" si="17"/>
        <v>75</v>
      </c>
      <c r="G539" s="17">
        <f t="shared" si="18"/>
        <v>13.5</v>
      </c>
      <c r="H539" s="18">
        <v>88.5</v>
      </c>
      <c r="I539" s="45" t="s">
        <v>1085</v>
      </c>
      <c r="J539" s="59" t="s">
        <v>17</v>
      </c>
      <c r="K539" s="78">
        <v>150</v>
      </c>
      <c r="L539" s="22" t="str">
        <f>IF(H539&lt;K539,"0",IF(H539&gt;K539,H539-K539,""))</f>
        <v>0</v>
      </c>
    </row>
    <row r="540" spans="1:12" hidden="1">
      <c r="A540" s="12">
        <v>539</v>
      </c>
      <c r="B540" s="46">
        <v>9925240487</v>
      </c>
      <c r="C540" s="53"/>
      <c r="D540" s="43" t="s">
        <v>1086</v>
      </c>
      <c r="E540" s="1" t="s">
        <v>12</v>
      </c>
      <c r="F540" s="76">
        <f t="shared" si="17"/>
        <v>75</v>
      </c>
      <c r="G540" s="17">
        <f t="shared" si="18"/>
        <v>13.5</v>
      </c>
      <c r="H540" s="18">
        <v>88.5</v>
      </c>
      <c r="I540" s="45" t="s">
        <v>1087</v>
      </c>
      <c r="J540" s="59" t="s">
        <v>17</v>
      </c>
      <c r="K540" s="78">
        <v>150</v>
      </c>
      <c r="L540" s="22" t="str">
        <f>IF(H540&lt;K540,"0",IF(H540&gt;K540,H540-K540,""))</f>
        <v>0</v>
      </c>
    </row>
    <row r="541" spans="1:12" hidden="1">
      <c r="A541" s="12">
        <v>540</v>
      </c>
      <c r="B541" s="46">
        <v>9909991981</v>
      </c>
      <c r="C541" s="53"/>
      <c r="D541" s="43" t="s">
        <v>1088</v>
      </c>
      <c r="E541" s="1" t="s">
        <v>12</v>
      </c>
      <c r="F541" s="76">
        <f t="shared" si="17"/>
        <v>137.5084745762712</v>
      </c>
      <c r="G541" s="17">
        <f t="shared" si="18"/>
        <v>24.751525423728815</v>
      </c>
      <c r="H541" s="18">
        <v>162.26</v>
      </c>
      <c r="I541" s="45" t="s">
        <v>1089</v>
      </c>
      <c r="J541" s="59" t="s">
        <v>17</v>
      </c>
      <c r="K541" s="78">
        <v>150</v>
      </c>
      <c r="L541" s="22">
        <f>IF(H541&lt;K541,"0",IF(H541&gt;K541,H541-K541,""))</f>
        <v>12.259999999999991</v>
      </c>
    </row>
    <row r="542" spans="1:12" hidden="1">
      <c r="A542" s="12">
        <v>541</v>
      </c>
      <c r="B542" s="46">
        <v>9925246123</v>
      </c>
      <c r="C542" s="53"/>
      <c r="D542" s="43" t="s">
        <v>1090</v>
      </c>
      <c r="E542" s="1" t="s">
        <v>12</v>
      </c>
      <c r="F542" s="76">
        <f t="shared" si="17"/>
        <v>75</v>
      </c>
      <c r="G542" s="17">
        <f t="shared" si="18"/>
        <v>13.5</v>
      </c>
      <c r="H542" s="18">
        <v>88.5</v>
      </c>
      <c r="I542" s="45" t="s">
        <v>1091</v>
      </c>
      <c r="J542" s="59" t="s">
        <v>17</v>
      </c>
      <c r="K542" s="78">
        <v>150</v>
      </c>
      <c r="L542" s="22" t="str">
        <f>IF(H542&lt;K542,"0",IF(H542&gt;K542,H542-K542,""))</f>
        <v>0</v>
      </c>
    </row>
    <row r="543" spans="1:12" hidden="1">
      <c r="A543" s="12">
        <v>542</v>
      </c>
      <c r="B543" s="46">
        <v>9909902791</v>
      </c>
      <c r="C543" s="53"/>
      <c r="D543" s="43" t="s">
        <v>1092</v>
      </c>
      <c r="E543" s="1" t="s">
        <v>12</v>
      </c>
      <c r="F543" s="76">
        <f t="shared" si="17"/>
        <v>110.30508474576271</v>
      </c>
      <c r="G543" s="17">
        <f t="shared" si="18"/>
        <v>19.854915254237287</v>
      </c>
      <c r="H543" s="18">
        <v>130.16</v>
      </c>
      <c r="I543" s="11" t="s">
        <v>1093</v>
      </c>
      <c r="J543" s="59" t="s">
        <v>17</v>
      </c>
      <c r="K543" s="78">
        <v>150</v>
      </c>
      <c r="L543" s="22" t="str">
        <f>IF(H543&lt;K543,"0",IF(H543&gt;K543,H543-K543,""))</f>
        <v>0</v>
      </c>
    </row>
    <row r="544" spans="1:12" hidden="1">
      <c r="A544" s="12">
        <v>543</v>
      </c>
      <c r="B544" s="46">
        <v>9909902204</v>
      </c>
      <c r="C544" s="53"/>
      <c r="D544" s="43" t="s">
        <v>1094</v>
      </c>
      <c r="E544" s="1" t="s">
        <v>12</v>
      </c>
      <c r="F544" s="76">
        <f t="shared" si="17"/>
        <v>352.80508474576271</v>
      </c>
      <c r="G544" s="17">
        <f t="shared" si="18"/>
        <v>63.504915254237289</v>
      </c>
      <c r="H544" s="18">
        <v>416.31</v>
      </c>
      <c r="I544" s="11" t="s">
        <v>1095</v>
      </c>
      <c r="J544" s="59" t="s">
        <v>17</v>
      </c>
      <c r="K544" s="78">
        <v>150</v>
      </c>
      <c r="L544" s="22">
        <f>IF(H544&lt;K544,"0",IF(H544&gt;K544,H544-K544,""))</f>
        <v>266.31</v>
      </c>
    </row>
    <row r="545" spans="1:12" hidden="1">
      <c r="A545" s="12">
        <v>544</v>
      </c>
      <c r="B545" s="79">
        <v>9909902753</v>
      </c>
      <c r="C545" s="53"/>
      <c r="D545" s="80" t="s">
        <v>1096</v>
      </c>
      <c r="E545" s="1" t="s">
        <v>12</v>
      </c>
      <c r="F545" s="69">
        <f t="shared" si="17"/>
        <v>75</v>
      </c>
      <c r="G545" s="70">
        <f t="shared" si="18"/>
        <v>13.5</v>
      </c>
      <c r="H545" s="18">
        <v>88.5</v>
      </c>
      <c r="I545" s="81" t="s">
        <v>1097</v>
      </c>
      <c r="J545" s="59" t="s">
        <v>17</v>
      </c>
      <c r="K545" s="53">
        <v>150</v>
      </c>
      <c r="L545" s="22" t="str">
        <f>IF(H545&lt;K545,"0",IF(H545&gt;K545,H545-K545,""))</f>
        <v>0</v>
      </c>
    </row>
    <row r="546" spans="1:12" hidden="1">
      <c r="A546" s="12">
        <v>545</v>
      </c>
      <c r="B546" s="82">
        <v>9879102014</v>
      </c>
      <c r="C546" s="4"/>
      <c r="D546" s="5" t="s">
        <v>1098</v>
      </c>
      <c r="E546" s="1" t="s">
        <v>12</v>
      </c>
      <c r="F546" s="83">
        <f t="shared" si="17"/>
        <v>75</v>
      </c>
      <c r="G546" s="84">
        <f t="shared" si="18"/>
        <v>13.5</v>
      </c>
      <c r="H546" s="18">
        <v>88.5</v>
      </c>
      <c r="I546" s="4"/>
      <c r="J546" s="85" t="s">
        <v>17</v>
      </c>
      <c r="K546" s="53">
        <v>150</v>
      </c>
      <c r="L546" s="22" t="str">
        <f>IF(H546&lt;K546,"0",IF(H546&gt;K546,H546-K546,""))</f>
        <v>0</v>
      </c>
    </row>
    <row r="547" spans="1:12" hidden="1">
      <c r="A547" s="12">
        <v>546</v>
      </c>
      <c r="B547" s="82">
        <v>9879101895</v>
      </c>
      <c r="C547" s="6"/>
      <c r="D547" s="6" t="s">
        <v>1099</v>
      </c>
      <c r="E547" s="1" t="s">
        <v>12</v>
      </c>
      <c r="F547" s="83">
        <f t="shared" si="17"/>
        <v>75</v>
      </c>
      <c r="G547" s="84">
        <f t="shared" si="18"/>
        <v>13.5</v>
      </c>
      <c r="H547" s="18">
        <v>88.5</v>
      </c>
      <c r="I547" s="86"/>
      <c r="J547" s="87" t="s">
        <v>17</v>
      </c>
      <c r="K547" s="3">
        <v>150</v>
      </c>
      <c r="L547" s="22" t="str">
        <f>IF(H547&lt;K547,"0",IF(H547&gt;K547,H547-K547,""))</f>
        <v>0</v>
      </c>
    </row>
    <row r="548" spans="1:12" hidden="1">
      <c r="A548" s="12">
        <v>547</v>
      </c>
      <c r="B548" s="82">
        <v>9879101994</v>
      </c>
      <c r="C548" s="6"/>
      <c r="D548" s="6" t="s">
        <v>1100</v>
      </c>
      <c r="E548" s="1" t="s">
        <v>12</v>
      </c>
      <c r="F548" s="83">
        <f t="shared" si="17"/>
        <v>75</v>
      </c>
      <c r="G548" s="84">
        <f t="shared" si="18"/>
        <v>13.5</v>
      </c>
      <c r="H548" s="18">
        <v>88.5</v>
      </c>
      <c r="I548" s="86"/>
      <c r="J548" s="87" t="s">
        <v>17</v>
      </c>
      <c r="K548" s="8">
        <v>150</v>
      </c>
      <c r="L548" s="22" t="str">
        <f>IF(H548&lt;K548,"0",IF(H548&gt;K548,H548-K548,""))</f>
        <v>0</v>
      </c>
    </row>
    <row r="549" spans="1:12" hidden="1">
      <c r="A549" s="12">
        <v>548</v>
      </c>
      <c r="B549" s="88">
        <v>9909902682</v>
      </c>
      <c r="C549" s="3"/>
      <c r="D549" s="2" t="s">
        <v>1101</v>
      </c>
      <c r="E549" s="1" t="s">
        <v>12</v>
      </c>
      <c r="F549" s="89">
        <f t="shared" si="17"/>
        <v>981.24576271186424</v>
      </c>
      <c r="G549" s="90">
        <f t="shared" si="18"/>
        <v>176.62423728813556</v>
      </c>
      <c r="H549" s="18">
        <v>1157.8699999999999</v>
      </c>
      <c r="I549" s="2" t="s">
        <v>1102</v>
      </c>
      <c r="J549" s="87" t="s">
        <v>17</v>
      </c>
      <c r="K549" s="3">
        <v>150</v>
      </c>
      <c r="L549" s="22">
        <f>IF(H549&lt;K549,"0",IF(H549&gt;K549,H549-K549,""))</f>
        <v>1007.8699999999999</v>
      </c>
    </row>
    <row r="550" spans="1:12" hidden="1">
      <c r="A550" s="12">
        <v>549</v>
      </c>
      <c r="B550" s="88">
        <v>9909901180</v>
      </c>
      <c r="C550" s="3"/>
      <c r="D550" s="91" t="s">
        <v>1103</v>
      </c>
      <c r="E550" s="1" t="s">
        <v>12</v>
      </c>
      <c r="F550" s="89">
        <f t="shared" si="17"/>
        <v>75</v>
      </c>
      <c r="G550" s="90">
        <f t="shared" si="18"/>
        <v>13.5</v>
      </c>
      <c r="H550" s="18">
        <v>88.5</v>
      </c>
      <c r="I550" s="81" t="s">
        <v>1104</v>
      </c>
      <c r="J550" s="87" t="s">
        <v>17</v>
      </c>
      <c r="K550" s="3">
        <v>150</v>
      </c>
      <c r="L550" s="22" t="str">
        <f>IF(H550&lt;K550,"0",IF(H550&gt;K550,H550-K550,""))</f>
        <v>0</v>
      </c>
    </row>
    <row r="551" spans="1:12" hidden="1">
      <c r="A551" s="12">
        <v>550</v>
      </c>
      <c r="B551" s="42">
        <v>9879103015</v>
      </c>
      <c r="C551" s="49"/>
      <c r="D551" s="37" t="s">
        <v>1105</v>
      </c>
      <c r="E551" s="1" t="s">
        <v>12</v>
      </c>
      <c r="F551" s="92">
        <f t="shared" si="17"/>
        <v>1133.3050847457628</v>
      </c>
      <c r="G551" s="93">
        <f t="shared" si="18"/>
        <v>203.9949152542373</v>
      </c>
      <c r="H551" s="18">
        <v>1337.3</v>
      </c>
      <c r="I551" s="94" t="s">
        <v>1106</v>
      </c>
      <c r="J551" s="87" t="s">
        <v>17</v>
      </c>
      <c r="K551" s="5">
        <v>150</v>
      </c>
      <c r="L551" s="22">
        <f>IF(H551&lt;K551,"0",IF(H551&gt;K551,H551-K551,""))</f>
        <v>1187.3</v>
      </c>
    </row>
    <row r="552" spans="1:12">
      <c r="A552" s="12">
        <v>551</v>
      </c>
      <c r="B552" s="95">
        <v>9879103858</v>
      </c>
      <c r="C552" s="3"/>
      <c r="D552" s="96" t="s">
        <v>1107</v>
      </c>
      <c r="E552" s="1" t="s">
        <v>12</v>
      </c>
      <c r="F552" s="97">
        <f>+H552*100/118</f>
        <v>349</v>
      </c>
      <c r="G552" s="98">
        <f>+F552*18%</f>
        <v>62.82</v>
      </c>
      <c r="H552" s="18">
        <v>411.82</v>
      </c>
      <c r="I552" s="99" t="s">
        <v>1108</v>
      </c>
      <c r="J552" s="87" t="s">
        <v>17</v>
      </c>
      <c r="K552" s="100">
        <v>150</v>
      </c>
      <c r="L552" s="22">
        <f>IF(H552&lt;K552,"0",IF(H552&gt;K552,H552-K552,""))</f>
        <v>261.82</v>
      </c>
    </row>
    <row r="553" spans="1:12" hidden="1">
      <c r="A553" s="12">
        <v>552</v>
      </c>
      <c r="B553" s="61">
        <v>9925241793</v>
      </c>
      <c r="C553" s="37">
        <v>13333977</v>
      </c>
      <c r="D553" s="62" t="s">
        <v>1109</v>
      </c>
      <c r="E553" s="1" t="s">
        <v>12</v>
      </c>
      <c r="F553" s="44">
        <f t="shared" ref="F553:F558" si="19">+H553*100/118</f>
        <v>229.55084745762713</v>
      </c>
      <c r="G553" s="17">
        <f t="shared" ref="G553:G558" si="20">+F553*18%</f>
        <v>41.319152542372883</v>
      </c>
      <c r="H553" s="18">
        <v>270.87</v>
      </c>
      <c r="I553" s="48" t="s">
        <v>1110</v>
      </c>
      <c r="J553" s="59" t="s">
        <v>14</v>
      </c>
      <c r="K553" s="67">
        <v>425</v>
      </c>
      <c r="L553" s="22" t="str">
        <f>IF(H553&lt;K553,"0",IF(H553&gt;K553,H553-K553,""))</f>
        <v>0</v>
      </c>
    </row>
    <row r="554" spans="1:12" hidden="1">
      <c r="A554" s="12">
        <v>553</v>
      </c>
      <c r="B554" s="101">
        <v>9909902365</v>
      </c>
      <c r="C554" s="14">
        <v>12998809</v>
      </c>
      <c r="D554" s="102" t="s">
        <v>1111</v>
      </c>
      <c r="E554" s="1" t="s">
        <v>12</v>
      </c>
      <c r="F554" s="16">
        <f t="shared" si="19"/>
        <v>469.50847457627117</v>
      </c>
      <c r="G554" s="17">
        <f t="shared" si="20"/>
        <v>84.511525423728813</v>
      </c>
      <c r="H554" s="18">
        <v>554.02</v>
      </c>
      <c r="I554" s="49" t="s">
        <v>1112</v>
      </c>
      <c r="J554" s="103" t="s">
        <v>17</v>
      </c>
      <c r="K554" s="104">
        <v>150</v>
      </c>
      <c r="L554" s="22">
        <f>IF(H554&lt;K554,"0",IF(H554&gt;K554,H554-K554,""))</f>
        <v>404.02</v>
      </c>
    </row>
    <row r="555" spans="1:12" hidden="1">
      <c r="A555" s="12">
        <v>554</v>
      </c>
      <c r="B555" s="101">
        <v>9879106181</v>
      </c>
      <c r="C555" s="14">
        <v>12881068</v>
      </c>
      <c r="D555" s="102" t="s">
        <v>1113</v>
      </c>
      <c r="E555" s="1" t="s">
        <v>12</v>
      </c>
      <c r="F555" s="16">
        <f t="shared" si="19"/>
        <v>107.50847457627118</v>
      </c>
      <c r="G555" s="17">
        <f t="shared" si="20"/>
        <v>19.351525423728813</v>
      </c>
      <c r="H555" s="18">
        <v>126.86</v>
      </c>
      <c r="I555" s="49" t="s">
        <v>1114</v>
      </c>
      <c r="J555" s="103" t="s">
        <v>17</v>
      </c>
      <c r="K555" s="104">
        <v>150</v>
      </c>
      <c r="L555" s="22" t="str">
        <f>IF(H555&lt;K555,"0",IF(H555&gt;K555,H555-K555,""))</f>
        <v>0</v>
      </c>
    </row>
    <row r="556" spans="1:12" hidden="1">
      <c r="A556" s="12">
        <v>555</v>
      </c>
      <c r="B556" s="101">
        <v>9879103525</v>
      </c>
      <c r="C556" s="14">
        <v>12830176</v>
      </c>
      <c r="D556" s="102" t="s">
        <v>1115</v>
      </c>
      <c r="E556" s="1" t="s">
        <v>12</v>
      </c>
      <c r="F556" s="16">
        <f t="shared" si="19"/>
        <v>75</v>
      </c>
      <c r="G556" s="17">
        <f t="shared" si="20"/>
        <v>13.5</v>
      </c>
      <c r="H556" s="18">
        <v>88.5</v>
      </c>
      <c r="I556" s="49" t="s">
        <v>1116</v>
      </c>
      <c r="J556" s="103" t="s">
        <v>17</v>
      </c>
      <c r="K556" s="104">
        <v>150</v>
      </c>
      <c r="L556" s="22" t="str">
        <f>IF(H556&lt;K556,"0",IF(H556&gt;K556,H556-K556,""))</f>
        <v>0</v>
      </c>
    </row>
    <row r="557" spans="1:12" hidden="1">
      <c r="A557" s="12">
        <v>556</v>
      </c>
      <c r="B557" s="61">
        <v>9909902683</v>
      </c>
      <c r="C557" s="37">
        <v>13710088</v>
      </c>
      <c r="D557" s="62" t="s">
        <v>1117</v>
      </c>
      <c r="E557" s="1" t="s">
        <v>12</v>
      </c>
      <c r="F557" s="44">
        <f t="shared" si="19"/>
        <v>76.508474576271183</v>
      </c>
      <c r="G557" s="17">
        <f t="shared" si="20"/>
        <v>13.771525423728812</v>
      </c>
      <c r="H557" s="18">
        <v>90.28</v>
      </c>
      <c r="I557" s="48" t="s">
        <v>1118</v>
      </c>
      <c r="J557" s="59" t="s">
        <v>14</v>
      </c>
      <c r="K557" s="67">
        <v>425</v>
      </c>
      <c r="L557" s="22" t="str">
        <f>IF(H557&lt;K557,"0",IF(H557&gt;K557,H557-K557,""))</f>
        <v>0</v>
      </c>
    </row>
    <row r="558" spans="1:12" hidden="1">
      <c r="A558" s="12">
        <v>557</v>
      </c>
      <c r="B558" s="101">
        <v>9879101550</v>
      </c>
      <c r="C558" s="14">
        <v>12772974</v>
      </c>
      <c r="D558" s="102" t="s">
        <v>1119</v>
      </c>
      <c r="E558" s="1" t="s">
        <v>12</v>
      </c>
      <c r="F558" s="16">
        <f t="shared" si="19"/>
        <v>174.5084745762712</v>
      </c>
      <c r="G558" s="17">
        <f t="shared" si="20"/>
        <v>31.411525423728815</v>
      </c>
      <c r="H558" s="18">
        <v>205.92</v>
      </c>
      <c r="I558" s="49" t="s">
        <v>1120</v>
      </c>
      <c r="J558" s="103" t="s">
        <v>17</v>
      </c>
      <c r="K558" s="104">
        <v>150</v>
      </c>
      <c r="L558" s="22">
        <f>IF(H558&lt;K558,"0",IF(H558&gt;K558,H558-K558,""))</f>
        <v>55.919999999999987</v>
      </c>
    </row>
    <row r="559" spans="1:12" hidden="1">
      <c r="A559" s="12">
        <v>558</v>
      </c>
      <c r="B559" s="82">
        <v>9879101955</v>
      </c>
      <c r="C559" s="49"/>
      <c r="D559" s="105" t="s">
        <v>1121</v>
      </c>
      <c r="E559" s="1" t="s">
        <v>12</v>
      </c>
      <c r="F559" s="16">
        <f>+H559*100/118</f>
        <v>75</v>
      </c>
      <c r="G559" s="17">
        <f>+F559*18%</f>
        <v>13.5</v>
      </c>
      <c r="H559" s="18">
        <v>88.5</v>
      </c>
      <c r="I559" s="106" t="s">
        <v>1122</v>
      </c>
      <c r="J559" s="103" t="s">
        <v>17</v>
      </c>
      <c r="K559" s="104">
        <v>150</v>
      </c>
      <c r="L559" s="22" t="str">
        <f>IF(H559&lt;K559,"0",IF(H559&gt;K559,H559-K559,""))</f>
        <v>0</v>
      </c>
    </row>
    <row r="560" spans="1:12" hidden="1">
      <c r="A560" s="12">
        <v>559</v>
      </c>
      <c r="B560" s="46">
        <v>9879102028</v>
      </c>
      <c r="C560" s="53"/>
      <c r="D560" s="53" t="s">
        <v>1123</v>
      </c>
      <c r="E560" s="1" t="s">
        <v>12</v>
      </c>
      <c r="F560" s="16">
        <f t="shared" ref="F560:F602" si="21">+H560*100/118</f>
        <v>300.50847457627117</v>
      </c>
      <c r="G560" s="17">
        <f t="shared" ref="G560:G602" si="22">+F560*18%</f>
        <v>54.091525423728811</v>
      </c>
      <c r="H560" s="18">
        <v>354.6</v>
      </c>
      <c r="I560" s="78" t="s">
        <v>1124</v>
      </c>
      <c r="J560" s="59" t="s">
        <v>17</v>
      </c>
      <c r="K560" s="53">
        <v>150</v>
      </c>
      <c r="L560" s="22">
        <f>IF(H560&lt;K560,"0",IF(H560&gt;K560,H560-K560,""))</f>
        <v>204.60000000000002</v>
      </c>
    </row>
    <row r="561" spans="1:12" hidden="1">
      <c r="A561" s="12">
        <v>560</v>
      </c>
      <c r="B561" s="46">
        <v>9879102137</v>
      </c>
      <c r="C561" s="53"/>
      <c r="D561" s="53" t="s">
        <v>1125</v>
      </c>
      <c r="E561" s="1" t="s">
        <v>12</v>
      </c>
      <c r="F561" s="16">
        <f t="shared" si="21"/>
        <v>75</v>
      </c>
      <c r="G561" s="17">
        <f t="shared" si="22"/>
        <v>13.5</v>
      </c>
      <c r="H561" s="18">
        <v>88.5</v>
      </c>
      <c r="I561" s="78" t="s">
        <v>1126</v>
      </c>
      <c r="J561" s="59" t="s">
        <v>17</v>
      </c>
      <c r="K561" s="53">
        <v>150</v>
      </c>
      <c r="L561" s="22" t="str">
        <f>IF(H561&lt;K561,"0",IF(H561&gt;K561,H561-K561,""))</f>
        <v>0</v>
      </c>
    </row>
    <row r="562" spans="1:12" hidden="1">
      <c r="A562" s="12">
        <v>561</v>
      </c>
      <c r="B562" s="46">
        <v>9879102307</v>
      </c>
      <c r="C562" s="53"/>
      <c r="D562" s="53" t="s">
        <v>1127</v>
      </c>
      <c r="E562" s="1" t="s">
        <v>12</v>
      </c>
      <c r="F562" s="16">
        <f t="shared" si="21"/>
        <v>75</v>
      </c>
      <c r="G562" s="17">
        <f t="shared" si="22"/>
        <v>13.5</v>
      </c>
      <c r="H562" s="18">
        <v>88.5</v>
      </c>
      <c r="I562" s="78" t="s">
        <v>1128</v>
      </c>
      <c r="J562" s="59" t="s">
        <v>17</v>
      </c>
      <c r="K562" s="53">
        <v>150</v>
      </c>
      <c r="L562" s="22" t="str">
        <f>IF(H562&lt;K562,"0",IF(H562&gt;K562,H562-K562,""))</f>
        <v>0</v>
      </c>
    </row>
    <row r="563" spans="1:12" hidden="1">
      <c r="A563" s="12">
        <v>562</v>
      </c>
      <c r="B563" s="46">
        <v>9879102321</v>
      </c>
      <c r="C563" s="53"/>
      <c r="D563" s="53" t="s">
        <v>1129</v>
      </c>
      <c r="E563" s="1" t="s">
        <v>12</v>
      </c>
      <c r="F563" s="16">
        <f t="shared" si="21"/>
        <v>75</v>
      </c>
      <c r="G563" s="17">
        <f t="shared" si="22"/>
        <v>13.5</v>
      </c>
      <c r="H563" s="18">
        <v>88.5</v>
      </c>
      <c r="I563" s="78" t="s">
        <v>1130</v>
      </c>
      <c r="J563" s="59" t="s">
        <v>17</v>
      </c>
      <c r="K563" s="53">
        <v>150</v>
      </c>
      <c r="L563" s="22" t="str">
        <f>IF(H563&lt;K563,"0",IF(H563&gt;K563,H563-K563,""))</f>
        <v>0</v>
      </c>
    </row>
    <row r="564" spans="1:12" hidden="1">
      <c r="A564" s="12">
        <v>563</v>
      </c>
      <c r="B564" s="46">
        <v>9909901105</v>
      </c>
      <c r="C564" s="53"/>
      <c r="D564" s="53" t="s">
        <v>1131</v>
      </c>
      <c r="E564" s="1" t="s">
        <v>12</v>
      </c>
      <c r="F564" s="16">
        <f t="shared" si="21"/>
        <v>75</v>
      </c>
      <c r="G564" s="17">
        <f t="shared" si="22"/>
        <v>13.5</v>
      </c>
      <c r="H564" s="18">
        <v>88.5</v>
      </c>
      <c r="I564" s="78" t="s">
        <v>1132</v>
      </c>
      <c r="J564" s="59" t="s">
        <v>17</v>
      </c>
      <c r="K564" s="53">
        <v>150</v>
      </c>
      <c r="L564" s="22" t="str">
        <f>IF(H564&lt;K564,"0",IF(H564&gt;K564,H564-K564,""))</f>
        <v>0</v>
      </c>
    </row>
    <row r="565" spans="1:12" hidden="1">
      <c r="A565" s="12">
        <v>564</v>
      </c>
      <c r="B565" s="46">
        <v>9879100549</v>
      </c>
      <c r="C565" s="53"/>
      <c r="D565" s="53" t="s">
        <v>1133</v>
      </c>
      <c r="E565" s="1" t="s">
        <v>12</v>
      </c>
      <c r="F565" s="16">
        <f t="shared" si="21"/>
        <v>574</v>
      </c>
      <c r="G565" s="17">
        <f t="shared" si="22"/>
        <v>103.32</v>
      </c>
      <c r="H565" s="18">
        <v>677.32</v>
      </c>
      <c r="I565" s="78" t="s">
        <v>1134</v>
      </c>
      <c r="J565" s="59" t="s">
        <v>17</v>
      </c>
      <c r="K565" s="53">
        <v>150</v>
      </c>
      <c r="L565" s="22">
        <f>IF(H565&lt;K565,"0",IF(H565&gt;K565,H565-K565,""))</f>
        <v>527.32000000000005</v>
      </c>
    </row>
    <row r="566" spans="1:12" hidden="1">
      <c r="A566" s="12">
        <v>565</v>
      </c>
      <c r="B566" s="46">
        <v>9879102324</v>
      </c>
      <c r="C566" s="53"/>
      <c r="D566" s="53" t="s">
        <v>1135</v>
      </c>
      <c r="E566" s="1" t="s">
        <v>12</v>
      </c>
      <c r="F566" s="16">
        <f t="shared" si="21"/>
        <v>243.30508474576274</v>
      </c>
      <c r="G566" s="17">
        <f t="shared" si="22"/>
        <v>43.794915254237289</v>
      </c>
      <c r="H566" s="18">
        <v>287.10000000000002</v>
      </c>
      <c r="I566" s="78" t="s">
        <v>1136</v>
      </c>
      <c r="J566" s="59" t="s">
        <v>17</v>
      </c>
      <c r="K566" s="53">
        <v>150</v>
      </c>
      <c r="L566" s="22">
        <f>IF(H566&lt;K566,"0",IF(H566&gt;K566,H566-K566,""))</f>
        <v>137.10000000000002</v>
      </c>
    </row>
    <row r="567" spans="1:12" hidden="1">
      <c r="A567" s="12">
        <v>566</v>
      </c>
      <c r="B567" s="46">
        <v>9879100386</v>
      </c>
      <c r="C567" s="53"/>
      <c r="D567" s="53" t="s">
        <v>1137</v>
      </c>
      <c r="E567" s="1" t="s">
        <v>12</v>
      </c>
      <c r="F567" s="16">
        <f t="shared" si="21"/>
        <v>151</v>
      </c>
      <c r="G567" s="17">
        <f t="shared" si="22"/>
        <v>27.18</v>
      </c>
      <c r="H567" s="18">
        <v>178.18</v>
      </c>
      <c r="I567" s="78" t="s">
        <v>1138</v>
      </c>
      <c r="J567" s="59" t="s">
        <v>17</v>
      </c>
      <c r="K567" s="53">
        <v>150</v>
      </c>
      <c r="L567" s="22">
        <f>IF(H567&lt;K567,"0",IF(H567&gt;K567,H567-K567,""))</f>
        <v>28.180000000000007</v>
      </c>
    </row>
    <row r="568" spans="1:12" hidden="1">
      <c r="A568" s="12">
        <v>567</v>
      </c>
      <c r="B568" s="46">
        <v>9925241495</v>
      </c>
      <c r="C568" s="53"/>
      <c r="D568" s="53" t="s">
        <v>1139</v>
      </c>
      <c r="E568" s="1" t="s">
        <v>12</v>
      </c>
      <c r="F568" s="16">
        <f t="shared" si="21"/>
        <v>75.305084745762713</v>
      </c>
      <c r="G568" s="17">
        <f t="shared" si="22"/>
        <v>13.554915254237288</v>
      </c>
      <c r="H568" s="18">
        <v>88.86</v>
      </c>
      <c r="I568" s="78" t="s">
        <v>1140</v>
      </c>
      <c r="J568" s="59" t="s">
        <v>17</v>
      </c>
      <c r="K568" s="53">
        <v>150</v>
      </c>
      <c r="L568" s="22" t="str">
        <f>IF(H568&lt;K568,"0",IF(H568&gt;K568,H568-K568,""))</f>
        <v>0</v>
      </c>
    </row>
    <row r="569" spans="1:12" hidden="1">
      <c r="A569" s="12">
        <v>568</v>
      </c>
      <c r="B569" s="46">
        <v>9879100587</v>
      </c>
      <c r="C569" s="53"/>
      <c r="D569" s="53" t="s">
        <v>1141</v>
      </c>
      <c r="E569" s="1" t="s">
        <v>12</v>
      </c>
      <c r="F569" s="16">
        <f t="shared" si="21"/>
        <v>302.50847457627117</v>
      </c>
      <c r="G569" s="17">
        <f t="shared" si="22"/>
        <v>54.45152542372881</v>
      </c>
      <c r="H569" s="18">
        <v>356.96</v>
      </c>
      <c r="I569" s="78" t="s">
        <v>1142</v>
      </c>
      <c r="J569" s="59" t="s">
        <v>17</v>
      </c>
      <c r="K569" s="53">
        <v>150</v>
      </c>
      <c r="L569" s="22">
        <f>IF(H569&lt;K569,"0",IF(H569&gt;K569,H569-K569,""))</f>
        <v>206.95999999999998</v>
      </c>
    </row>
    <row r="570" spans="1:12" hidden="1">
      <c r="A570" s="12">
        <v>569</v>
      </c>
      <c r="B570" s="46">
        <v>9879106168</v>
      </c>
      <c r="C570" s="53"/>
      <c r="D570" s="53" t="s">
        <v>1143</v>
      </c>
      <c r="E570" s="1" t="s">
        <v>12</v>
      </c>
      <c r="F570" s="16">
        <f t="shared" si="21"/>
        <v>75</v>
      </c>
      <c r="G570" s="17">
        <f t="shared" si="22"/>
        <v>13.5</v>
      </c>
      <c r="H570" s="18">
        <v>88.5</v>
      </c>
      <c r="I570" s="78" t="s">
        <v>1144</v>
      </c>
      <c r="J570" s="59" t="s">
        <v>17</v>
      </c>
      <c r="K570" s="53">
        <v>150</v>
      </c>
      <c r="L570" s="22" t="str">
        <f>IF(H570&lt;K570,"0",IF(H570&gt;K570,H570-K570,""))</f>
        <v>0</v>
      </c>
    </row>
    <row r="571" spans="1:12" hidden="1">
      <c r="A571" s="12">
        <v>570</v>
      </c>
      <c r="B571" s="46">
        <v>9879101355</v>
      </c>
      <c r="C571" s="53"/>
      <c r="D571" s="53" t="s">
        <v>1145</v>
      </c>
      <c r="E571" s="1" t="s">
        <v>12</v>
      </c>
      <c r="F571" s="16">
        <f t="shared" si="21"/>
        <v>1102.1949152542372</v>
      </c>
      <c r="G571" s="17">
        <f t="shared" si="22"/>
        <v>198.39508474576269</v>
      </c>
      <c r="H571" s="18">
        <v>1300.5899999999999</v>
      </c>
      <c r="I571" s="78" t="s">
        <v>1146</v>
      </c>
      <c r="J571" s="59" t="s">
        <v>17</v>
      </c>
      <c r="K571" s="53">
        <v>150</v>
      </c>
      <c r="L571" s="22">
        <f>IF(H571&lt;K571,"0",IF(H571&gt;K571,H571-K571,""))</f>
        <v>1150.5899999999999</v>
      </c>
    </row>
    <row r="572" spans="1:12" hidden="1">
      <c r="A572" s="12">
        <v>571</v>
      </c>
      <c r="B572" s="46">
        <v>9909901957</v>
      </c>
      <c r="C572" s="53"/>
      <c r="D572" s="53" t="s">
        <v>1147</v>
      </c>
      <c r="E572" s="1" t="s">
        <v>12</v>
      </c>
      <c r="F572" s="16">
        <f t="shared" si="21"/>
        <v>183</v>
      </c>
      <c r="G572" s="17">
        <f t="shared" si="22"/>
        <v>32.94</v>
      </c>
      <c r="H572" s="18">
        <v>215.94</v>
      </c>
      <c r="I572" s="78" t="s">
        <v>1148</v>
      </c>
      <c r="J572" s="59" t="s">
        <v>17</v>
      </c>
      <c r="K572" s="53">
        <v>150</v>
      </c>
      <c r="L572" s="22">
        <f>IF(H572&lt;K572,"0",IF(H572&gt;K572,H572-K572,""))</f>
        <v>65.94</v>
      </c>
    </row>
    <row r="573" spans="1:12" hidden="1">
      <c r="A573" s="12">
        <v>572</v>
      </c>
      <c r="B573" s="46">
        <v>9879103232</v>
      </c>
      <c r="C573" s="53"/>
      <c r="D573" s="53" t="s">
        <v>1149</v>
      </c>
      <c r="E573" s="1" t="s">
        <v>12</v>
      </c>
      <c r="F573" s="16">
        <f t="shared" si="21"/>
        <v>188.79661016949152</v>
      </c>
      <c r="G573" s="17">
        <f t="shared" si="22"/>
        <v>33.983389830508472</v>
      </c>
      <c r="H573" s="18">
        <v>222.78</v>
      </c>
      <c r="I573" s="78" t="s">
        <v>1150</v>
      </c>
      <c r="J573" s="59" t="s">
        <v>17</v>
      </c>
      <c r="K573" s="53">
        <v>150</v>
      </c>
      <c r="L573" s="22">
        <f>IF(H573&lt;K573,"0",IF(H573&gt;K573,H573-K573,""))</f>
        <v>72.78</v>
      </c>
    </row>
    <row r="574" spans="1:12" hidden="1">
      <c r="A574" s="12">
        <v>573</v>
      </c>
      <c r="B574" s="46">
        <v>9879103285</v>
      </c>
      <c r="C574" s="53"/>
      <c r="D574" s="53" t="s">
        <v>1151</v>
      </c>
      <c r="E574" s="1" t="s">
        <v>12</v>
      </c>
      <c r="F574" s="16">
        <f t="shared" si="21"/>
        <v>123.50847457627118</v>
      </c>
      <c r="G574" s="17">
        <f t="shared" si="22"/>
        <v>22.231525423728812</v>
      </c>
      <c r="H574" s="18">
        <v>145.74</v>
      </c>
      <c r="I574" s="78" t="s">
        <v>1152</v>
      </c>
      <c r="J574" s="59" t="s">
        <v>17</v>
      </c>
      <c r="K574" s="53">
        <v>150</v>
      </c>
      <c r="L574" s="22" t="str">
        <f>IF(H574&lt;K574,"0",IF(H574&gt;K574,H574-K574,""))</f>
        <v>0</v>
      </c>
    </row>
    <row r="575" spans="1:12" hidden="1">
      <c r="A575" s="12">
        <v>574</v>
      </c>
      <c r="B575" s="46">
        <v>9879101763</v>
      </c>
      <c r="C575" s="53"/>
      <c r="D575" s="53" t="s">
        <v>1153</v>
      </c>
      <c r="E575" s="1" t="s">
        <v>12</v>
      </c>
      <c r="F575" s="16">
        <f t="shared" si="21"/>
        <v>109</v>
      </c>
      <c r="G575" s="17">
        <f t="shared" si="22"/>
        <v>19.62</v>
      </c>
      <c r="H575" s="18">
        <v>128.62</v>
      </c>
      <c r="I575" s="78" t="s">
        <v>1154</v>
      </c>
      <c r="J575" s="59" t="s">
        <v>17</v>
      </c>
      <c r="K575" s="53">
        <v>150</v>
      </c>
      <c r="L575" s="22" t="str">
        <f>IF(H575&lt;K575,"0",IF(H575&gt;K575,H575-K575,""))</f>
        <v>0</v>
      </c>
    </row>
    <row r="576" spans="1:12" hidden="1">
      <c r="A576" s="12">
        <v>575</v>
      </c>
      <c r="B576" s="46">
        <v>9879103219</v>
      </c>
      <c r="C576" s="53"/>
      <c r="D576" s="53" t="s">
        <v>1155</v>
      </c>
      <c r="E576" s="1" t="s">
        <v>12</v>
      </c>
      <c r="F576" s="16">
        <f t="shared" si="21"/>
        <v>75</v>
      </c>
      <c r="G576" s="17">
        <f t="shared" si="22"/>
        <v>13.5</v>
      </c>
      <c r="H576" s="18">
        <v>88.5</v>
      </c>
      <c r="I576" s="78" t="s">
        <v>1156</v>
      </c>
      <c r="J576" s="59" t="s">
        <v>17</v>
      </c>
      <c r="K576" s="53">
        <v>150</v>
      </c>
      <c r="L576" s="22" t="str">
        <f>IF(H576&lt;K576,"0",IF(H576&gt;K576,H576-K576,""))</f>
        <v>0</v>
      </c>
    </row>
    <row r="577" spans="1:12" hidden="1">
      <c r="A577" s="12">
        <v>576</v>
      </c>
      <c r="B577" s="46">
        <v>9909901714</v>
      </c>
      <c r="C577" s="53"/>
      <c r="D577" s="53" t="s">
        <v>1157</v>
      </c>
      <c r="E577" s="1" t="s">
        <v>12</v>
      </c>
      <c r="F577" s="16">
        <f t="shared" si="21"/>
        <v>75</v>
      </c>
      <c r="G577" s="17">
        <f t="shared" si="22"/>
        <v>13.5</v>
      </c>
      <c r="H577" s="18">
        <v>88.5</v>
      </c>
      <c r="I577" s="78" t="s">
        <v>1158</v>
      </c>
      <c r="J577" s="59" t="s">
        <v>17</v>
      </c>
      <c r="K577" s="53">
        <v>150</v>
      </c>
      <c r="L577" s="22" t="str">
        <f>IF(H577&lt;K577,"0",IF(H577&gt;K577,H577-K577,""))</f>
        <v>0</v>
      </c>
    </row>
    <row r="578" spans="1:12" hidden="1">
      <c r="A578" s="12">
        <v>577</v>
      </c>
      <c r="B578" s="46">
        <v>9879103648</v>
      </c>
      <c r="C578" s="53"/>
      <c r="D578" s="53" t="s">
        <v>1159</v>
      </c>
      <c r="E578" s="1" t="s">
        <v>12</v>
      </c>
      <c r="F578" s="16">
        <f t="shared" si="21"/>
        <v>75</v>
      </c>
      <c r="G578" s="17">
        <f t="shared" si="22"/>
        <v>13.5</v>
      </c>
      <c r="H578" s="18">
        <v>88.5</v>
      </c>
      <c r="I578" s="78" t="s">
        <v>1160</v>
      </c>
      <c r="J578" s="59" t="s">
        <v>17</v>
      </c>
      <c r="K578" s="53">
        <v>150</v>
      </c>
      <c r="L578" s="22" t="str">
        <f>IF(H578&lt;K578,"0",IF(H578&gt;K578,H578-K578,""))</f>
        <v>0</v>
      </c>
    </row>
    <row r="579" spans="1:12" hidden="1">
      <c r="A579" s="12">
        <v>578</v>
      </c>
      <c r="B579" s="46">
        <v>9925245076</v>
      </c>
      <c r="C579" s="53"/>
      <c r="D579" s="53" t="s">
        <v>1161</v>
      </c>
      <c r="E579" s="1" t="s">
        <v>12</v>
      </c>
      <c r="F579" s="16">
        <f t="shared" si="21"/>
        <v>75</v>
      </c>
      <c r="G579" s="17">
        <f t="shared" si="22"/>
        <v>13.5</v>
      </c>
      <c r="H579" s="18">
        <v>88.5</v>
      </c>
      <c r="I579" s="78" t="s">
        <v>1162</v>
      </c>
      <c r="J579" s="59" t="s">
        <v>17</v>
      </c>
      <c r="K579" s="53">
        <v>150</v>
      </c>
      <c r="L579" s="22" t="str">
        <f>IF(H579&lt;K579,"0",IF(H579&gt;K579,H579-K579,""))</f>
        <v>0</v>
      </c>
    </row>
    <row r="580" spans="1:12" hidden="1">
      <c r="A580" s="12">
        <v>579</v>
      </c>
      <c r="B580" s="46">
        <v>9909902048</v>
      </c>
      <c r="C580" s="53"/>
      <c r="D580" s="53" t="s">
        <v>1163</v>
      </c>
      <c r="E580" s="1" t="s">
        <v>12</v>
      </c>
      <c r="F580" s="16">
        <f t="shared" si="21"/>
        <v>75</v>
      </c>
      <c r="G580" s="17">
        <f t="shared" si="22"/>
        <v>13.5</v>
      </c>
      <c r="H580" s="18">
        <v>88.5</v>
      </c>
      <c r="I580" s="78" t="s">
        <v>1164</v>
      </c>
      <c r="J580" s="59" t="s">
        <v>17</v>
      </c>
      <c r="K580" s="53">
        <v>150</v>
      </c>
      <c r="L580" s="22" t="str">
        <f>IF(H580&lt;K580,"0",IF(H580&gt;K580,H580-K580,""))</f>
        <v>0</v>
      </c>
    </row>
    <row r="581" spans="1:12" hidden="1">
      <c r="A581" s="12">
        <v>580</v>
      </c>
      <c r="B581" s="46">
        <v>9879101667</v>
      </c>
      <c r="C581" s="53"/>
      <c r="D581" s="53" t="s">
        <v>1165</v>
      </c>
      <c r="E581" s="1" t="s">
        <v>12</v>
      </c>
      <c r="F581" s="16">
        <f t="shared" si="21"/>
        <v>83.508474576271183</v>
      </c>
      <c r="G581" s="17">
        <f t="shared" si="22"/>
        <v>15.031525423728812</v>
      </c>
      <c r="H581" s="18">
        <v>98.54</v>
      </c>
      <c r="I581" s="78" t="s">
        <v>1166</v>
      </c>
      <c r="J581" s="59" t="s">
        <v>17</v>
      </c>
      <c r="K581" s="53">
        <v>150</v>
      </c>
      <c r="L581" s="22" t="str">
        <f>IF(H581&lt;K581,"0",IF(H581&gt;K581,H581-K581,""))</f>
        <v>0</v>
      </c>
    </row>
    <row r="582" spans="1:12" ht="22.5" hidden="1">
      <c r="A582" s="12">
        <v>581</v>
      </c>
      <c r="B582" s="46">
        <v>9909901400</v>
      </c>
      <c r="C582" s="53"/>
      <c r="D582" s="107" t="s">
        <v>1167</v>
      </c>
      <c r="E582" s="1" t="s">
        <v>12</v>
      </c>
      <c r="F582" s="16">
        <f t="shared" si="21"/>
        <v>75</v>
      </c>
      <c r="G582" s="17">
        <f t="shared" si="22"/>
        <v>13.5</v>
      </c>
      <c r="H582" s="18">
        <v>88.5</v>
      </c>
      <c r="I582" s="78" t="s">
        <v>1168</v>
      </c>
      <c r="J582" s="59" t="s">
        <v>17</v>
      </c>
      <c r="K582" s="53">
        <v>150</v>
      </c>
      <c r="L582" s="22" t="str">
        <f>IF(H582&lt;K582,"0",IF(H582&gt;K582,H582-K582,""))</f>
        <v>0</v>
      </c>
    </row>
    <row r="583" spans="1:12" hidden="1">
      <c r="A583" s="12">
        <v>582</v>
      </c>
      <c r="B583" s="46">
        <v>9879104587</v>
      </c>
      <c r="C583" s="53"/>
      <c r="D583" s="53" t="s">
        <v>1169</v>
      </c>
      <c r="E583" s="1" t="s">
        <v>12</v>
      </c>
      <c r="F583" s="16">
        <f t="shared" si="21"/>
        <v>75</v>
      </c>
      <c r="G583" s="17">
        <f t="shared" si="22"/>
        <v>13.5</v>
      </c>
      <c r="H583" s="18">
        <v>88.5</v>
      </c>
      <c r="I583" s="78" t="s">
        <v>1170</v>
      </c>
      <c r="J583" s="59" t="s">
        <v>17</v>
      </c>
      <c r="K583" s="53">
        <v>150</v>
      </c>
      <c r="L583" s="22" t="str">
        <f>IF(H583&lt;K583,"0",IF(H583&gt;K583,H583-K583,""))</f>
        <v>0</v>
      </c>
    </row>
    <row r="584" spans="1:12" hidden="1">
      <c r="A584" s="12">
        <v>583</v>
      </c>
      <c r="B584" s="46">
        <v>9879104727</v>
      </c>
      <c r="C584" s="53"/>
      <c r="D584" s="53" t="s">
        <v>1171</v>
      </c>
      <c r="E584" s="1" t="s">
        <v>12</v>
      </c>
      <c r="F584" s="16">
        <f t="shared" si="21"/>
        <v>244.41525423728817</v>
      </c>
      <c r="G584" s="17">
        <f t="shared" si="22"/>
        <v>43.994745762711865</v>
      </c>
      <c r="H584" s="18">
        <v>288.41000000000003</v>
      </c>
      <c r="I584" s="78" t="s">
        <v>1172</v>
      </c>
      <c r="J584" s="59" t="s">
        <v>17</v>
      </c>
      <c r="K584" s="53">
        <v>150</v>
      </c>
      <c r="L584" s="22">
        <f>IF(H584&lt;K584,"0",IF(H584&gt;K584,H584-K584,""))</f>
        <v>138.41000000000003</v>
      </c>
    </row>
    <row r="585" spans="1:12" hidden="1">
      <c r="A585" s="12">
        <v>584</v>
      </c>
      <c r="B585" s="46">
        <v>9879101938</v>
      </c>
      <c r="C585" s="53"/>
      <c r="D585" s="53" t="s">
        <v>1173</v>
      </c>
      <c r="E585" s="1" t="s">
        <v>12</v>
      </c>
      <c r="F585" s="16">
        <f t="shared" si="21"/>
        <v>184</v>
      </c>
      <c r="G585" s="17">
        <f t="shared" si="22"/>
        <v>33.119999999999997</v>
      </c>
      <c r="H585" s="18">
        <v>217.12</v>
      </c>
      <c r="I585" s="78" t="s">
        <v>1174</v>
      </c>
      <c r="J585" s="59" t="s">
        <v>17</v>
      </c>
      <c r="K585" s="53">
        <v>150</v>
      </c>
      <c r="L585" s="22">
        <f>IF(H585&lt;K585,"0",IF(H585&gt;K585,H585-K585,""))</f>
        <v>67.12</v>
      </c>
    </row>
    <row r="586" spans="1:12" hidden="1">
      <c r="A586" s="12">
        <v>585</v>
      </c>
      <c r="B586" s="46">
        <v>9879104544</v>
      </c>
      <c r="C586" s="53"/>
      <c r="D586" s="53" t="s">
        <v>1175</v>
      </c>
      <c r="E586" s="1" t="s">
        <v>12</v>
      </c>
      <c r="F586" s="16">
        <f t="shared" si="21"/>
        <v>75</v>
      </c>
      <c r="G586" s="17">
        <f t="shared" si="22"/>
        <v>13.5</v>
      </c>
      <c r="H586" s="18">
        <v>88.5</v>
      </c>
      <c r="I586" s="78" t="s">
        <v>1176</v>
      </c>
      <c r="J586" s="59" t="s">
        <v>17</v>
      </c>
      <c r="K586" s="53">
        <v>150</v>
      </c>
      <c r="L586" s="22" t="str">
        <f>IF(H586&lt;K586,"0",IF(H586&gt;K586,H586-K586,""))</f>
        <v>0</v>
      </c>
    </row>
    <row r="587" spans="1:12" hidden="1">
      <c r="A587" s="12">
        <v>586</v>
      </c>
      <c r="B587" s="46">
        <v>9909901711</v>
      </c>
      <c r="C587" s="53"/>
      <c r="D587" s="53" t="s">
        <v>1177</v>
      </c>
      <c r="E587" s="1" t="s">
        <v>12</v>
      </c>
      <c r="F587" s="16">
        <f t="shared" si="21"/>
        <v>162</v>
      </c>
      <c r="G587" s="17">
        <f t="shared" si="22"/>
        <v>29.16</v>
      </c>
      <c r="H587" s="18">
        <v>191.16</v>
      </c>
      <c r="I587" s="78" t="s">
        <v>1178</v>
      </c>
      <c r="J587" s="59" t="s">
        <v>17</v>
      </c>
      <c r="K587" s="53">
        <v>150</v>
      </c>
      <c r="L587" s="22">
        <f>IF(H587&lt;K587,"0",IF(H587&gt;K587,H587-K587,""))</f>
        <v>41.16</v>
      </c>
    </row>
    <row r="588" spans="1:12" ht="22.5" hidden="1">
      <c r="A588" s="12">
        <v>587</v>
      </c>
      <c r="B588" s="46">
        <v>9879103767</v>
      </c>
      <c r="C588" s="53"/>
      <c r="D588" s="107" t="s">
        <v>1179</v>
      </c>
      <c r="E588" s="1" t="s">
        <v>12</v>
      </c>
      <c r="F588" s="16">
        <f t="shared" si="21"/>
        <v>75.305084745762713</v>
      </c>
      <c r="G588" s="17">
        <f t="shared" si="22"/>
        <v>13.554915254237288</v>
      </c>
      <c r="H588" s="18">
        <v>88.86</v>
      </c>
      <c r="I588" s="78" t="s">
        <v>1180</v>
      </c>
      <c r="J588" s="59" t="s">
        <v>17</v>
      </c>
      <c r="K588" s="53">
        <v>150</v>
      </c>
      <c r="L588" s="22" t="str">
        <f>IF(H588&lt;K588,"0",IF(H588&gt;K588,H588-K588,""))</f>
        <v>0</v>
      </c>
    </row>
    <row r="589" spans="1:12" hidden="1">
      <c r="A589" s="12">
        <v>588</v>
      </c>
      <c r="B589" s="46">
        <v>9909902546</v>
      </c>
      <c r="C589" s="53"/>
      <c r="D589" s="53" t="s">
        <v>1181</v>
      </c>
      <c r="E589" s="1" t="s">
        <v>12</v>
      </c>
      <c r="F589" s="16">
        <f t="shared" si="21"/>
        <v>110.50847457627118</v>
      </c>
      <c r="G589" s="17">
        <f t="shared" si="22"/>
        <v>19.891525423728812</v>
      </c>
      <c r="H589" s="18">
        <v>130.4</v>
      </c>
      <c r="I589" s="78" t="s">
        <v>1182</v>
      </c>
      <c r="J589" s="59" t="s">
        <v>17</v>
      </c>
      <c r="K589" s="53">
        <v>150</v>
      </c>
      <c r="L589" s="22" t="str">
        <f>IF(H589&lt;K589,"0",IF(H589&gt;K589,H589-K589,""))</f>
        <v>0</v>
      </c>
    </row>
    <row r="590" spans="1:12" hidden="1">
      <c r="A590" s="12">
        <v>589</v>
      </c>
      <c r="B590" s="46">
        <v>9879100697</v>
      </c>
      <c r="C590" s="53"/>
      <c r="D590" s="53" t="s">
        <v>1183</v>
      </c>
      <c r="E590" s="1" t="s">
        <v>12</v>
      </c>
      <c r="F590" s="16">
        <f t="shared" si="21"/>
        <v>75</v>
      </c>
      <c r="G590" s="17">
        <f t="shared" si="22"/>
        <v>13.5</v>
      </c>
      <c r="H590" s="18">
        <v>88.5</v>
      </c>
      <c r="I590" s="78" t="s">
        <v>1184</v>
      </c>
      <c r="J590" s="59" t="s">
        <v>17</v>
      </c>
      <c r="K590" s="53">
        <v>150</v>
      </c>
      <c r="L590" s="22" t="str">
        <f>IF(H590&lt;K590,"0",IF(H590&gt;K590,H590-K590,""))</f>
        <v>0</v>
      </c>
    </row>
    <row r="591" spans="1:12" hidden="1">
      <c r="A591" s="12">
        <v>590</v>
      </c>
      <c r="B591" s="46">
        <v>9909902391</v>
      </c>
      <c r="C591" s="53"/>
      <c r="D591" s="53" t="s">
        <v>1185</v>
      </c>
      <c r="E591" s="1" t="s">
        <v>12</v>
      </c>
      <c r="F591" s="16">
        <f t="shared" si="21"/>
        <v>75</v>
      </c>
      <c r="G591" s="17">
        <f t="shared" si="22"/>
        <v>13.5</v>
      </c>
      <c r="H591" s="18">
        <v>88.5</v>
      </c>
      <c r="I591" s="78" t="s">
        <v>1186</v>
      </c>
      <c r="J591" s="59" t="s">
        <v>17</v>
      </c>
      <c r="K591" s="53">
        <v>150</v>
      </c>
      <c r="L591" s="22" t="str">
        <f>IF(H591&lt;K591,"0",IF(H591&gt;K591,H591-K591,""))</f>
        <v>0</v>
      </c>
    </row>
    <row r="592" spans="1:12" ht="22.5" hidden="1">
      <c r="A592" s="12">
        <v>591</v>
      </c>
      <c r="B592" s="46">
        <v>9879101281</v>
      </c>
      <c r="C592" s="53"/>
      <c r="D592" s="107" t="s">
        <v>1187</v>
      </c>
      <c r="E592" s="1" t="s">
        <v>12</v>
      </c>
      <c r="F592" s="16">
        <f t="shared" si="21"/>
        <v>75</v>
      </c>
      <c r="G592" s="17">
        <f t="shared" si="22"/>
        <v>13.5</v>
      </c>
      <c r="H592" s="18">
        <v>88.5</v>
      </c>
      <c r="I592" s="78" t="s">
        <v>1188</v>
      </c>
      <c r="J592" s="59" t="s">
        <v>17</v>
      </c>
      <c r="K592" s="53">
        <v>150</v>
      </c>
      <c r="L592" s="22" t="str">
        <f>IF(H592&lt;K592,"0",IF(H592&gt;K592,H592-K592,""))</f>
        <v>0</v>
      </c>
    </row>
    <row r="593" spans="1:12" hidden="1">
      <c r="A593" s="12">
        <v>592</v>
      </c>
      <c r="B593" s="46">
        <v>9879102619</v>
      </c>
      <c r="C593" s="53"/>
      <c r="D593" s="53" t="s">
        <v>1189</v>
      </c>
      <c r="E593" s="1" t="s">
        <v>12</v>
      </c>
      <c r="F593" s="16">
        <f t="shared" si="21"/>
        <v>75</v>
      </c>
      <c r="G593" s="17">
        <f t="shared" si="22"/>
        <v>13.5</v>
      </c>
      <c r="H593" s="18">
        <v>88.5</v>
      </c>
      <c r="I593" s="78" t="s">
        <v>1190</v>
      </c>
      <c r="J593" s="59" t="s">
        <v>17</v>
      </c>
      <c r="K593" s="53">
        <v>150</v>
      </c>
      <c r="L593" s="22" t="str">
        <f>IF(H593&lt;K593,"0",IF(H593&gt;K593,H593-K593,""))</f>
        <v>0</v>
      </c>
    </row>
    <row r="594" spans="1:12" hidden="1">
      <c r="A594" s="12">
        <v>593</v>
      </c>
      <c r="B594" s="46">
        <v>9879100716</v>
      </c>
      <c r="C594" s="53"/>
      <c r="D594" s="53" t="s">
        <v>1191</v>
      </c>
      <c r="E594" s="1" t="s">
        <v>12</v>
      </c>
      <c r="F594" s="16">
        <f t="shared" si="21"/>
        <v>75</v>
      </c>
      <c r="G594" s="17">
        <f t="shared" si="22"/>
        <v>13.5</v>
      </c>
      <c r="H594" s="18">
        <v>88.5</v>
      </c>
      <c r="I594" s="78" t="s">
        <v>1192</v>
      </c>
      <c r="J594" s="59" t="s">
        <v>17</v>
      </c>
      <c r="K594" s="53">
        <v>150</v>
      </c>
      <c r="L594" s="22" t="str">
        <f>IF(H594&lt;K594,"0",IF(H594&gt;K594,H594-K594,""))</f>
        <v>0</v>
      </c>
    </row>
    <row r="595" spans="1:12" hidden="1">
      <c r="A595" s="12">
        <v>594</v>
      </c>
      <c r="B595" s="108">
        <v>9925241363</v>
      </c>
      <c r="C595" s="109"/>
      <c r="D595" s="109" t="s">
        <v>1193</v>
      </c>
      <c r="E595" s="1" t="s">
        <v>12</v>
      </c>
      <c r="F595" s="110">
        <f t="shared" si="21"/>
        <v>75</v>
      </c>
      <c r="G595" s="111">
        <f t="shared" si="22"/>
        <v>13.5</v>
      </c>
      <c r="H595" s="18">
        <v>88.5</v>
      </c>
      <c r="I595" s="78" t="s">
        <v>1194</v>
      </c>
      <c r="J595" s="112" t="s">
        <v>17</v>
      </c>
      <c r="K595" s="109">
        <v>150</v>
      </c>
      <c r="L595" s="113" t="str">
        <f>IF(H595&lt;K595,"0",IF(H595&gt;K595,H595-K595,""))</f>
        <v>0</v>
      </c>
    </row>
    <row r="596" spans="1:12" hidden="1">
      <c r="A596" s="12">
        <v>595</v>
      </c>
      <c r="B596" s="46">
        <v>9909902172</v>
      </c>
      <c r="C596" s="53"/>
      <c r="D596" s="53" t="s">
        <v>1195</v>
      </c>
      <c r="E596" s="1" t="s">
        <v>12</v>
      </c>
      <c r="F596" s="16">
        <f t="shared" si="21"/>
        <v>75</v>
      </c>
      <c r="G596" s="17">
        <f t="shared" si="22"/>
        <v>13.5</v>
      </c>
      <c r="H596" s="18">
        <v>88.5</v>
      </c>
      <c r="I596" s="78" t="s">
        <v>1196</v>
      </c>
      <c r="J596" s="59" t="s">
        <v>17</v>
      </c>
      <c r="K596" s="53">
        <v>150</v>
      </c>
      <c r="L596" s="22" t="str">
        <f>IF(H596&lt;K596,"0",IF(H596&gt;K596,H596-K596,""))</f>
        <v>0</v>
      </c>
    </row>
    <row r="597" spans="1:12" hidden="1">
      <c r="A597" s="12">
        <v>596</v>
      </c>
      <c r="B597" s="114">
        <v>9879103498</v>
      </c>
      <c r="C597" s="53"/>
      <c r="D597" s="115" t="s">
        <v>1197</v>
      </c>
      <c r="E597" s="1" t="s">
        <v>12</v>
      </c>
      <c r="F597" s="16">
        <f t="shared" si="21"/>
        <v>457</v>
      </c>
      <c r="G597" s="17">
        <f t="shared" si="22"/>
        <v>82.259999999999991</v>
      </c>
      <c r="H597" s="18">
        <v>539.26</v>
      </c>
      <c r="I597" s="53"/>
      <c r="J597" s="59" t="s">
        <v>17</v>
      </c>
      <c r="K597" s="53">
        <v>150</v>
      </c>
      <c r="L597" s="22">
        <f>IF(H597&lt;K597,"0",IF(H597&gt;K597,H597-K597,""))</f>
        <v>389.26</v>
      </c>
    </row>
    <row r="598" spans="1:12" hidden="1">
      <c r="A598" s="12">
        <v>597</v>
      </c>
      <c r="B598" s="7">
        <v>9879100832</v>
      </c>
      <c r="C598" s="49"/>
      <c r="D598" s="116" t="s">
        <v>1198</v>
      </c>
      <c r="E598" s="1" t="s">
        <v>12</v>
      </c>
      <c r="F598" s="117">
        <f t="shared" si="21"/>
        <v>75</v>
      </c>
      <c r="G598" s="118">
        <f t="shared" si="22"/>
        <v>13.5</v>
      </c>
      <c r="H598" s="18">
        <v>88.5</v>
      </c>
      <c r="I598" s="119" t="s">
        <v>879</v>
      </c>
      <c r="J598" s="120" t="s">
        <v>1199</v>
      </c>
      <c r="K598" s="121">
        <v>150</v>
      </c>
      <c r="L598" s="42" t="str">
        <f>IF(H598&lt;K598,"0",IF(H598&gt;K598,H598-K598,""))</f>
        <v>0</v>
      </c>
    </row>
    <row r="599" spans="1:12" hidden="1">
      <c r="A599" s="12">
        <v>598</v>
      </c>
      <c r="B599" s="11">
        <v>9925241549</v>
      </c>
      <c r="C599" s="53"/>
      <c r="D599" s="10" t="s">
        <v>1200</v>
      </c>
      <c r="E599" s="1" t="s">
        <v>12</v>
      </c>
      <c r="F599" s="117">
        <f t="shared" si="21"/>
        <v>593.50847457627117</v>
      </c>
      <c r="G599" s="118">
        <f t="shared" si="22"/>
        <v>106.83152542372881</v>
      </c>
      <c r="H599" s="18">
        <v>700.34</v>
      </c>
      <c r="I599" s="122" t="s">
        <v>1201</v>
      </c>
      <c r="J599" s="59" t="s">
        <v>17</v>
      </c>
      <c r="K599" s="43">
        <v>150</v>
      </c>
      <c r="L599" s="46">
        <f>IF(H599&lt;K599,"0",IF(H599&gt;K599,H599-K599,""))</f>
        <v>550.34</v>
      </c>
    </row>
    <row r="600" spans="1:12" hidden="1">
      <c r="A600" s="12">
        <v>599</v>
      </c>
      <c r="B600" s="123">
        <v>9909902995</v>
      </c>
      <c r="C600" s="53"/>
      <c r="D600" s="124" t="s">
        <v>1202</v>
      </c>
      <c r="E600" s="1" t="s">
        <v>12</v>
      </c>
      <c r="F600" s="117">
        <f t="shared" si="21"/>
        <v>24.194915254237287</v>
      </c>
      <c r="G600" s="118">
        <f t="shared" si="22"/>
        <v>4.3550847457627118</v>
      </c>
      <c r="H600" s="18">
        <v>28.55</v>
      </c>
      <c r="I600" s="125" t="s">
        <v>1203</v>
      </c>
      <c r="J600" s="59" t="s">
        <v>17</v>
      </c>
      <c r="K600" s="43">
        <v>150</v>
      </c>
      <c r="L600" s="46" t="str">
        <f>IF(H600&lt;K600,"0",IF(H600&gt;K600,H600-K600,""))</f>
        <v>0</v>
      </c>
    </row>
    <row r="601" spans="1:12" hidden="1">
      <c r="A601" s="12">
        <v>600</v>
      </c>
      <c r="B601" s="123">
        <v>9879202841</v>
      </c>
      <c r="C601" s="53"/>
      <c r="D601" s="125" t="s">
        <v>1204</v>
      </c>
      <c r="E601" s="1" t="s">
        <v>12</v>
      </c>
      <c r="F601" s="117">
        <f t="shared" si="21"/>
        <v>343.40677966101697</v>
      </c>
      <c r="G601" s="118">
        <f t="shared" si="22"/>
        <v>61.813220338983051</v>
      </c>
      <c r="H601" s="18">
        <v>405.22</v>
      </c>
      <c r="I601" s="125" t="s">
        <v>1205</v>
      </c>
      <c r="J601" s="59" t="s">
        <v>17</v>
      </c>
      <c r="K601" s="43">
        <v>150</v>
      </c>
      <c r="L601" s="46">
        <f>IF(H601&lt;K601,"0",IF(H601&gt;K601,H601-K601,""))</f>
        <v>255.22000000000003</v>
      </c>
    </row>
    <row r="602" spans="1:12" hidden="1">
      <c r="A602" s="12">
        <v>601</v>
      </c>
      <c r="B602" s="123">
        <v>8469684935</v>
      </c>
      <c r="C602" s="53"/>
      <c r="D602" s="125" t="s">
        <v>1206</v>
      </c>
      <c r="E602" s="1" t="s">
        <v>12</v>
      </c>
      <c r="F602" s="117">
        <f t="shared" si="21"/>
        <v>49.677966101694913</v>
      </c>
      <c r="G602" s="118">
        <f t="shared" si="22"/>
        <v>8.942033898305084</v>
      </c>
      <c r="H602" s="18">
        <v>58.62</v>
      </c>
      <c r="I602" s="123" t="s">
        <v>1207</v>
      </c>
      <c r="J602" s="59" t="s">
        <v>17</v>
      </c>
      <c r="K602" s="43">
        <v>150</v>
      </c>
      <c r="L602" s="46" t="str">
        <f>IF(H602&lt;K602,"0",IF(H602&gt;K602,H602-K602,""))</f>
        <v>0</v>
      </c>
    </row>
  </sheetData>
  <autoFilter ref="A1:L602">
    <filterColumn colId="8">
      <filters>
        <filter val="F1702926"/>
      </filters>
    </filterColumn>
  </autoFilter>
  <conditionalFormatting sqref="B21">
    <cfRule type="duplicateValues" dxfId="152" priority="131"/>
  </conditionalFormatting>
  <conditionalFormatting sqref="B23">
    <cfRule type="duplicateValues" dxfId="151" priority="130"/>
  </conditionalFormatting>
  <conditionalFormatting sqref="B69">
    <cfRule type="duplicateValues" dxfId="150" priority="127"/>
  </conditionalFormatting>
  <conditionalFormatting sqref="B123:B124">
    <cfRule type="duplicateValues" dxfId="149" priority="132"/>
  </conditionalFormatting>
  <conditionalFormatting sqref="B121:B122">
    <cfRule type="duplicateValues" dxfId="148" priority="133"/>
  </conditionalFormatting>
  <conditionalFormatting sqref="B124">
    <cfRule type="duplicateValues" dxfId="147" priority="126"/>
  </conditionalFormatting>
  <conditionalFormatting sqref="B131">
    <cfRule type="duplicateValues" dxfId="146" priority="125"/>
  </conditionalFormatting>
  <conditionalFormatting sqref="B297">
    <cfRule type="duplicateValues" dxfId="145" priority="121"/>
  </conditionalFormatting>
  <conditionalFormatting sqref="B297">
    <cfRule type="duplicateValues" dxfId="144" priority="122" stopIfTrue="1"/>
  </conditionalFormatting>
  <conditionalFormatting sqref="I297">
    <cfRule type="duplicateValues" dxfId="143" priority="123" stopIfTrue="1"/>
  </conditionalFormatting>
  <conditionalFormatting sqref="B297">
    <cfRule type="duplicateValues" dxfId="142" priority="124" stopIfTrue="1"/>
  </conditionalFormatting>
  <conditionalFormatting sqref="B299">
    <cfRule type="duplicateValues" dxfId="141" priority="114" stopIfTrue="1"/>
    <cfRule type="duplicateValues" dxfId="140" priority="115" stopIfTrue="1"/>
  </conditionalFormatting>
  <conditionalFormatting sqref="B299">
    <cfRule type="duplicateValues" dxfId="139" priority="116" stopIfTrue="1"/>
  </conditionalFormatting>
  <conditionalFormatting sqref="B299">
    <cfRule type="duplicateValues" dxfId="138" priority="117" stopIfTrue="1"/>
    <cfRule type="duplicateValues" dxfId="137" priority="118" stopIfTrue="1"/>
    <cfRule type="duplicateValues" dxfId="136" priority="119" stopIfTrue="1"/>
  </conditionalFormatting>
  <conditionalFormatting sqref="B299">
    <cfRule type="duplicateValues" dxfId="135" priority="120" stopIfTrue="1"/>
  </conditionalFormatting>
  <conditionalFormatting sqref="B300">
    <cfRule type="duplicateValues" dxfId="134" priority="111"/>
  </conditionalFormatting>
  <conditionalFormatting sqref="B300">
    <cfRule type="duplicateValues" dxfId="133" priority="112" stopIfTrue="1"/>
  </conditionalFormatting>
  <conditionalFormatting sqref="B300">
    <cfRule type="duplicateValues" dxfId="132" priority="113" stopIfTrue="1"/>
  </conditionalFormatting>
  <conditionalFormatting sqref="B337">
    <cfRule type="duplicateValues" dxfId="131" priority="104"/>
  </conditionalFormatting>
  <conditionalFormatting sqref="I337">
    <cfRule type="duplicateValues" dxfId="130" priority="105" stopIfTrue="1"/>
  </conditionalFormatting>
  <conditionalFormatting sqref="B337">
    <cfRule type="duplicateValues" dxfId="129" priority="106" stopIfTrue="1"/>
  </conditionalFormatting>
  <conditionalFormatting sqref="B337">
    <cfRule type="duplicateValues" dxfId="128" priority="107" stopIfTrue="1"/>
  </conditionalFormatting>
  <conditionalFormatting sqref="I337">
    <cfRule type="duplicateValues" dxfId="127" priority="108" stopIfTrue="1"/>
  </conditionalFormatting>
  <conditionalFormatting sqref="B337">
    <cfRule type="duplicateValues" dxfId="126" priority="109" stopIfTrue="1"/>
  </conditionalFormatting>
  <conditionalFormatting sqref="B337">
    <cfRule type="duplicateValues" dxfId="125" priority="110" stopIfTrue="1"/>
  </conditionalFormatting>
  <conditionalFormatting sqref="B338">
    <cfRule type="duplicateValues" dxfId="124" priority="96"/>
  </conditionalFormatting>
  <conditionalFormatting sqref="B338">
    <cfRule type="duplicateValues" dxfId="123" priority="97"/>
  </conditionalFormatting>
  <conditionalFormatting sqref="B339">
    <cfRule type="duplicateValues" dxfId="122" priority="94"/>
  </conditionalFormatting>
  <conditionalFormatting sqref="B339">
    <cfRule type="duplicateValues" dxfId="121" priority="95"/>
  </conditionalFormatting>
  <conditionalFormatting sqref="B340">
    <cfRule type="duplicateValues" dxfId="120" priority="92"/>
  </conditionalFormatting>
  <conditionalFormatting sqref="B340">
    <cfRule type="duplicateValues" dxfId="119" priority="93"/>
  </conditionalFormatting>
  <conditionalFormatting sqref="I338:I340">
    <cfRule type="duplicateValues" dxfId="118" priority="98" stopIfTrue="1"/>
  </conditionalFormatting>
  <conditionalFormatting sqref="B338:B340">
    <cfRule type="duplicateValues" dxfId="117" priority="99" stopIfTrue="1"/>
  </conditionalFormatting>
  <conditionalFormatting sqref="B338:B340">
    <cfRule type="duplicateValues" dxfId="116" priority="100" stopIfTrue="1"/>
  </conditionalFormatting>
  <conditionalFormatting sqref="I338:I340">
    <cfRule type="duplicateValues" dxfId="115" priority="101" stopIfTrue="1"/>
  </conditionalFormatting>
  <conditionalFormatting sqref="B338:B340">
    <cfRule type="duplicateValues" dxfId="114" priority="102" stopIfTrue="1"/>
  </conditionalFormatting>
  <conditionalFormatting sqref="B338:B340">
    <cfRule type="duplicateValues" dxfId="113" priority="103" stopIfTrue="1"/>
  </conditionalFormatting>
  <conditionalFormatting sqref="B341">
    <cfRule type="duplicateValues" dxfId="112" priority="87" stopIfTrue="1"/>
  </conditionalFormatting>
  <conditionalFormatting sqref="B341">
    <cfRule type="duplicateValues" dxfId="111" priority="88" stopIfTrue="1"/>
  </conditionalFormatting>
  <conditionalFormatting sqref="I341">
    <cfRule type="duplicateValues" dxfId="110" priority="89" stopIfTrue="1"/>
  </conditionalFormatting>
  <conditionalFormatting sqref="B341">
    <cfRule type="duplicateValues" dxfId="109" priority="90" stopIfTrue="1"/>
  </conditionalFormatting>
  <conditionalFormatting sqref="B341">
    <cfRule type="duplicateValues" dxfId="108" priority="91" stopIfTrue="1"/>
  </conditionalFormatting>
  <conditionalFormatting sqref="B130">
    <cfRule type="duplicateValues" dxfId="107" priority="135"/>
  </conditionalFormatting>
  <conditionalFormatting sqref="B9:B14">
    <cfRule type="duplicateValues" dxfId="106" priority="136"/>
  </conditionalFormatting>
  <conditionalFormatting sqref="B125:B129">
    <cfRule type="duplicateValues" dxfId="105" priority="137"/>
  </conditionalFormatting>
  <conditionalFormatting sqref="B397">
    <cfRule type="duplicateValues" dxfId="104" priority="84" stopIfTrue="1"/>
    <cfRule type="duplicateValues" dxfId="103" priority="85" stopIfTrue="1"/>
  </conditionalFormatting>
  <conditionalFormatting sqref="B397">
    <cfRule type="duplicateValues" dxfId="102" priority="86" stopIfTrue="1"/>
  </conditionalFormatting>
  <conditionalFormatting sqref="B546">
    <cfRule type="duplicateValues" dxfId="101" priority="80" stopIfTrue="1"/>
    <cfRule type="duplicateValues" dxfId="100" priority="81" stopIfTrue="1"/>
  </conditionalFormatting>
  <conditionalFormatting sqref="B546">
    <cfRule type="duplicateValues" dxfId="99" priority="82" stopIfTrue="1"/>
    <cfRule type="duplicateValues" dxfId="98" priority="83" stopIfTrue="1"/>
  </conditionalFormatting>
  <conditionalFormatting sqref="B547">
    <cfRule type="duplicateValues" dxfId="97" priority="78"/>
  </conditionalFormatting>
  <conditionalFormatting sqref="B547">
    <cfRule type="duplicateValues" dxfId="96" priority="79" stopIfTrue="1"/>
  </conditionalFormatting>
  <conditionalFormatting sqref="B548">
    <cfRule type="duplicateValues" dxfId="95" priority="76"/>
  </conditionalFormatting>
  <conditionalFormatting sqref="B548">
    <cfRule type="duplicateValues" dxfId="94" priority="77" stopIfTrue="1"/>
  </conditionalFormatting>
  <conditionalFormatting sqref="B336">
    <cfRule type="duplicateValues" dxfId="93" priority="138"/>
  </conditionalFormatting>
  <conditionalFormatting sqref="I336">
    <cfRule type="duplicateValues" dxfId="92" priority="139" stopIfTrue="1"/>
  </conditionalFormatting>
  <conditionalFormatting sqref="B336">
    <cfRule type="duplicateValues" dxfId="91" priority="140" stopIfTrue="1"/>
  </conditionalFormatting>
  <conditionalFormatting sqref="B71:B122">
    <cfRule type="duplicateValues" dxfId="90" priority="141"/>
  </conditionalFormatting>
  <conditionalFormatting sqref="B553">
    <cfRule type="duplicateValues" dxfId="89" priority="63"/>
  </conditionalFormatting>
  <conditionalFormatting sqref="B553">
    <cfRule type="duplicateValues" dxfId="88" priority="64"/>
  </conditionalFormatting>
  <conditionalFormatting sqref="I553">
    <cfRule type="duplicateValues" dxfId="87" priority="65" stopIfTrue="1"/>
  </conditionalFormatting>
  <conditionalFormatting sqref="B553">
    <cfRule type="duplicateValues" dxfId="86" priority="66" stopIfTrue="1"/>
  </conditionalFormatting>
  <conditionalFormatting sqref="B553">
    <cfRule type="duplicateValues" dxfId="85" priority="67" stopIfTrue="1"/>
  </conditionalFormatting>
  <conditionalFormatting sqref="I553">
    <cfRule type="duplicateValues" dxfId="84" priority="68" stopIfTrue="1"/>
  </conditionalFormatting>
  <conditionalFormatting sqref="B553">
    <cfRule type="duplicateValues" dxfId="83" priority="69" stopIfTrue="1"/>
  </conditionalFormatting>
  <conditionalFormatting sqref="B553">
    <cfRule type="duplicateValues" dxfId="82" priority="70" stopIfTrue="1"/>
  </conditionalFormatting>
  <conditionalFormatting sqref="B553">
    <cfRule type="duplicateValues" dxfId="81" priority="71" stopIfTrue="1"/>
    <cfRule type="duplicateValues" dxfId="80" priority="72" stopIfTrue="1"/>
    <cfRule type="duplicateValues" dxfId="79" priority="73" stopIfTrue="1"/>
  </conditionalFormatting>
  <conditionalFormatting sqref="B553">
    <cfRule type="duplicateValues" dxfId="78" priority="74" stopIfTrue="1"/>
  </conditionalFormatting>
  <conditionalFormatting sqref="B553">
    <cfRule type="duplicateValues" dxfId="77" priority="75" stopIfTrue="1"/>
  </conditionalFormatting>
  <conditionalFormatting sqref="B554">
    <cfRule type="duplicateValues" dxfId="76" priority="50"/>
  </conditionalFormatting>
  <conditionalFormatting sqref="B554">
    <cfRule type="duplicateValues" dxfId="75" priority="51"/>
  </conditionalFormatting>
  <conditionalFormatting sqref="I554">
    <cfRule type="duplicateValues" dxfId="74" priority="52" stopIfTrue="1"/>
  </conditionalFormatting>
  <conditionalFormatting sqref="B554">
    <cfRule type="duplicateValues" dxfId="73" priority="53" stopIfTrue="1"/>
  </conditionalFormatting>
  <conditionalFormatting sqref="B554">
    <cfRule type="duplicateValues" dxfId="72" priority="54" stopIfTrue="1"/>
  </conditionalFormatting>
  <conditionalFormatting sqref="I554">
    <cfRule type="duplicateValues" dxfId="71" priority="55" stopIfTrue="1"/>
  </conditionalFormatting>
  <conditionalFormatting sqref="B554">
    <cfRule type="duplicateValues" dxfId="70" priority="56" stopIfTrue="1"/>
  </conditionalFormatting>
  <conditionalFormatting sqref="B554">
    <cfRule type="duplicateValues" dxfId="69" priority="57" stopIfTrue="1"/>
  </conditionalFormatting>
  <conditionalFormatting sqref="B554">
    <cfRule type="duplicateValues" dxfId="68" priority="58" stopIfTrue="1"/>
    <cfRule type="duplicateValues" dxfId="67" priority="59" stopIfTrue="1"/>
    <cfRule type="duplicateValues" dxfId="66" priority="60" stopIfTrue="1"/>
  </conditionalFormatting>
  <conditionalFormatting sqref="B554">
    <cfRule type="duplicateValues" dxfId="65" priority="61" stopIfTrue="1"/>
  </conditionalFormatting>
  <conditionalFormatting sqref="B554">
    <cfRule type="duplicateValues" dxfId="64" priority="62" stopIfTrue="1"/>
  </conditionalFormatting>
  <conditionalFormatting sqref="B555">
    <cfRule type="duplicateValues" dxfId="63" priority="36"/>
  </conditionalFormatting>
  <conditionalFormatting sqref="B555">
    <cfRule type="duplicateValues" dxfId="62" priority="37"/>
  </conditionalFormatting>
  <conditionalFormatting sqref="B555">
    <cfRule type="duplicateValues" dxfId="61" priority="38"/>
  </conditionalFormatting>
  <conditionalFormatting sqref="I555">
    <cfRule type="duplicateValues" dxfId="60" priority="39" stopIfTrue="1"/>
  </conditionalFormatting>
  <conditionalFormatting sqref="B555">
    <cfRule type="duplicateValues" dxfId="59" priority="40" stopIfTrue="1"/>
  </conditionalFormatting>
  <conditionalFormatting sqref="B555">
    <cfRule type="duplicateValues" dxfId="58" priority="41" stopIfTrue="1"/>
  </conditionalFormatting>
  <conditionalFormatting sqref="I555">
    <cfRule type="duplicateValues" dxfId="57" priority="42" stopIfTrue="1"/>
  </conditionalFormatting>
  <conditionalFormatting sqref="B555">
    <cfRule type="duplicateValues" dxfId="56" priority="43" stopIfTrue="1"/>
  </conditionalFormatting>
  <conditionalFormatting sqref="B555">
    <cfRule type="duplicateValues" dxfId="55" priority="44" stopIfTrue="1"/>
  </conditionalFormatting>
  <conditionalFormatting sqref="B555">
    <cfRule type="duplicateValues" dxfId="54" priority="45" stopIfTrue="1"/>
    <cfRule type="duplicateValues" dxfId="53" priority="46" stopIfTrue="1"/>
    <cfRule type="duplicateValues" dxfId="52" priority="47" stopIfTrue="1"/>
  </conditionalFormatting>
  <conditionalFormatting sqref="B555">
    <cfRule type="duplicateValues" dxfId="51" priority="48" stopIfTrue="1"/>
  </conditionalFormatting>
  <conditionalFormatting sqref="B555">
    <cfRule type="duplicateValues" dxfId="50" priority="49" stopIfTrue="1"/>
  </conditionalFormatting>
  <conditionalFormatting sqref="B556">
    <cfRule type="duplicateValues" dxfId="49" priority="23"/>
  </conditionalFormatting>
  <conditionalFormatting sqref="B556">
    <cfRule type="duplicateValues" dxfId="48" priority="24"/>
  </conditionalFormatting>
  <conditionalFormatting sqref="I556">
    <cfRule type="duplicateValues" dxfId="47" priority="25" stopIfTrue="1"/>
  </conditionalFormatting>
  <conditionalFormatting sqref="B556">
    <cfRule type="duplicateValues" dxfId="46" priority="26" stopIfTrue="1"/>
  </conditionalFormatting>
  <conditionalFormatting sqref="B556">
    <cfRule type="duplicateValues" dxfId="45" priority="27" stopIfTrue="1"/>
  </conditionalFormatting>
  <conditionalFormatting sqref="I556">
    <cfRule type="duplicateValues" dxfId="44" priority="28" stopIfTrue="1"/>
  </conditionalFormatting>
  <conditionalFormatting sqref="B556">
    <cfRule type="duplicateValues" dxfId="43" priority="29" stopIfTrue="1"/>
  </conditionalFormatting>
  <conditionalFormatting sqref="B556">
    <cfRule type="duplicateValues" dxfId="42" priority="30" stopIfTrue="1"/>
  </conditionalFormatting>
  <conditionalFormatting sqref="B556">
    <cfRule type="duplicateValues" dxfId="41" priority="31" stopIfTrue="1"/>
    <cfRule type="duplicateValues" dxfId="40" priority="32" stopIfTrue="1"/>
    <cfRule type="duplicateValues" dxfId="39" priority="33" stopIfTrue="1"/>
  </conditionalFormatting>
  <conditionalFormatting sqref="B556">
    <cfRule type="duplicateValues" dxfId="38" priority="34" stopIfTrue="1"/>
  </conditionalFormatting>
  <conditionalFormatting sqref="B556">
    <cfRule type="duplicateValues" dxfId="37" priority="35" stopIfTrue="1"/>
  </conditionalFormatting>
  <conditionalFormatting sqref="B557">
    <cfRule type="duplicateValues" dxfId="36" priority="15"/>
  </conditionalFormatting>
  <conditionalFormatting sqref="I557">
    <cfRule type="duplicateValues" dxfId="35" priority="16" stopIfTrue="1"/>
  </conditionalFormatting>
  <conditionalFormatting sqref="B557">
    <cfRule type="duplicateValues" dxfId="34" priority="17" stopIfTrue="1"/>
  </conditionalFormatting>
  <conditionalFormatting sqref="B557">
    <cfRule type="duplicateValues" dxfId="33" priority="18" stopIfTrue="1"/>
    <cfRule type="duplicateValues" dxfId="32" priority="19" stopIfTrue="1"/>
    <cfRule type="duplicateValues" dxfId="31" priority="20" stopIfTrue="1"/>
  </conditionalFormatting>
  <conditionalFormatting sqref="B557">
    <cfRule type="duplicateValues" dxfId="30" priority="21" stopIfTrue="1"/>
  </conditionalFormatting>
  <conditionalFormatting sqref="B557">
    <cfRule type="duplicateValues" dxfId="29" priority="22" stopIfTrue="1"/>
  </conditionalFormatting>
  <conditionalFormatting sqref="B558">
    <cfRule type="duplicateValues" dxfId="28" priority="2"/>
  </conditionalFormatting>
  <conditionalFormatting sqref="B558">
    <cfRule type="duplicateValues" dxfId="27" priority="3"/>
  </conditionalFormatting>
  <conditionalFormatting sqref="I558">
    <cfRule type="duplicateValues" dxfId="26" priority="4" stopIfTrue="1"/>
  </conditionalFormatting>
  <conditionalFormatting sqref="B558">
    <cfRule type="duplicateValues" dxfId="25" priority="5" stopIfTrue="1"/>
  </conditionalFormatting>
  <conditionalFormatting sqref="B558">
    <cfRule type="duplicateValues" dxfId="24" priority="6" stopIfTrue="1"/>
  </conditionalFormatting>
  <conditionalFormatting sqref="I558">
    <cfRule type="duplicateValues" dxfId="23" priority="7" stopIfTrue="1"/>
  </conditionalFormatting>
  <conditionalFormatting sqref="B558">
    <cfRule type="duplicateValues" dxfId="22" priority="8" stopIfTrue="1"/>
  </conditionalFormatting>
  <conditionalFormatting sqref="B558">
    <cfRule type="duplicateValues" dxfId="21" priority="9" stopIfTrue="1"/>
  </conditionalFormatting>
  <conditionalFormatting sqref="B558">
    <cfRule type="duplicateValues" dxfId="20" priority="10" stopIfTrue="1"/>
    <cfRule type="duplicateValues" dxfId="19" priority="11" stopIfTrue="1"/>
    <cfRule type="duplicateValues" dxfId="18" priority="12" stopIfTrue="1"/>
  </conditionalFormatting>
  <conditionalFormatting sqref="B558">
    <cfRule type="duplicateValues" dxfId="17" priority="13" stopIfTrue="1"/>
  </conditionalFormatting>
  <conditionalFormatting sqref="B558">
    <cfRule type="duplicateValues" dxfId="16" priority="14" stopIfTrue="1"/>
  </conditionalFormatting>
  <conditionalFormatting sqref="B22 B15:B20 B24:B68">
    <cfRule type="duplicateValues" dxfId="15" priority="142"/>
  </conditionalFormatting>
  <conditionalFormatting sqref="B2:B70">
    <cfRule type="duplicateValues" dxfId="14" priority="143"/>
  </conditionalFormatting>
  <conditionalFormatting sqref="I2:I183">
    <cfRule type="duplicateValues" dxfId="13" priority="144" stopIfTrue="1"/>
  </conditionalFormatting>
  <conditionalFormatting sqref="B2:B183">
    <cfRule type="duplicateValues" dxfId="12" priority="145" stopIfTrue="1"/>
  </conditionalFormatting>
  <conditionalFormatting sqref="B2:B276">
    <cfRule type="duplicateValues" dxfId="11" priority="146" stopIfTrue="1"/>
  </conditionalFormatting>
  <conditionalFormatting sqref="I2:I276">
    <cfRule type="duplicateValues" dxfId="10" priority="147" stopIfTrue="1"/>
  </conditionalFormatting>
  <conditionalFormatting sqref="B2:B278">
    <cfRule type="duplicateValues" dxfId="9" priority="148" stopIfTrue="1"/>
  </conditionalFormatting>
  <conditionalFormatting sqref="B2:B301">
    <cfRule type="duplicateValues" dxfId="8" priority="149" stopIfTrue="1"/>
  </conditionalFormatting>
  <conditionalFormatting sqref="B302:B335">
    <cfRule type="duplicateValues" dxfId="7" priority="150"/>
  </conditionalFormatting>
  <conditionalFormatting sqref="B2:B341">
    <cfRule type="duplicateValues" dxfId="6" priority="151" stopIfTrue="1"/>
    <cfRule type="duplicateValues" dxfId="5" priority="152" stopIfTrue="1"/>
    <cfRule type="duplicateValues" dxfId="4" priority="153" stopIfTrue="1"/>
  </conditionalFormatting>
  <conditionalFormatting sqref="B2:B390">
    <cfRule type="duplicateValues" dxfId="3" priority="154" stopIfTrue="1"/>
  </conditionalFormatting>
  <conditionalFormatting sqref="B2:B548">
    <cfRule type="duplicateValues" dxfId="2" priority="155" stopIfTrue="1"/>
  </conditionalFormatting>
  <conditionalFormatting sqref="B550 B393:B396 B344:B391 B184:B276 B2:B124">
    <cfRule type="duplicateValues" dxfId="1" priority="164"/>
  </conditionalFormatting>
  <conditionalFormatting sqref="B2:B602">
    <cfRule type="duplicateValues" dxfId="0" priority="169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2018-02-15T10:45:04Z</dcterms:modified>
</cp:coreProperties>
</file>