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mcguigan/Dropbox/PPE-MA-DPH Project/PPE Use Model Documents/Model Scenario Outputs/Hospitals/Inputs/Daily/"/>
    </mc:Choice>
  </mc:AlternateContent>
  <xr:revisionPtr revIDLastSave="0" documentId="8_{A55CC524-1C79-554F-8558-FABC15A1E577}" xr6:coauthVersionLast="47" xr6:coauthVersionMax="47" xr10:uidLastSave="{00000000-0000-0000-0000-000000000000}"/>
  <bookViews>
    <workbookView xWindow="37020" yWindow="1300" windowWidth="25600" windowHeight="14640" xr2:uid="{B71D9303-D0F6-EC44-8EA4-CC03FBA0E3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6" i="1" l="1"/>
  <c r="G366" i="1" s="1"/>
  <c r="H366" i="1"/>
  <c r="I366" i="1" s="1"/>
  <c r="J2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10" i="1"/>
  <c r="H9" i="1"/>
  <c r="H5" i="1"/>
  <c r="H6" i="1"/>
  <c r="H7" i="1"/>
  <c r="H8" i="1"/>
  <c r="J8" i="1" s="1"/>
  <c r="H3" i="1"/>
  <c r="H4" i="1"/>
  <c r="H2" i="1"/>
  <c r="G2" i="1"/>
  <c r="F2" i="1" s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J365" i="1"/>
  <c r="J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87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F364" i="1" s="1"/>
  <c r="G365" i="1"/>
  <c r="K365" i="1" s="1"/>
  <c r="G89" i="1"/>
  <c r="G90" i="1"/>
  <c r="G91" i="1"/>
  <c r="G92" i="1"/>
  <c r="G93" i="1"/>
  <c r="G94" i="1"/>
  <c r="G88" i="1"/>
  <c r="F88" i="1" s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89" i="1"/>
  <c r="D88" i="1"/>
  <c r="I3" i="1"/>
  <c r="J4" i="1"/>
  <c r="J5" i="1"/>
  <c r="J6" i="1"/>
  <c r="I7" i="1"/>
  <c r="J9" i="1"/>
  <c r="J10" i="1"/>
  <c r="I11" i="1"/>
  <c r="J12" i="1"/>
  <c r="J13" i="1"/>
  <c r="J14" i="1"/>
  <c r="I15" i="1"/>
  <c r="J16" i="1"/>
  <c r="J17" i="1"/>
  <c r="J18" i="1"/>
  <c r="I19" i="1"/>
  <c r="J20" i="1"/>
  <c r="J21" i="1"/>
  <c r="J22" i="1"/>
  <c r="I23" i="1"/>
  <c r="J24" i="1"/>
  <c r="J25" i="1"/>
  <c r="J26" i="1"/>
  <c r="I27" i="1"/>
  <c r="J28" i="1"/>
  <c r="J29" i="1"/>
  <c r="J30" i="1"/>
  <c r="I31" i="1"/>
  <c r="J32" i="1"/>
  <c r="J33" i="1"/>
  <c r="J34" i="1"/>
  <c r="I35" i="1"/>
  <c r="J36" i="1"/>
  <c r="J37" i="1"/>
  <c r="J38" i="1"/>
  <c r="I39" i="1"/>
  <c r="J40" i="1"/>
  <c r="J41" i="1"/>
  <c r="J42" i="1"/>
  <c r="I43" i="1"/>
  <c r="J44" i="1"/>
  <c r="J45" i="1"/>
  <c r="J46" i="1"/>
  <c r="I47" i="1"/>
  <c r="J48" i="1"/>
  <c r="J49" i="1"/>
  <c r="J50" i="1"/>
  <c r="I51" i="1"/>
  <c r="J52" i="1"/>
  <c r="J53" i="1"/>
  <c r="J54" i="1"/>
  <c r="I55" i="1"/>
  <c r="J56" i="1"/>
  <c r="J57" i="1"/>
  <c r="J58" i="1"/>
  <c r="I59" i="1"/>
  <c r="J60" i="1"/>
  <c r="J61" i="1"/>
  <c r="J62" i="1"/>
  <c r="I63" i="1"/>
  <c r="J64" i="1"/>
  <c r="J65" i="1"/>
  <c r="J66" i="1"/>
  <c r="I67" i="1"/>
  <c r="J68" i="1"/>
  <c r="J69" i="1"/>
  <c r="J70" i="1"/>
  <c r="I71" i="1"/>
  <c r="J72" i="1"/>
  <c r="J73" i="1"/>
  <c r="J74" i="1"/>
  <c r="I75" i="1"/>
  <c r="J76" i="1"/>
  <c r="J77" i="1"/>
  <c r="J78" i="1"/>
  <c r="I79" i="1"/>
  <c r="J80" i="1"/>
  <c r="J81" i="1"/>
  <c r="J82" i="1"/>
  <c r="I83" i="1"/>
  <c r="J84" i="1"/>
  <c r="J85" i="1"/>
  <c r="J86" i="1"/>
  <c r="I87" i="1"/>
  <c r="K364" i="1" l="1"/>
  <c r="F365" i="1"/>
  <c r="F366" i="1"/>
  <c r="K366" i="1"/>
  <c r="J366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J3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2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2" i="1"/>
  <c r="K74" i="1" l="1"/>
  <c r="F74" i="1"/>
  <c r="K54" i="1"/>
  <c r="F54" i="1"/>
  <c r="K38" i="1"/>
  <c r="F38" i="1"/>
  <c r="M38" i="1" s="1"/>
  <c r="K30" i="1"/>
  <c r="F30" i="1"/>
  <c r="K26" i="1"/>
  <c r="F26" i="1"/>
  <c r="K22" i="1"/>
  <c r="F22" i="1"/>
  <c r="K18" i="1"/>
  <c r="F18" i="1"/>
  <c r="K14" i="1"/>
  <c r="F14" i="1"/>
  <c r="K10" i="1"/>
  <c r="F10" i="1"/>
  <c r="K6" i="1"/>
  <c r="F6" i="1"/>
  <c r="K78" i="1"/>
  <c r="F78" i="1"/>
  <c r="K62" i="1"/>
  <c r="F62" i="1"/>
  <c r="K42" i="1"/>
  <c r="F42" i="1"/>
  <c r="M42" i="1" s="1"/>
  <c r="K85" i="1"/>
  <c r="F85" i="1"/>
  <c r="K73" i="1"/>
  <c r="F73" i="1"/>
  <c r="K61" i="1"/>
  <c r="F61" i="1"/>
  <c r="K49" i="1"/>
  <c r="F49" i="1"/>
  <c r="M49" i="1" s="1"/>
  <c r="K41" i="1"/>
  <c r="F41" i="1"/>
  <c r="M41" i="1" s="1"/>
  <c r="K33" i="1"/>
  <c r="F33" i="1"/>
  <c r="K25" i="1"/>
  <c r="F25" i="1"/>
  <c r="K21" i="1"/>
  <c r="F21" i="1"/>
  <c r="K17" i="1"/>
  <c r="F17" i="1"/>
  <c r="K13" i="1"/>
  <c r="F13" i="1"/>
  <c r="K9" i="1"/>
  <c r="F9" i="1"/>
  <c r="K5" i="1"/>
  <c r="F5" i="1"/>
  <c r="K86" i="1"/>
  <c r="F86" i="1"/>
  <c r="K70" i="1"/>
  <c r="F70" i="1"/>
  <c r="K58" i="1"/>
  <c r="F58" i="1"/>
  <c r="K46" i="1"/>
  <c r="F46" i="1"/>
  <c r="M46" i="1" s="1"/>
  <c r="K2" i="1"/>
  <c r="K77" i="1"/>
  <c r="F77" i="1"/>
  <c r="K65" i="1"/>
  <c r="F65" i="1"/>
  <c r="K53" i="1"/>
  <c r="F53" i="1"/>
  <c r="K45" i="1"/>
  <c r="F45" i="1"/>
  <c r="M45" i="1" s="1"/>
  <c r="K37" i="1"/>
  <c r="F37" i="1"/>
  <c r="M37" i="1" s="1"/>
  <c r="K29" i="1"/>
  <c r="F29" i="1"/>
  <c r="K88" i="1"/>
  <c r="F84" i="1"/>
  <c r="K84" i="1"/>
  <c r="F80" i="1"/>
  <c r="K80" i="1"/>
  <c r="F76" i="1"/>
  <c r="K76" i="1"/>
  <c r="F72" i="1"/>
  <c r="K72" i="1"/>
  <c r="F68" i="1"/>
  <c r="K68" i="1"/>
  <c r="F64" i="1"/>
  <c r="K64" i="1"/>
  <c r="F60" i="1"/>
  <c r="K60" i="1"/>
  <c r="F56" i="1"/>
  <c r="K56" i="1"/>
  <c r="F52" i="1"/>
  <c r="K52" i="1"/>
  <c r="F48" i="1"/>
  <c r="M48" i="1" s="1"/>
  <c r="K48" i="1"/>
  <c r="F44" i="1"/>
  <c r="M44" i="1" s="1"/>
  <c r="K44" i="1"/>
  <c r="F40" i="1"/>
  <c r="M40" i="1" s="1"/>
  <c r="K40" i="1"/>
  <c r="F36" i="1"/>
  <c r="K36" i="1"/>
  <c r="F32" i="1"/>
  <c r="K32" i="1"/>
  <c r="F28" i="1"/>
  <c r="K28" i="1"/>
  <c r="F24" i="1"/>
  <c r="K24" i="1"/>
  <c r="F20" i="1"/>
  <c r="K20" i="1"/>
  <c r="F16" i="1"/>
  <c r="K16" i="1"/>
  <c r="F12" i="1"/>
  <c r="K12" i="1"/>
  <c r="F8" i="1"/>
  <c r="K8" i="1"/>
  <c r="F4" i="1"/>
  <c r="K4" i="1"/>
  <c r="K82" i="1"/>
  <c r="F82" i="1"/>
  <c r="K66" i="1"/>
  <c r="F66" i="1"/>
  <c r="K50" i="1"/>
  <c r="F50" i="1"/>
  <c r="M50" i="1" s="1"/>
  <c r="K34" i="1"/>
  <c r="F34" i="1"/>
  <c r="K81" i="1"/>
  <c r="F81" i="1"/>
  <c r="K69" i="1"/>
  <c r="F69" i="1"/>
  <c r="K57" i="1"/>
  <c r="F57" i="1"/>
  <c r="K87" i="1"/>
  <c r="F83" i="1"/>
  <c r="K83" i="1"/>
  <c r="F79" i="1"/>
  <c r="K79" i="1"/>
  <c r="F75" i="1"/>
  <c r="K75" i="1"/>
  <c r="F71" i="1"/>
  <c r="K71" i="1"/>
  <c r="F67" i="1"/>
  <c r="K67" i="1"/>
  <c r="F63" i="1"/>
  <c r="K63" i="1"/>
  <c r="F59" i="1"/>
  <c r="K59" i="1"/>
  <c r="F55" i="1"/>
  <c r="K55" i="1"/>
  <c r="F51" i="1"/>
  <c r="K51" i="1"/>
  <c r="F47" i="1"/>
  <c r="M47" i="1" s="1"/>
  <c r="K47" i="1"/>
  <c r="F43" i="1"/>
  <c r="M43" i="1" s="1"/>
  <c r="K43" i="1"/>
  <c r="F39" i="1"/>
  <c r="M39" i="1" s="1"/>
  <c r="K39" i="1"/>
  <c r="F35" i="1"/>
  <c r="K35" i="1"/>
  <c r="F31" i="1"/>
  <c r="K31" i="1"/>
  <c r="F27" i="1"/>
  <c r="K27" i="1"/>
  <c r="F23" i="1"/>
  <c r="K23" i="1"/>
  <c r="F19" i="1"/>
  <c r="K19" i="1"/>
  <c r="F15" i="1"/>
  <c r="K15" i="1"/>
  <c r="F11" i="1"/>
  <c r="K11" i="1"/>
  <c r="F7" i="1"/>
  <c r="K7" i="1"/>
  <c r="F3" i="1"/>
  <c r="K3" i="1"/>
</calcChain>
</file>

<file path=xl/sharedStrings.xml><?xml version="1.0" encoding="utf-8"?>
<sst xmlns="http://schemas.openxmlformats.org/spreadsheetml/2006/main" count="22" uniqueCount="22">
  <si>
    <t>COVID_entering_hospital</t>
  </si>
  <si>
    <t>New_COVID_Cases</t>
  </si>
  <si>
    <t>COVID_entering_ICU</t>
  </si>
  <si>
    <t>COVID_AGPs_performed</t>
  </si>
  <si>
    <t>COVID_entering_inpatient</t>
  </si>
  <si>
    <t>PUI_entering_ICU</t>
  </si>
  <si>
    <t>PUI_entering_inpatient</t>
  </si>
  <si>
    <t>Growth_rate</t>
  </si>
  <si>
    <t>Hospitalization_Rate</t>
  </si>
  <si>
    <t>Previous_five_day</t>
  </si>
  <si>
    <t>ICU_Rate</t>
  </si>
  <si>
    <t>PUI_per_COVID</t>
  </si>
  <si>
    <t>Date</t>
  </si>
  <si>
    <t>Days from pos test to hospitalization</t>
  </si>
  <si>
    <t>.042 reported by Jon at BILH 15JAN</t>
  </si>
  <si>
    <t>.2 ICU rate reported by Jon at BILH 15 JAN</t>
  </si>
  <si>
    <t>AGP_Rate (ventilation rate)</t>
  </si>
  <si>
    <t>Total_COVID_in_Hospital</t>
  </si>
  <si>
    <t>Total_COVID_in_ICU</t>
  </si>
  <si>
    <t>Total_COVID_in_Inpatient</t>
  </si>
  <si>
    <t>LOS Inpatient</t>
  </si>
  <si>
    <t>LOS ICU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</si>
</sst>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0" borderId="0" xfId="0" applyFont="1" applyAlignment="1">
      <alignment wrapText="1"/>
    </xf>
    <xf numFmtId="15" fontId="0" fillId="0" borderId="0" xfId="0" applyNumberFormat="1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1" fillId="0" borderId="0" xfId="0" applyFont="1" applyFill="1" applyAlignment="1">
      <alignment wrapText="1"/>
    </xf>
    <xf numFmtId="0" fontId="2" fillId="0" borderId="0" xfId="0" applyFont="1" applyFill="1"/>
    <xf numFmtId="0" fontId="0" fillId="0" borderId="0" xfId="0" applyFill="1"/>
    <xf numFmtId="0" fontId="3" fillId="0" borderId="0" xfId="0" applyFont="1" applyAlignment="1">
      <alignment wrapText="1"/>
    </xf>
    <xf numFmtId="0" fontId="4" fillId="2" borderId="0" xfId="0" applyFont="1" applyFill="1"/>
    <xf numFmtId="3" fontId="5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65AEF-3D12-9943-88F3-D448D05827C6}">
  <dimension ref="A1:T366"/>
  <sheetViews>
    <sheetView tabSelected="1" zoomScale="120" zoomScaleNormal="120" workbookViewId="0">
      <pane ySplit="1" topLeftCell="A2" activePane="bottomLeft" state="frozen"/>
      <selection pane="bottomLeft" activeCell="N13" sqref="N13"/>
    </sheetView>
  </sheetViews>
  <sheetFormatPr baseColWidth="10" defaultRowHeight="16" x14ac:dyDescent="0.2"/>
  <cols>
    <col min="2" max="5" width="10.5" customWidth="1"/>
    <col min="6" max="7" width="12" customWidth="1"/>
    <col min="8" max="8" width="13.33203125" customWidth="1"/>
    <col min="9" max="9" width="12.5" customWidth="1"/>
    <col min="10" max="10" width="11.1640625" customWidth="1"/>
    <col min="11" max="11" width="11.5" style="9" customWidth="1"/>
    <col min="12" max="12" width="12" customWidth="1"/>
    <col min="13" max="13" width="12.6640625" customWidth="1"/>
    <col min="14" max="16" width="11" customWidth="1"/>
    <col min="17" max="17" width="12.33203125" customWidth="1"/>
    <col min="18" max="18" width="17" customWidth="1"/>
  </cols>
  <sheetData>
    <row r="1" spans="1:20" ht="51" x14ac:dyDescent="0.2">
      <c r="A1" s="4" t="s">
        <v>12</v>
      </c>
      <c r="B1" s="2" t="s">
        <v>1</v>
      </c>
      <c r="C1" s="2" t="s">
        <v>17</v>
      </c>
      <c r="D1" s="2" t="s">
        <v>19</v>
      </c>
      <c r="E1" s="2" t="s">
        <v>18</v>
      </c>
      <c r="F1" s="2" t="s">
        <v>0</v>
      </c>
      <c r="G1" s="2" t="s">
        <v>4</v>
      </c>
      <c r="H1" s="2" t="s">
        <v>2</v>
      </c>
      <c r="I1" s="2" t="s">
        <v>3</v>
      </c>
      <c r="J1" s="2" t="s">
        <v>5</v>
      </c>
      <c r="K1" s="7" t="s">
        <v>6</v>
      </c>
      <c r="L1" s="10" t="s">
        <v>7</v>
      </c>
      <c r="M1" s="2" t="s">
        <v>8</v>
      </c>
      <c r="N1" s="2" t="s">
        <v>10</v>
      </c>
      <c r="O1" s="10" t="s">
        <v>16</v>
      </c>
      <c r="P1" s="2" t="s">
        <v>11</v>
      </c>
      <c r="Q1" s="2" t="s">
        <v>9</v>
      </c>
      <c r="R1" s="2" t="s">
        <v>13</v>
      </c>
      <c r="S1" s="2" t="s">
        <v>20</v>
      </c>
      <c r="T1" s="2" t="s">
        <v>21</v>
      </c>
    </row>
    <row r="2" spans="1:20" x14ac:dyDescent="0.2">
      <c r="A2" s="3">
        <v>43925</v>
      </c>
      <c r="B2">
        <v>1162</v>
      </c>
      <c r="C2">
        <v>1370</v>
      </c>
      <c r="D2">
        <f>C2-E2</f>
        <v>932</v>
      </c>
      <c r="E2">
        <v>438</v>
      </c>
      <c r="F2" s="6">
        <f>G2+H2</f>
        <v>151</v>
      </c>
      <c r="G2" s="5">
        <f>ROUND(D2/$S$2,0)</f>
        <v>117</v>
      </c>
      <c r="H2" s="6">
        <f>ROUND(E2/$T$2,0)</f>
        <v>34</v>
      </c>
      <c r="I2" s="6">
        <f>H2*2</f>
        <v>68</v>
      </c>
      <c r="J2" s="5">
        <f>ROUND(H2*$P$2,0)</f>
        <v>34</v>
      </c>
      <c r="K2" s="8">
        <f>ROUND(G2*$P$2,0)</f>
        <v>117</v>
      </c>
      <c r="L2" s="11">
        <v>1.03</v>
      </c>
      <c r="M2" s="1">
        <v>0.15</v>
      </c>
      <c r="N2" s="1">
        <v>0.19</v>
      </c>
      <c r="O2" s="11">
        <v>9.5000000000000001E-2</v>
      </c>
      <c r="P2" s="1">
        <v>1</v>
      </c>
      <c r="Q2" s="1">
        <v>1238</v>
      </c>
      <c r="R2" s="1">
        <v>4</v>
      </c>
      <c r="S2" s="1">
        <v>8</v>
      </c>
      <c r="T2" s="1">
        <v>13</v>
      </c>
    </row>
    <row r="3" spans="1:20" x14ac:dyDescent="0.2">
      <c r="A3" s="3">
        <v>43926</v>
      </c>
      <c r="B3">
        <v>977</v>
      </c>
      <c r="C3">
        <v>1632</v>
      </c>
      <c r="D3">
        <f t="shared" ref="D3:D66" si="0">C3-E3</f>
        <v>1106</v>
      </c>
      <c r="E3">
        <v>526</v>
      </c>
      <c r="F3" s="6">
        <f t="shared" ref="F3:F66" si="1">G3+H3</f>
        <v>178</v>
      </c>
      <c r="G3" s="5">
        <f t="shared" ref="G3:G33" si="2">ROUND(D3/$S$2,0)</f>
        <v>138</v>
      </c>
      <c r="H3" s="6">
        <f t="shared" ref="H3:H8" si="3">ROUND(E3/$T$2,0)</f>
        <v>40</v>
      </c>
      <c r="I3" s="6">
        <f t="shared" ref="I3:I66" si="4">H3*2</f>
        <v>80</v>
      </c>
      <c r="J3" s="5">
        <f t="shared" ref="J3:J66" si="5">ROUND(H3*$P$2,0)</f>
        <v>40</v>
      </c>
      <c r="K3" s="8">
        <f t="shared" ref="K3:K66" si="6">ROUND(G3*$P$2,0)</f>
        <v>138</v>
      </c>
      <c r="M3" t="s">
        <v>14</v>
      </c>
      <c r="N3" t="s">
        <v>15</v>
      </c>
      <c r="Q3" s="1">
        <v>1266</v>
      </c>
    </row>
    <row r="4" spans="1:20" x14ac:dyDescent="0.2">
      <c r="A4" s="3">
        <v>43927</v>
      </c>
      <c r="B4">
        <v>1932</v>
      </c>
      <c r="C4">
        <v>1677</v>
      </c>
      <c r="D4">
        <f t="shared" si="0"/>
        <v>1135</v>
      </c>
      <c r="E4">
        <v>542</v>
      </c>
      <c r="F4" s="6">
        <f t="shared" si="1"/>
        <v>184</v>
      </c>
      <c r="G4" s="5">
        <f t="shared" si="2"/>
        <v>142</v>
      </c>
      <c r="H4" s="6">
        <f t="shared" si="3"/>
        <v>42</v>
      </c>
      <c r="I4" s="6">
        <f t="shared" si="4"/>
        <v>84</v>
      </c>
      <c r="J4" s="5">
        <f t="shared" si="5"/>
        <v>42</v>
      </c>
      <c r="K4" s="8">
        <f t="shared" si="6"/>
        <v>142</v>
      </c>
      <c r="Q4" s="1">
        <v>1338</v>
      </c>
    </row>
    <row r="5" spans="1:20" x14ac:dyDescent="0.2">
      <c r="A5" s="3">
        <v>43928</v>
      </c>
      <c r="B5">
        <v>2020</v>
      </c>
      <c r="C5">
        <v>1831</v>
      </c>
      <c r="D5">
        <f t="shared" si="0"/>
        <v>1256</v>
      </c>
      <c r="E5">
        <v>575</v>
      </c>
      <c r="F5" s="6">
        <f t="shared" si="1"/>
        <v>201</v>
      </c>
      <c r="G5" s="5">
        <f t="shared" si="2"/>
        <v>157</v>
      </c>
      <c r="H5" s="6">
        <f t="shared" si="3"/>
        <v>44</v>
      </c>
      <c r="I5" s="6">
        <f t="shared" si="4"/>
        <v>88</v>
      </c>
      <c r="J5" s="5">
        <f t="shared" si="5"/>
        <v>44</v>
      </c>
      <c r="K5" s="8">
        <f t="shared" si="6"/>
        <v>157</v>
      </c>
      <c r="Q5" s="1">
        <v>1275</v>
      </c>
    </row>
    <row r="6" spans="1:20" x14ac:dyDescent="0.2">
      <c r="A6" s="3">
        <v>43929</v>
      </c>
      <c r="B6">
        <v>1864</v>
      </c>
      <c r="C6">
        <v>2119</v>
      </c>
      <c r="D6">
        <f t="shared" si="0"/>
        <v>1460</v>
      </c>
      <c r="E6">
        <v>659</v>
      </c>
      <c r="F6" s="6">
        <f t="shared" si="1"/>
        <v>234</v>
      </c>
      <c r="G6" s="5">
        <f t="shared" si="2"/>
        <v>183</v>
      </c>
      <c r="H6" s="6">
        <f t="shared" si="3"/>
        <v>51</v>
      </c>
      <c r="I6" s="6">
        <f t="shared" si="4"/>
        <v>102</v>
      </c>
      <c r="J6" s="5">
        <f t="shared" si="5"/>
        <v>51</v>
      </c>
      <c r="K6" s="8">
        <f t="shared" si="6"/>
        <v>183</v>
      </c>
      <c r="Q6" s="1">
        <v>1479</v>
      </c>
    </row>
    <row r="7" spans="1:20" x14ac:dyDescent="0.2">
      <c r="A7" s="3">
        <v>43930</v>
      </c>
      <c r="B7">
        <v>1978</v>
      </c>
      <c r="C7">
        <v>2302</v>
      </c>
      <c r="D7">
        <f t="shared" si="0"/>
        <v>1617</v>
      </c>
      <c r="E7">
        <v>685</v>
      </c>
      <c r="F7" s="6">
        <f t="shared" si="1"/>
        <v>255</v>
      </c>
      <c r="G7" s="5">
        <f t="shared" si="2"/>
        <v>202</v>
      </c>
      <c r="H7" s="6">
        <f t="shared" si="3"/>
        <v>53</v>
      </c>
      <c r="I7" s="6">
        <f t="shared" si="4"/>
        <v>106</v>
      </c>
      <c r="J7" s="5">
        <f t="shared" si="5"/>
        <v>53</v>
      </c>
      <c r="K7" s="8">
        <f t="shared" si="6"/>
        <v>202</v>
      </c>
    </row>
    <row r="8" spans="1:20" x14ac:dyDescent="0.2">
      <c r="A8" s="3">
        <v>43931</v>
      </c>
      <c r="B8">
        <v>2055</v>
      </c>
      <c r="C8">
        <v>2435</v>
      </c>
      <c r="D8">
        <f t="shared" si="0"/>
        <v>1734</v>
      </c>
      <c r="E8">
        <v>701</v>
      </c>
      <c r="F8" s="6">
        <f t="shared" si="1"/>
        <v>271</v>
      </c>
      <c r="G8" s="5">
        <f t="shared" si="2"/>
        <v>217</v>
      </c>
      <c r="H8" s="6">
        <f t="shared" si="3"/>
        <v>54</v>
      </c>
      <c r="I8" s="6">
        <f t="shared" si="4"/>
        <v>108</v>
      </c>
      <c r="J8" s="5">
        <f t="shared" si="5"/>
        <v>54</v>
      </c>
      <c r="K8" s="8">
        <f t="shared" si="6"/>
        <v>217</v>
      </c>
    </row>
    <row r="9" spans="1:20" x14ac:dyDescent="0.2">
      <c r="A9" s="3">
        <v>43932</v>
      </c>
      <c r="B9">
        <v>1328</v>
      </c>
      <c r="C9">
        <v>2507</v>
      </c>
      <c r="D9">
        <f t="shared" si="0"/>
        <v>1762</v>
      </c>
      <c r="E9">
        <v>745</v>
      </c>
      <c r="F9" s="6">
        <f t="shared" si="1"/>
        <v>277</v>
      </c>
      <c r="G9" s="5">
        <f t="shared" si="2"/>
        <v>220</v>
      </c>
      <c r="H9" s="6">
        <f>ROUND(E9/$T$2,0)</f>
        <v>57</v>
      </c>
      <c r="I9" s="6">
        <f t="shared" si="4"/>
        <v>114</v>
      </c>
      <c r="J9" s="5">
        <f t="shared" si="5"/>
        <v>57</v>
      </c>
      <c r="K9" s="8">
        <f t="shared" si="6"/>
        <v>220</v>
      </c>
    </row>
    <row r="10" spans="1:20" x14ac:dyDescent="0.2">
      <c r="A10" s="3">
        <v>43933</v>
      </c>
      <c r="B10">
        <v>931</v>
      </c>
      <c r="C10">
        <v>2554</v>
      </c>
      <c r="D10">
        <f t="shared" si="0"/>
        <v>1789</v>
      </c>
      <c r="E10">
        <v>765</v>
      </c>
      <c r="F10" s="6">
        <f t="shared" si="1"/>
        <v>283</v>
      </c>
      <c r="G10" s="5">
        <f t="shared" si="2"/>
        <v>224</v>
      </c>
      <c r="H10" s="6">
        <f>ROUND(E10/$T$2,0)</f>
        <v>59</v>
      </c>
      <c r="I10" s="6">
        <f t="shared" si="4"/>
        <v>118</v>
      </c>
      <c r="J10" s="5">
        <f t="shared" si="5"/>
        <v>59</v>
      </c>
      <c r="K10" s="8">
        <f t="shared" si="6"/>
        <v>224</v>
      </c>
    </row>
    <row r="11" spans="1:20" x14ac:dyDescent="0.2">
      <c r="A11" s="3">
        <v>43934</v>
      </c>
      <c r="B11">
        <v>1986</v>
      </c>
      <c r="C11">
        <v>3485</v>
      </c>
      <c r="D11">
        <f t="shared" si="0"/>
        <v>2543</v>
      </c>
      <c r="E11">
        <v>942</v>
      </c>
      <c r="F11" s="6">
        <f t="shared" si="1"/>
        <v>390</v>
      </c>
      <c r="G11" s="5">
        <f t="shared" si="2"/>
        <v>318</v>
      </c>
      <c r="H11" s="6">
        <f t="shared" ref="H11:H74" si="7">ROUND(E11/$T$2,0)</f>
        <v>72</v>
      </c>
      <c r="I11" s="6">
        <f t="shared" si="4"/>
        <v>144</v>
      </c>
      <c r="J11" s="5">
        <f t="shared" si="5"/>
        <v>72</v>
      </c>
      <c r="K11" s="8">
        <f t="shared" si="6"/>
        <v>318</v>
      </c>
    </row>
    <row r="12" spans="1:20" x14ac:dyDescent="0.2">
      <c r="A12" s="3">
        <v>43935</v>
      </c>
      <c r="B12">
        <v>2927</v>
      </c>
      <c r="C12">
        <v>3616</v>
      </c>
      <c r="D12">
        <f t="shared" si="0"/>
        <v>2651</v>
      </c>
      <c r="E12">
        <v>965</v>
      </c>
      <c r="F12" s="6">
        <f t="shared" si="1"/>
        <v>405</v>
      </c>
      <c r="G12" s="5">
        <f t="shared" si="2"/>
        <v>331</v>
      </c>
      <c r="H12" s="6">
        <f t="shared" si="7"/>
        <v>74</v>
      </c>
      <c r="I12" s="6">
        <f t="shared" si="4"/>
        <v>148</v>
      </c>
      <c r="J12" s="5">
        <f t="shared" si="5"/>
        <v>74</v>
      </c>
      <c r="K12" s="8">
        <f t="shared" si="6"/>
        <v>331</v>
      </c>
    </row>
    <row r="13" spans="1:20" x14ac:dyDescent="0.2">
      <c r="A13" s="3">
        <v>43936</v>
      </c>
      <c r="B13">
        <v>2540</v>
      </c>
      <c r="C13">
        <v>3637</v>
      </c>
      <c r="D13">
        <f t="shared" si="0"/>
        <v>2650</v>
      </c>
      <c r="E13">
        <v>987</v>
      </c>
      <c r="F13" s="6">
        <f t="shared" si="1"/>
        <v>407</v>
      </c>
      <c r="G13" s="5">
        <f t="shared" si="2"/>
        <v>331</v>
      </c>
      <c r="H13" s="6">
        <f t="shared" si="7"/>
        <v>76</v>
      </c>
      <c r="I13" s="6">
        <f t="shared" si="4"/>
        <v>152</v>
      </c>
      <c r="J13" s="5">
        <f t="shared" si="5"/>
        <v>76</v>
      </c>
      <c r="K13" s="8">
        <f t="shared" si="6"/>
        <v>331</v>
      </c>
    </row>
    <row r="14" spans="1:20" x14ac:dyDescent="0.2">
      <c r="A14" s="3">
        <v>43937</v>
      </c>
      <c r="B14">
        <v>2387</v>
      </c>
      <c r="C14">
        <v>3726</v>
      </c>
      <c r="D14">
        <f t="shared" si="0"/>
        <v>2728</v>
      </c>
      <c r="E14">
        <v>998</v>
      </c>
      <c r="F14" s="6">
        <f t="shared" si="1"/>
        <v>418</v>
      </c>
      <c r="G14" s="5">
        <f t="shared" si="2"/>
        <v>341</v>
      </c>
      <c r="H14" s="6">
        <f t="shared" si="7"/>
        <v>77</v>
      </c>
      <c r="I14" s="6">
        <f t="shared" si="4"/>
        <v>154</v>
      </c>
      <c r="J14" s="5">
        <f t="shared" si="5"/>
        <v>77</v>
      </c>
      <c r="K14" s="8">
        <f t="shared" si="6"/>
        <v>341</v>
      </c>
    </row>
    <row r="15" spans="1:20" x14ac:dyDescent="0.2">
      <c r="A15" s="3">
        <v>43938</v>
      </c>
      <c r="B15">
        <v>2989</v>
      </c>
      <c r="C15">
        <v>3756</v>
      </c>
      <c r="D15">
        <f t="shared" si="0"/>
        <v>2753</v>
      </c>
      <c r="E15">
        <v>1003</v>
      </c>
      <c r="F15" s="6">
        <f t="shared" si="1"/>
        <v>421</v>
      </c>
      <c r="G15" s="5">
        <f t="shared" si="2"/>
        <v>344</v>
      </c>
      <c r="H15" s="6">
        <f t="shared" si="7"/>
        <v>77</v>
      </c>
      <c r="I15" s="6">
        <f t="shared" si="4"/>
        <v>154</v>
      </c>
      <c r="J15" s="5">
        <f t="shared" si="5"/>
        <v>77</v>
      </c>
      <c r="K15" s="8">
        <f t="shared" si="6"/>
        <v>344</v>
      </c>
    </row>
    <row r="16" spans="1:20" x14ac:dyDescent="0.2">
      <c r="A16" s="3">
        <v>43939</v>
      </c>
      <c r="B16">
        <v>1480</v>
      </c>
      <c r="C16">
        <v>3728</v>
      </c>
      <c r="D16">
        <f t="shared" si="0"/>
        <v>2728</v>
      </c>
      <c r="E16">
        <v>1000</v>
      </c>
      <c r="F16" s="6">
        <f t="shared" si="1"/>
        <v>418</v>
      </c>
      <c r="G16" s="5">
        <f t="shared" si="2"/>
        <v>341</v>
      </c>
      <c r="H16" s="6">
        <f t="shared" si="7"/>
        <v>77</v>
      </c>
      <c r="I16" s="6">
        <f t="shared" si="4"/>
        <v>154</v>
      </c>
      <c r="J16" s="5">
        <f t="shared" si="5"/>
        <v>77</v>
      </c>
      <c r="K16" s="8">
        <f t="shared" si="6"/>
        <v>341</v>
      </c>
    </row>
    <row r="17" spans="1:11" x14ac:dyDescent="0.2">
      <c r="A17" s="3">
        <v>43940</v>
      </c>
      <c r="B17">
        <v>1089</v>
      </c>
      <c r="C17">
        <v>3789</v>
      </c>
      <c r="D17">
        <f t="shared" si="0"/>
        <v>2769</v>
      </c>
      <c r="E17">
        <v>1020</v>
      </c>
      <c r="F17" s="6">
        <f t="shared" si="1"/>
        <v>424</v>
      </c>
      <c r="G17" s="5">
        <f t="shared" si="2"/>
        <v>346</v>
      </c>
      <c r="H17" s="6">
        <f t="shared" si="7"/>
        <v>78</v>
      </c>
      <c r="I17" s="6">
        <f t="shared" si="4"/>
        <v>156</v>
      </c>
      <c r="J17" s="5">
        <f t="shared" si="5"/>
        <v>78</v>
      </c>
      <c r="K17" s="8">
        <f t="shared" si="6"/>
        <v>346</v>
      </c>
    </row>
    <row r="18" spans="1:11" x14ac:dyDescent="0.2">
      <c r="A18" s="3">
        <v>43941</v>
      </c>
      <c r="B18">
        <v>2685</v>
      </c>
      <c r="C18">
        <v>3867</v>
      </c>
      <c r="D18">
        <f t="shared" si="0"/>
        <v>2827</v>
      </c>
      <c r="E18">
        <v>1040</v>
      </c>
      <c r="F18" s="6">
        <f t="shared" si="1"/>
        <v>433</v>
      </c>
      <c r="G18" s="5">
        <f t="shared" si="2"/>
        <v>353</v>
      </c>
      <c r="H18" s="6">
        <f t="shared" si="7"/>
        <v>80</v>
      </c>
      <c r="I18" s="6">
        <f t="shared" si="4"/>
        <v>160</v>
      </c>
      <c r="J18" s="5">
        <f t="shared" si="5"/>
        <v>80</v>
      </c>
      <c r="K18" s="8">
        <f t="shared" si="6"/>
        <v>353</v>
      </c>
    </row>
    <row r="19" spans="1:11" x14ac:dyDescent="0.2">
      <c r="A19" s="3">
        <v>43942</v>
      </c>
      <c r="B19">
        <v>2185</v>
      </c>
      <c r="C19">
        <v>3965</v>
      </c>
      <c r="D19">
        <f t="shared" si="0"/>
        <v>2915</v>
      </c>
      <c r="E19">
        <v>1050</v>
      </c>
      <c r="F19" s="6">
        <f t="shared" si="1"/>
        <v>445</v>
      </c>
      <c r="G19" s="5">
        <f t="shared" si="2"/>
        <v>364</v>
      </c>
      <c r="H19" s="6">
        <f t="shared" si="7"/>
        <v>81</v>
      </c>
      <c r="I19" s="6">
        <f t="shared" si="4"/>
        <v>162</v>
      </c>
      <c r="J19" s="5">
        <f t="shared" si="5"/>
        <v>81</v>
      </c>
      <c r="K19" s="8">
        <f t="shared" si="6"/>
        <v>364</v>
      </c>
    </row>
    <row r="20" spans="1:11" x14ac:dyDescent="0.2">
      <c r="A20" s="3">
        <v>43943</v>
      </c>
      <c r="B20">
        <v>2703</v>
      </c>
      <c r="C20">
        <v>3873</v>
      </c>
      <c r="D20">
        <f t="shared" si="0"/>
        <v>2839</v>
      </c>
      <c r="E20">
        <v>1034</v>
      </c>
      <c r="F20" s="6">
        <f t="shared" si="1"/>
        <v>435</v>
      </c>
      <c r="G20" s="5">
        <f t="shared" si="2"/>
        <v>355</v>
      </c>
      <c r="H20" s="6">
        <f t="shared" si="7"/>
        <v>80</v>
      </c>
      <c r="I20" s="6">
        <f t="shared" si="4"/>
        <v>160</v>
      </c>
      <c r="J20" s="5">
        <f t="shared" si="5"/>
        <v>80</v>
      </c>
      <c r="K20" s="8">
        <f t="shared" si="6"/>
        <v>355</v>
      </c>
    </row>
    <row r="21" spans="1:11" x14ac:dyDescent="0.2">
      <c r="A21" s="3">
        <v>43944</v>
      </c>
      <c r="B21">
        <v>2404</v>
      </c>
      <c r="C21">
        <v>3830</v>
      </c>
      <c r="D21">
        <f t="shared" si="0"/>
        <v>2782</v>
      </c>
      <c r="E21">
        <v>1048</v>
      </c>
      <c r="F21" s="6">
        <f t="shared" si="1"/>
        <v>429</v>
      </c>
      <c r="G21" s="5">
        <f t="shared" si="2"/>
        <v>348</v>
      </c>
      <c r="H21" s="6">
        <f t="shared" si="7"/>
        <v>81</v>
      </c>
      <c r="I21" s="6">
        <f t="shared" si="4"/>
        <v>162</v>
      </c>
      <c r="J21" s="5">
        <f t="shared" si="5"/>
        <v>81</v>
      </c>
      <c r="K21" s="8">
        <f t="shared" si="6"/>
        <v>348</v>
      </c>
    </row>
    <row r="22" spans="1:11" x14ac:dyDescent="0.2">
      <c r="A22" s="3">
        <v>43945</v>
      </c>
      <c r="B22">
        <v>2272</v>
      </c>
      <c r="C22">
        <v>3830</v>
      </c>
      <c r="D22">
        <f t="shared" si="0"/>
        <v>2772</v>
      </c>
      <c r="E22">
        <v>1058</v>
      </c>
      <c r="F22" s="6">
        <f t="shared" si="1"/>
        <v>428</v>
      </c>
      <c r="G22" s="5">
        <f t="shared" si="2"/>
        <v>347</v>
      </c>
      <c r="H22" s="6">
        <f t="shared" si="7"/>
        <v>81</v>
      </c>
      <c r="I22" s="6">
        <f t="shared" si="4"/>
        <v>162</v>
      </c>
      <c r="J22" s="5">
        <f t="shared" si="5"/>
        <v>81</v>
      </c>
      <c r="K22" s="8">
        <f t="shared" si="6"/>
        <v>347</v>
      </c>
    </row>
    <row r="23" spans="1:11" x14ac:dyDescent="0.2">
      <c r="A23" s="3">
        <v>43946</v>
      </c>
      <c r="B23">
        <v>1492</v>
      </c>
      <c r="C23">
        <v>3854</v>
      </c>
      <c r="D23">
        <f t="shared" si="0"/>
        <v>2777</v>
      </c>
      <c r="E23">
        <v>1077</v>
      </c>
      <c r="F23" s="6">
        <f t="shared" si="1"/>
        <v>430</v>
      </c>
      <c r="G23" s="5">
        <f t="shared" si="2"/>
        <v>347</v>
      </c>
      <c r="H23" s="6">
        <f t="shared" si="7"/>
        <v>83</v>
      </c>
      <c r="I23" s="6">
        <f t="shared" si="4"/>
        <v>166</v>
      </c>
      <c r="J23" s="5">
        <f t="shared" si="5"/>
        <v>83</v>
      </c>
      <c r="K23" s="8">
        <f t="shared" si="6"/>
        <v>347</v>
      </c>
    </row>
    <row r="24" spans="1:11" x14ac:dyDescent="0.2">
      <c r="A24" s="3">
        <v>43947</v>
      </c>
      <c r="B24">
        <v>844</v>
      </c>
      <c r="C24">
        <v>3892</v>
      </c>
      <c r="D24">
        <f t="shared" si="0"/>
        <v>2803</v>
      </c>
      <c r="E24">
        <v>1089</v>
      </c>
      <c r="F24" s="6">
        <f t="shared" si="1"/>
        <v>434</v>
      </c>
      <c r="G24" s="5">
        <f t="shared" si="2"/>
        <v>350</v>
      </c>
      <c r="H24" s="6">
        <f t="shared" si="7"/>
        <v>84</v>
      </c>
      <c r="I24" s="6">
        <f t="shared" si="4"/>
        <v>168</v>
      </c>
      <c r="J24" s="5">
        <f t="shared" si="5"/>
        <v>84</v>
      </c>
      <c r="K24" s="8">
        <f t="shared" si="6"/>
        <v>350</v>
      </c>
    </row>
    <row r="25" spans="1:11" x14ac:dyDescent="0.2">
      <c r="A25" s="3">
        <v>43948</v>
      </c>
      <c r="B25">
        <v>2127</v>
      </c>
      <c r="C25">
        <v>3875</v>
      </c>
      <c r="D25">
        <f t="shared" si="0"/>
        <v>2865</v>
      </c>
      <c r="E25">
        <v>1010</v>
      </c>
      <c r="F25" s="6">
        <f t="shared" si="1"/>
        <v>436</v>
      </c>
      <c r="G25" s="5">
        <f t="shared" si="2"/>
        <v>358</v>
      </c>
      <c r="H25" s="6">
        <f t="shared" si="7"/>
        <v>78</v>
      </c>
      <c r="I25" s="6">
        <f t="shared" si="4"/>
        <v>156</v>
      </c>
      <c r="J25" s="5">
        <f t="shared" si="5"/>
        <v>78</v>
      </c>
      <c r="K25" s="8">
        <f t="shared" si="6"/>
        <v>358</v>
      </c>
    </row>
    <row r="26" spans="1:11" x14ac:dyDescent="0.2">
      <c r="A26" s="3">
        <v>43949</v>
      </c>
      <c r="B26">
        <v>2103</v>
      </c>
      <c r="C26">
        <v>3856</v>
      </c>
      <c r="D26">
        <f t="shared" si="0"/>
        <v>2845</v>
      </c>
      <c r="E26">
        <v>1011</v>
      </c>
      <c r="F26" s="6">
        <f t="shared" si="1"/>
        <v>434</v>
      </c>
      <c r="G26" s="5">
        <f t="shared" si="2"/>
        <v>356</v>
      </c>
      <c r="H26" s="6">
        <f t="shared" si="7"/>
        <v>78</v>
      </c>
      <c r="I26" s="6">
        <f t="shared" si="4"/>
        <v>156</v>
      </c>
      <c r="J26" s="5">
        <f t="shared" si="5"/>
        <v>78</v>
      </c>
      <c r="K26" s="8">
        <f t="shared" si="6"/>
        <v>356</v>
      </c>
    </row>
    <row r="27" spans="1:11" x14ac:dyDescent="0.2">
      <c r="A27" s="3">
        <v>43950</v>
      </c>
      <c r="B27">
        <v>2185</v>
      </c>
      <c r="C27">
        <v>3803</v>
      </c>
      <c r="D27">
        <f t="shared" si="0"/>
        <v>2802</v>
      </c>
      <c r="E27">
        <v>1001</v>
      </c>
      <c r="F27" s="6">
        <f t="shared" si="1"/>
        <v>427</v>
      </c>
      <c r="G27" s="5">
        <f t="shared" si="2"/>
        <v>350</v>
      </c>
      <c r="H27" s="6">
        <f t="shared" si="7"/>
        <v>77</v>
      </c>
      <c r="I27" s="6">
        <f t="shared" si="4"/>
        <v>154</v>
      </c>
      <c r="J27" s="5">
        <f t="shared" si="5"/>
        <v>77</v>
      </c>
      <c r="K27" s="8">
        <f t="shared" si="6"/>
        <v>350</v>
      </c>
    </row>
    <row r="28" spans="1:11" x14ac:dyDescent="0.2">
      <c r="A28" s="3">
        <v>43951</v>
      </c>
      <c r="B28">
        <v>2047</v>
      </c>
      <c r="C28">
        <v>3716</v>
      </c>
      <c r="D28">
        <f t="shared" si="0"/>
        <v>2764</v>
      </c>
      <c r="E28">
        <v>952</v>
      </c>
      <c r="F28" s="6">
        <f t="shared" si="1"/>
        <v>419</v>
      </c>
      <c r="G28" s="5">
        <f t="shared" si="2"/>
        <v>346</v>
      </c>
      <c r="H28" s="6">
        <f t="shared" si="7"/>
        <v>73</v>
      </c>
      <c r="I28" s="6">
        <f t="shared" si="4"/>
        <v>146</v>
      </c>
      <c r="J28" s="5">
        <f t="shared" si="5"/>
        <v>73</v>
      </c>
      <c r="K28" s="8">
        <f t="shared" si="6"/>
        <v>346</v>
      </c>
    </row>
    <row r="29" spans="1:11" x14ac:dyDescent="0.2">
      <c r="A29" s="3">
        <v>43952</v>
      </c>
      <c r="B29">
        <v>2080</v>
      </c>
      <c r="C29">
        <v>3601</v>
      </c>
      <c r="D29">
        <f t="shared" si="0"/>
        <v>2676</v>
      </c>
      <c r="E29">
        <v>925</v>
      </c>
      <c r="F29" s="6">
        <f t="shared" si="1"/>
        <v>406</v>
      </c>
      <c r="G29" s="5">
        <f t="shared" si="2"/>
        <v>335</v>
      </c>
      <c r="H29" s="6">
        <f t="shared" si="7"/>
        <v>71</v>
      </c>
      <c r="I29" s="6">
        <f t="shared" si="4"/>
        <v>142</v>
      </c>
      <c r="J29" s="5">
        <f t="shared" si="5"/>
        <v>71</v>
      </c>
      <c r="K29" s="8">
        <f t="shared" si="6"/>
        <v>335</v>
      </c>
    </row>
    <row r="30" spans="1:11" x14ac:dyDescent="0.2">
      <c r="A30" s="3">
        <v>43953</v>
      </c>
      <c r="B30">
        <v>1029</v>
      </c>
      <c r="C30">
        <v>3617</v>
      </c>
      <c r="D30">
        <f t="shared" si="0"/>
        <v>2710</v>
      </c>
      <c r="E30">
        <v>907</v>
      </c>
      <c r="F30" s="6">
        <f t="shared" si="1"/>
        <v>409</v>
      </c>
      <c r="G30" s="5">
        <f t="shared" si="2"/>
        <v>339</v>
      </c>
      <c r="H30" s="6">
        <f t="shared" si="7"/>
        <v>70</v>
      </c>
      <c r="I30" s="6">
        <f t="shared" si="4"/>
        <v>140</v>
      </c>
      <c r="J30" s="5">
        <f t="shared" si="5"/>
        <v>70</v>
      </c>
      <c r="K30" s="8">
        <f t="shared" si="6"/>
        <v>339</v>
      </c>
    </row>
    <row r="31" spans="1:11" x14ac:dyDescent="0.2">
      <c r="A31" s="3">
        <v>43954</v>
      </c>
      <c r="B31">
        <v>733</v>
      </c>
      <c r="C31">
        <v>3539</v>
      </c>
      <c r="D31">
        <f t="shared" si="0"/>
        <v>2626</v>
      </c>
      <c r="E31">
        <v>913</v>
      </c>
      <c r="F31" s="6">
        <f t="shared" si="1"/>
        <v>398</v>
      </c>
      <c r="G31" s="5">
        <f t="shared" si="2"/>
        <v>328</v>
      </c>
      <c r="H31" s="6">
        <f t="shared" si="7"/>
        <v>70</v>
      </c>
      <c r="I31" s="6">
        <f t="shared" si="4"/>
        <v>140</v>
      </c>
      <c r="J31" s="5">
        <f t="shared" si="5"/>
        <v>70</v>
      </c>
      <c r="K31" s="8">
        <f t="shared" si="6"/>
        <v>328</v>
      </c>
    </row>
    <row r="32" spans="1:11" x14ac:dyDescent="0.2">
      <c r="A32" s="3">
        <v>43955</v>
      </c>
      <c r="B32">
        <v>1877</v>
      </c>
      <c r="C32">
        <v>3542</v>
      </c>
      <c r="D32">
        <f t="shared" si="0"/>
        <v>2628</v>
      </c>
      <c r="E32">
        <v>914</v>
      </c>
      <c r="F32" s="6">
        <f t="shared" si="1"/>
        <v>399</v>
      </c>
      <c r="G32" s="5">
        <f t="shared" si="2"/>
        <v>329</v>
      </c>
      <c r="H32" s="6">
        <f t="shared" si="7"/>
        <v>70</v>
      </c>
      <c r="I32" s="6">
        <f t="shared" si="4"/>
        <v>140</v>
      </c>
      <c r="J32" s="5">
        <f t="shared" si="5"/>
        <v>70</v>
      </c>
      <c r="K32" s="8">
        <f t="shared" si="6"/>
        <v>329</v>
      </c>
    </row>
    <row r="33" spans="1:13" x14ac:dyDescent="0.2">
      <c r="A33" s="3">
        <v>43956</v>
      </c>
      <c r="B33">
        <v>1732</v>
      </c>
      <c r="C33">
        <v>3562</v>
      </c>
      <c r="D33">
        <f t="shared" si="0"/>
        <v>2640</v>
      </c>
      <c r="E33">
        <v>922</v>
      </c>
      <c r="F33" s="6">
        <f t="shared" si="1"/>
        <v>401</v>
      </c>
      <c r="G33" s="5">
        <f t="shared" si="2"/>
        <v>330</v>
      </c>
      <c r="H33" s="6">
        <f t="shared" si="7"/>
        <v>71</v>
      </c>
      <c r="I33" s="6">
        <f t="shared" si="4"/>
        <v>142</v>
      </c>
      <c r="J33" s="5">
        <f t="shared" si="5"/>
        <v>71</v>
      </c>
      <c r="K33" s="8">
        <f t="shared" si="6"/>
        <v>330</v>
      </c>
    </row>
    <row r="34" spans="1:13" x14ac:dyDescent="0.2">
      <c r="A34" s="3">
        <v>43957</v>
      </c>
      <c r="B34">
        <v>1696</v>
      </c>
      <c r="C34">
        <v>3436</v>
      </c>
      <c r="D34">
        <f t="shared" si="0"/>
        <v>2583</v>
      </c>
      <c r="E34">
        <v>853</v>
      </c>
      <c r="F34" s="6">
        <f t="shared" si="1"/>
        <v>389</v>
      </c>
      <c r="G34" s="5">
        <f t="shared" ref="G34:G65" si="8">ROUND(D34/$S$2,0)</f>
        <v>323</v>
      </c>
      <c r="H34" s="6">
        <f t="shared" si="7"/>
        <v>66</v>
      </c>
      <c r="I34" s="6">
        <f t="shared" si="4"/>
        <v>132</v>
      </c>
      <c r="J34" s="5">
        <f t="shared" si="5"/>
        <v>66</v>
      </c>
      <c r="K34" s="8">
        <f t="shared" si="6"/>
        <v>323</v>
      </c>
    </row>
    <row r="35" spans="1:13" x14ac:dyDescent="0.2">
      <c r="A35" s="3">
        <v>43958</v>
      </c>
      <c r="B35">
        <v>1675</v>
      </c>
      <c r="C35">
        <v>3349</v>
      </c>
      <c r="D35">
        <f t="shared" si="0"/>
        <v>2517</v>
      </c>
      <c r="E35">
        <v>832</v>
      </c>
      <c r="F35" s="6">
        <f t="shared" si="1"/>
        <v>379</v>
      </c>
      <c r="G35" s="5">
        <f t="shared" si="8"/>
        <v>315</v>
      </c>
      <c r="H35" s="6">
        <f t="shared" si="7"/>
        <v>64</v>
      </c>
      <c r="I35" s="6">
        <f t="shared" si="4"/>
        <v>128</v>
      </c>
      <c r="J35" s="5">
        <f t="shared" si="5"/>
        <v>64</v>
      </c>
      <c r="K35" s="8">
        <f t="shared" si="6"/>
        <v>315</v>
      </c>
    </row>
    <row r="36" spans="1:13" x14ac:dyDescent="0.2">
      <c r="A36" s="3">
        <v>43959</v>
      </c>
      <c r="B36">
        <v>1451</v>
      </c>
      <c r="C36">
        <v>3229</v>
      </c>
      <c r="D36">
        <f t="shared" si="0"/>
        <v>2415</v>
      </c>
      <c r="E36">
        <v>814</v>
      </c>
      <c r="F36" s="6">
        <f t="shared" si="1"/>
        <v>365</v>
      </c>
      <c r="G36" s="5">
        <f t="shared" si="8"/>
        <v>302</v>
      </c>
      <c r="H36" s="6">
        <f t="shared" si="7"/>
        <v>63</v>
      </c>
      <c r="I36" s="6">
        <f t="shared" si="4"/>
        <v>126</v>
      </c>
      <c r="J36" s="5">
        <f t="shared" si="5"/>
        <v>63</v>
      </c>
      <c r="K36" s="8">
        <f t="shared" si="6"/>
        <v>302</v>
      </c>
    </row>
    <row r="37" spans="1:13" x14ac:dyDescent="0.2">
      <c r="A37" s="3">
        <v>43960</v>
      </c>
      <c r="B37">
        <v>682</v>
      </c>
      <c r="C37">
        <v>3128</v>
      </c>
      <c r="D37">
        <f t="shared" si="0"/>
        <v>2318</v>
      </c>
      <c r="E37">
        <v>810</v>
      </c>
      <c r="F37" s="6">
        <f t="shared" si="1"/>
        <v>352</v>
      </c>
      <c r="G37" s="5">
        <f t="shared" si="8"/>
        <v>290</v>
      </c>
      <c r="H37" s="6">
        <f t="shared" si="7"/>
        <v>62</v>
      </c>
      <c r="I37" s="6">
        <f t="shared" si="4"/>
        <v>124</v>
      </c>
      <c r="J37" s="5">
        <f t="shared" si="5"/>
        <v>62</v>
      </c>
      <c r="K37" s="8">
        <f t="shared" si="6"/>
        <v>290</v>
      </c>
      <c r="M37">
        <f t="shared" ref="M37:M50" si="9">F37/B33</f>
        <v>0.20323325635103925</v>
      </c>
    </row>
    <row r="38" spans="1:13" x14ac:dyDescent="0.2">
      <c r="A38" s="3">
        <v>43961</v>
      </c>
      <c r="B38">
        <v>384</v>
      </c>
      <c r="C38">
        <v>3102</v>
      </c>
      <c r="D38">
        <f t="shared" si="0"/>
        <v>2289</v>
      </c>
      <c r="E38">
        <v>813</v>
      </c>
      <c r="F38" s="6">
        <f t="shared" si="1"/>
        <v>349</v>
      </c>
      <c r="G38" s="5">
        <f t="shared" si="8"/>
        <v>286</v>
      </c>
      <c r="H38" s="6">
        <f t="shared" si="7"/>
        <v>63</v>
      </c>
      <c r="I38" s="6">
        <f t="shared" si="4"/>
        <v>126</v>
      </c>
      <c r="J38" s="5">
        <f t="shared" si="5"/>
        <v>63</v>
      </c>
      <c r="K38" s="8">
        <f t="shared" si="6"/>
        <v>286</v>
      </c>
      <c r="M38">
        <f t="shared" si="9"/>
        <v>0.20577830188679244</v>
      </c>
    </row>
    <row r="39" spans="1:13" x14ac:dyDescent="0.2">
      <c r="A39" s="3">
        <v>43962</v>
      </c>
      <c r="B39">
        <v>1303</v>
      </c>
      <c r="C39">
        <v>3127</v>
      </c>
      <c r="D39">
        <f t="shared" si="0"/>
        <v>2309</v>
      </c>
      <c r="E39">
        <v>818</v>
      </c>
      <c r="F39" s="6">
        <f t="shared" si="1"/>
        <v>352</v>
      </c>
      <c r="G39" s="5">
        <f t="shared" si="8"/>
        <v>289</v>
      </c>
      <c r="H39" s="6">
        <f t="shared" si="7"/>
        <v>63</v>
      </c>
      <c r="I39" s="6">
        <f t="shared" si="4"/>
        <v>126</v>
      </c>
      <c r="J39" s="5">
        <f t="shared" si="5"/>
        <v>63</v>
      </c>
      <c r="K39" s="8">
        <f t="shared" si="6"/>
        <v>289</v>
      </c>
      <c r="M39">
        <f t="shared" si="9"/>
        <v>0.21014925373134327</v>
      </c>
    </row>
    <row r="40" spans="1:13" x14ac:dyDescent="0.2">
      <c r="A40" s="3">
        <v>43963</v>
      </c>
      <c r="B40">
        <v>1450</v>
      </c>
      <c r="C40">
        <v>3101</v>
      </c>
      <c r="D40">
        <f t="shared" si="0"/>
        <v>2307</v>
      </c>
      <c r="E40">
        <v>794</v>
      </c>
      <c r="F40" s="6">
        <f t="shared" si="1"/>
        <v>349</v>
      </c>
      <c r="G40" s="5">
        <f t="shared" si="8"/>
        <v>288</v>
      </c>
      <c r="H40" s="6">
        <f t="shared" si="7"/>
        <v>61</v>
      </c>
      <c r="I40" s="6">
        <f t="shared" si="4"/>
        <v>122</v>
      </c>
      <c r="J40" s="5">
        <f t="shared" si="5"/>
        <v>61</v>
      </c>
      <c r="K40" s="8">
        <f t="shared" si="6"/>
        <v>288</v>
      </c>
      <c r="M40">
        <f t="shared" si="9"/>
        <v>0.2405237767057202</v>
      </c>
    </row>
    <row r="41" spans="1:13" x14ac:dyDescent="0.2">
      <c r="A41" s="3">
        <v>43964</v>
      </c>
      <c r="B41">
        <v>1311</v>
      </c>
      <c r="C41">
        <v>2859</v>
      </c>
      <c r="D41">
        <f t="shared" si="0"/>
        <v>2078</v>
      </c>
      <c r="E41">
        <v>781</v>
      </c>
      <c r="F41" s="6">
        <f t="shared" si="1"/>
        <v>320</v>
      </c>
      <c r="G41" s="5">
        <f t="shared" si="8"/>
        <v>260</v>
      </c>
      <c r="H41" s="6">
        <f t="shared" si="7"/>
        <v>60</v>
      </c>
      <c r="I41" s="6">
        <f t="shared" si="4"/>
        <v>120</v>
      </c>
      <c r="J41" s="5">
        <f t="shared" si="5"/>
        <v>60</v>
      </c>
      <c r="K41" s="8">
        <f t="shared" si="6"/>
        <v>260</v>
      </c>
      <c r="M41">
        <f t="shared" si="9"/>
        <v>0.46920821114369504</v>
      </c>
    </row>
    <row r="42" spans="1:13" x14ac:dyDescent="0.2">
      <c r="A42" s="3">
        <v>43965</v>
      </c>
      <c r="B42">
        <v>1314</v>
      </c>
      <c r="C42">
        <v>2767</v>
      </c>
      <c r="D42">
        <f t="shared" si="0"/>
        <v>2018</v>
      </c>
      <c r="E42">
        <v>749</v>
      </c>
      <c r="F42" s="6">
        <f t="shared" si="1"/>
        <v>310</v>
      </c>
      <c r="G42" s="5">
        <f t="shared" si="8"/>
        <v>252</v>
      </c>
      <c r="H42" s="6">
        <f t="shared" si="7"/>
        <v>58</v>
      </c>
      <c r="I42" s="6">
        <f t="shared" si="4"/>
        <v>116</v>
      </c>
      <c r="J42" s="5">
        <f t="shared" si="5"/>
        <v>58</v>
      </c>
      <c r="K42" s="8">
        <f t="shared" si="6"/>
        <v>252</v>
      </c>
      <c r="M42">
        <f t="shared" si="9"/>
        <v>0.80729166666666663</v>
      </c>
    </row>
    <row r="43" spans="1:13" x14ac:dyDescent="0.2">
      <c r="A43" s="3">
        <v>43966</v>
      </c>
      <c r="B43">
        <v>1103</v>
      </c>
      <c r="C43">
        <v>2692</v>
      </c>
      <c r="D43">
        <f t="shared" si="0"/>
        <v>1945</v>
      </c>
      <c r="E43">
        <v>747</v>
      </c>
      <c r="F43" s="6">
        <f t="shared" si="1"/>
        <v>300</v>
      </c>
      <c r="G43" s="5">
        <f t="shared" si="8"/>
        <v>243</v>
      </c>
      <c r="H43" s="6">
        <f t="shared" si="7"/>
        <v>57</v>
      </c>
      <c r="I43" s="6">
        <f t="shared" si="4"/>
        <v>114</v>
      </c>
      <c r="J43" s="5">
        <f t="shared" si="5"/>
        <v>57</v>
      </c>
      <c r="K43" s="8">
        <f t="shared" si="6"/>
        <v>243</v>
      </c>
      <c r="M43">
        <f t="shared" si="9"/>
        <v>0.23023791250959325</v>
      </c>
    </row>
    <row r="44" spans="1:13" x14ac:dyDescent="0.2">
      <c r="A44" s="3">
        <v>43967</v>
      </c>
      <c r="B44">
        <v>645</v>
      </c>
      <c r="C44">
        <v>2597</v>
      </c>
      <c r="D44">
        <f t="shared" si="0"/>
        <v>1895</v>
      </c>
      <c r="E44">
        <v>702</v>
      </c>
      <c r="F44" s="6">
        <f t="shared" si="1"/>
        <v>291</v>
      </c>
      <c r="G44" s="5">
        <f t="shared" si="8"/>
        <v>237</v>
      </c>
      <c r="H44" s="6">
        <f t="shared" si="7"/>
        <v>54</v>
      </c>
      <c r="I44" s="6">
        <f t="shared" si="4"/>
        <v>108</v>
      </c>
      <c r="J44" s="5">
        <f t="shared" si="5"/>
        <v>54</v>
      </c>
      <c r="K44" s="8">
        <f t="shared" si="6"/>
        <v>237</v>
      </c>
      <c r="M44">
        <f t="shared" si="9"/>
        <v>0.2006896551724138</v>
      </c>
    </row>
    <row r="45" spans="1:13" x14ac:dyDescent="0.2">
      <c r="A45" s="3">
        <v>43968</v>
      </c>
      <c r="B45">
        <v>363</v>
      </c>
      <c r="C45">
        <v>2533</v>
      </c>
      <c r="D45">
        <f t="shared" si="0"/>
        <v>1859</v>
      </c>
      <c r="E45">
        <v>674</v>
      </c>
      <c r="F45" s="6">
        <f t="shared" si="1"/>
        <v>284</v>
      </c>
      <c r="G45" s="5">
        <f t="shared" si="8"/>
        <v>232</v>
      </c>
      <c r="H45" s="6">
        <f t="shared" si="7"/>
        <v>52</v>
      </c>
      <c r="I45" s="6">
        <f t="shared" si="4"/>
        <v>104</v>
      </c>
      <c r="J45" s="5">
        <f t="shared" si="5"/>
        <v>52</v>
      </c>
      <c r="K45" s="8">
        <f t="shared" si="6"/>
        <v>232</v>
      </c>
      <c r="M45">
        <f t="shared" si="9"/>
        <v>0.21662852784134248</v>
      </c>
    </row>
    <row r="46" spans="1:13" x14ac:dyDescent="0.2">
      <c r="A46" s="3">
        <v>43969</v>
      </c>
      <c r="B46">
        <v>1310</v>
      </c>
      <c r="C46">
        <v>2472</v>
      </c>
      <c r="D46">
        <f t="shared" si="0"/>
        <v>1800</v>
      </c>
      <c r="E46">
        <v>672</v>
      </c>
      <c r="F46" s="6">
        <f t="shared" si="1"/>
        <v>277</v>
      </c>
      <c r="G46" s="5">
        <f t="shared" si="8"/>
        <v>225</v>
      </c>
      <c r="H46" s="6">
        <f t="shared" si="7"/>
        <v>52</v>
      </c>
      <c r="I46" s="6">
        <f t="shared" si="4"/>
        <v>104</v>
      </c>
      <c r="J46" s="5">
        <f t="shared" si="5"/>
        <v>52</v>
      </c>
      <c r="K46" s="8">
        <f t="shared" si="6"/>
        <v>225</v>
      </c>
      <c r="M46">
        <f t="shared" si="9"/>
        <v>0.21080669710806696</v>
      </c>
    </row>
    <row r="47" spans="1:13" x14ac:dyDescent="0.2">
      <c r="A47" s="3">
        <v>43970</v>
      </c>
      <c r="B47">
        <v>1072</v>
      </c>
      <c r="C47">
        <v>2518</v>
      </c>
      <c r="D47">
        <f t="shared" si="0"/>
        <v>1843</v>
      </c>
      <c r="E47">
        <v>675</v>
      </c>
      <c r="F47" s="6">
        <f t="shared" si="1"/>
        <v>282</v>
      </c>
      <c r="G47" s="5">
        <f t="shared" si="8"/>
        <v>230</v>
      </c>
      <c r="H47" s="6">
        <f t="shared" si="7"/>
        <v>52</v>
      </c>
      <c r="I47" s="6">
        <f t="shared" si="4"/>
        <v>104</v>
      </c>
      <c r="J47" s="5">
        <f t="shared" si="5"/>
        <v>52</v>
      </c>
      <c r="K47" s="8">
        <f t="shared" si="6"/>
        <v>230</v>
      </c>
      <c r="M47">
        <f t="shared" si="9"/>
        <v>0.25566636446056212</v>
      </c>
    </row>
    <row r="48" spans="1:13" x14ac:dyDescent="0.2">
      <c r="A48" s="3">
        <v>43971</v>
      </c>
      <c r="B48">
        <v>1011</v>
      </c>
      <c r="C48">
        <v>2396</v>
      </c>
      <c r="D48">
        <f t="shared" si="0"/>
        <v>1749</v>
      </c>
      <c r="E48">
        <v>647</v>
      </c>
      <c r="F48" s="6">
        <f t="shared" si="1"/>
        <v>269</v>
      </c>
      <c r="G48" s="5">
        <f t="shared" si="8"/>
        <v>219</v>
      </c>
      <c r="H48" s="6">
        <f t="shared" si="7"/>
        <v>50</v>
      </c>
      <c r="I48" s="6">
        <f t="shared" si="4"/>
        <v>100</v>
      </c>
      <c r="J48" s="5">
        <f t="shared" si="5"/>
        <v>50</v>
      </c>
      <c r="K48" s="8">
        <f t="shared" si="6"/>
        <v>219</v>
      </c>
      <c r="M48">
        <f t="shared" si="9"/>
        <v>0.41705426356589148</v>
      </c>
    </row>
    <row r="49" spans="1:13" x14ac:dyDescent="0.2">
      <c r="A49" s="3">
        <v>43972</v>
      </c>
      <c r="B49">
        <v>962</v>
      </c>
      <c r="C49">
        <v>2323</v>
      </c>
      <c r="D49">
        <f t="shared" si="0"/>
        <v>1695</v>
      </c>
      <c r="E49">
        <v>628</v>
      </c>
      <c r="F49" s="6">
        <f t="shared" si="1"/>
        <v>260</v>
      </c>
      <c r="G49" s="5">
        <f t="shared" si="8"/>
        <v>212</v>
      </c>
      <c r="H49" s="6">
        <f t="shared" si="7"/>
        <v>48</v>
      </c>
      <c r="I49" s="6">
        <f t="shared" si="4"/>
        <v>96</v>
      </c>
      <c r="J49" s="5">
        <f t="shared" si="5"/>
        <v>48</v>
      </c>
      <c r="K49" s="8">
        <f t="shared" si="6"/>
        <v>212</v>
      </c>
      <c r="M49">
        <f t="shared" si="9"/>
        <v>0.71625344352617082</v>
      </c>
    </row>
    <row r="50" spans="1:13" x14ac:dyDescent="0.2">
      <c r="A50" s="3">
        <v>43973</v>
      </c>
      <c r="B50">
        <v>862</v>
      </c>
      <c r="C50">
        <v>2237</v>
      </c>
      <c r="D50">
        <f t="shared" si="0"/>
        <v>1627</v>
      </c>
      <c r="E50">
        <v>610</v>
      </c>
      <c r="F50" s="6">
        <f t="shared" si="1"/>
        <v>250</v>
      </c>
      <c r="G50" s="5">
        <f t="shared" si="8"/>
        <v>203</v>
      </c>
      <c r="H50" s="6">
        <f t="shared" si="7"/>
        <v>47</v>
      </c>
      <c r="I50" s="6">
        <f t="shared" si="4"/>
        <v>94</v>
      </c>
      <c r="J50" s="5">
        <f t="shared" si="5"/>
        <v>47</v>
      </c>
      <c r="K50" s="8">
        <f t="shared" si="6"/>
        <v>203</v>
      </c>
      <c r="M50">
        <f t="shared" si="9"/>
        <v>0.19083969465648856</v>
      </c>
    </row>
    <row r="51" spans="1:13" x14ac:dyDescent="0.2">
      <c r="A51" s="3">
        <v>43974</v>
      </c>
      <c r="B51">
        <v>386</v>
      </c>
      <c r="C51">
        <v>2169</v>
      </c>
      <c r="D51">
        <f t="shared" si="0"/>
        <v>1611</v>
      </c>
      <c r="E51">
        <v>558</v>
      </c>
      <c r="F51" s="6">
        <f t="shared" si="1"/>
        <v>244</v>
      </c>
      <c r="G51" s="5">
        <f t="shared" si="8"/>
        <v>201</v>
      </c>
      <c r="H51" s="6">
        <f t="shared" si="7"/>
        <v>43</v>
      </c>
      <c r="I51" s="6">
        <f t="shared" si="4"/>
        <v>86</v>
      </c>
      <c r="J51" s="5">
        <f t="shared" si="5"/>
        <v>43</v>
      </c>
      <c r="K51" s="8">
        <f t="shared" si="6"/>
        <v>201</v>
      </c>
    </row>
    <row r="52" spans="1:13" x14ac:dyDescent="0.2">
      <c r="A52" s="3">
        <v>43975</v>
      </c>
      <c r="B52">
        <v>301</v>
      </c>
      <c r="C52">
        <v>2132</v>
      </c>
      <c r="D52">
        <f t="shared" si="0"/>
        <v>1576</v>
      </c>
      <c r="E52">
        <v>556</v>
      </c>
      <c r="F52" s="6">
        <f t="shared" si="1"/>
        <v>240</v>
      </c>
      <c r="G52" s="5">
        <f t="shared" si="8"/>
        <v>197</v>
      </c>
      <c r="H52" s="6">
        <f t="shared" si="7"/>
        <v>43</v>
      </c>
      <c r="I52" s="6">
        <f t="shared" si="4"/>
        <v>86</v>
      </c>
      <c r="J52" s="5">
        <f t="shared" si="5"/>
        <v>43</v>
      </c>
      <c r="K52" s="8">
        <f t="shared" si="6"/>
        <v>197</v>
      </c>
    </row>
    <row r="53" spans="1:13" x14ac:dyDescent="0.2">
      <c r="A53" s="3">
        <v>43976</v>
      </c>
      <c r="B53">
        <v>198</v>
      </c>
      <c r="C53">
        <v>2108</v>
      </c>
      <c r="D53">
        <f t="shared" si="0"/>
        <v>1548</v>
      </c>
      <c r="E53">
        <v>560</v>
      </c>
      <c r="F53" s="6">
        <f t="shared" si="1"/>
        <v>237</v>
      </c>
      <c r="G53" s="5">
        <f t="shared" si="8"/>
        <v>194</v>
      </c>
      <c r="H53" s="6">
        <f t="shared" si="7"/>
        <v>43</v>
      </c>
      <c r="I53" s="6">
        <f t="shared" si="4"/>
        <v>86</v>
      </c>
      <c r="J53" s="5">
        <f t="shared" si="5"/>
        <v>43</v>
      </c>
      <c r="K53" s="8">
        <f t="shared" si="6"/>
        <v>194</v>
      </c>
    </row>
    <row r="54" spans="1:13" x14ac:dyDescent="0.2">
      <c r="A54" s="3">
        <v>43977</v>
      </c>
      <c r="B54">
        <v>864</v>
      </c>
      <c r="C54">
        <v>2106</v>
      </c>
      <c r="D54">
        <f t="shared" si="0"/>
        <v>1550</v>
      </c>
      <c r="E54">
        <v>556</v>
      </c>
      <c r="F54" s="6">
        <f t="shared" si="1"/>
        <v>237</v>
      </c>
      <c r="G54" s="5">
        <f t="shared" si="8"/>
        <v>194</v>
      </c>
      <c r="H54" s="6">
        <f t="shared" si="7"/>
        <v>43</v>
      </c>
      <c r="I54" s="6">
        <f t="shared" si="4"/>
        <v>86</v>
      </c>
      <c r="J54" s="5">
        <f t="shared" si="5"/>
        <v>43</v>
      </c>
      <c r="K54" s="8">
        <f t="shared" si="6"/>
        <v>194</v>
      </c>
    </row>
    <row r="55" spans="1:13" x14ac:dyDescent="0.2">
      <c r="A55" s="3">
        <v>43978</v>
      </c>
      <c r="B55">
        <v>686</v>
      </c>
      <c r="C55">
        <v>2112</v>
      </c>
      <c r="D55">
        <f t="shared" si="0"/>
        <v>1579</v>
      </c>
      <c r="E55">
        <v>533</v>
      </c>
      <c r="F55" s="6">
        <f t="shared" si="1"/>
        <v>238</v>
      </c>
      <c r="G55" s="5">
        <f t="shared" si="8"/>
        <v>197</v>
      </c>
      <c r="H55" s="6">
        <f t="shared" si="7"/>
        <v>41</v>
      </c>
      <c r="I55" s="6">
        <f t="shared" si="4"/>
        <v>82</v>
      </c>
      <c r="J55" s="5">
        <f t="shared" si="5"/>
        <v>41</v>
      </c>
      <c r="K55" s="8">
        <f t="shared" si="6"/>
        <v>197</v>
      </c>
    </row>
    <row r="56" spans="1:13" x14ac:dyDescent="0.2">
      <c r="A56" s="3">
        <v>43979</v>
      </c>
      <c r="B56">
        <v>639</v>
      </c>
      <c r="C56">
        <v>1991</v>
      </c>
      <c r="D56">
        <f t="shared" si="0"/>
        <v>1506</v>
      </c>
      <c r="E56">
        <v>485</v>
      </c>
      <c r="F56" s="6">
        <f t="shared" si="1"/>
        <v>225</v>
      </c>
      <c r="G56" s="5">
        <f t="shared" si="8"/>
        <v>188</v>
      </c>
      <c r="H56" s="6">
        <f t="shared" si="7"/>
        <v>37</v>
      </c>
      <c r="I56" s="6">
        <f t="shared" si="4"/>
        <v>74</v>
      </c>
      <c r="J56" s="5">
        <f t="shared" si="5"/>
        <v>37</v>
      </c>
      <c r="K56" s="8">
        <f t="shared" si="6"/>
        <v>188</v>
      </c>
    </row>
    <row r="57" spans="1:13" x14ac:dyDescent="0.2">
      <c r="A57" s="3">
        <v>43980</v>
      </c>
      <c r="B57">
        <v>530</v>
      </c>
      <c r="C57">
        <v>1904</v>
      </c>
      <c r="D57">
        <f t="shared" si="0"/>
        <v>1451</v>
      </c>
      <c r="E57">
        <v>453</v>
      </c>
      <c r="F57" s="6">
        <f t="shared" si="1"/>
        <v>216</v>
      </c>
      <c r="G57" s="5">
        <f t="shared" si="8"/>
        <v>181</v>
      </c>
      <c r="H57" s="6">
        <f t="shared" si="7"/>
        <v>35</v>
      </c>
      <c r="I57" s="6">
        <f t="shared" si="4"/>
        <v>70</v>
      </c>
      <c r="J57" s="5">
        <f t="shared" si="5"/>
        <v>35</v>
      </c>
      <c r="K57" s="8">
        <f t="shared" si="6"/>
        <v>181</v>
      </c>
    </row>
    <row r="58" spans="1:13" x14ac:dyDescent="0.2">
      <c r="A58" s="3">
        <v>43981</v>
      </c>
      <c r="B58">
        <v>270</v>
      </c>
      <c r="C58">
        <v>1824</v>
      </c>
      <c r="D58">
        <f t="shared" si="0"/>
        <v>1388</v>
      </c>
      <c r="E58">
        <v>436</v>
      </c>
      <c r="F58" s="6">
        <f t="shared" si="1"/>
        <v>208</v>
      </c>
      <c r="G58" s="5">
        <f t="shared" si="8"/>
        <v>174</v>
      </c>
      <c r="H58" s="6">
        <f t="shared" si="7"/>
        <v>34</v>
      </c>
      <c r="I58" s="6">
        <f t="shared" si="4"/>
        <v>68</v>
      </c>
      <c r="J58" s="5">
        <f t="shared" si="5"/>
        <v>34</v>
      </c>
      <c r="K58" s="8">
        <f t="shared" si="6"/>
        <v>174</v>
      </c>
    </row>
    <row r="59" spans="1:13" x14ac:dyDescent="0.2">
      <c r="A59" s="3">
        <v>43982</v>
      </c>
      <c r="B59">
        <v>161</v>
      </c>
      <c r="C59">
        <v>1747</v>
      </c>
      <c r="D59">
        <f t="shared" si="0"/>
        <v>1343</v>
      </c>
      <c r="E59">
        <v>404</v>
      </c>
      <c r="F59" s="6">
        <f t="shared" si="1"/>
        <v>199</v>
      </c>
      <c r="G59" s="5">
        <f t="shared" si="8"/>
        <v>168</v>
      </c>
      <c r="H59" s="6">
        <f t="shared" si="7"/>
        <v>31</v>
      </c>
      <c r="I59" s="6">
        <f t="shared" si="4"/>
        <v>62</v>
      </c>
      <c r="J59" s="5">
        <f t="shared" si="5"/>
        <v>31</v>
      </c>
      <c r="K59" s="8">
        <f t="shared" si="6"/>
        <v>168</v>
      </c>
    </row>
    <row r="60" spans="1:13" x14ac:dyDescent="0.2">
      <c r="A60" s="3">
        <v>43983</v>
      </c>
      <c r="B60">
        <v>508</v>
      </c>
      <c r="C60">
        <v>1657</v>
      </c>
      <c r="D60">
        <f t="shared" si="0"/>
        <v>1263</v>
      </c>
      <c r="E60">
        <v>394</v>
      </c>
      <c r="F60" s="6">
        <f t="shared" si="1"/>
        <v>188</v>
      </c>
      <c r="G60" s="5">
        <f t="shared" si="8"/>
        <v>158</v>
      </c>
      <c r="H60" s="6">
        <f t="shared" si="7"/>
        <v>30</v>
      </c>
      <c r="I60" s="6">
        <f t="shared" si="4"/>
        <v>60</v>
      </c>
      <c r="J60" s="5">
        <f t="shared" si="5"/>
        <v>30</v>
      </c>
      <c r="K60" s="8">
        <f t="shared" si="6"/>
        <v>158</v>
      </c>
    </row>
    <row r="61" spans="1:13" x14ac:dyDescent="0.2">
      <c r="A61" s="3">
        <v>43984</v>
      </c>
      <c r="B61">
        <v>447</v>
      </c>
      <c r="C61">
        <v>1684</v>
      </c>
      <c r="D61">
        <f t="shared" si="0"/>
        <v>1291</v>
      </c>
      <c r="E61">
        <v>393</v>
      </c>
      <c r="F61" s="6">
        <f t="shared" si="1"/>
        <v>191</v>
      </c>
      <c r="G61" s="5">
        <f t="shared" si="8"/>
        <v>161</v>
      </c>
      <c r="H61" s="6">
        <f t="shared" si="7"/>
        <v>30</v>
      </c>
      <c r="I61" s="6">
        <f t="shared" si="4"/>
        <v>60</v>
      </c>
      <c r="J61" s="5">
        <f t="shared" si="5"/>
        <v>30</v>
      </c>
      <c r="K61" s="8">
        <f t="shared" si="6"/>
        <v>161</v>
      </c>
    </row>
    <row r="62" spans="1:13" x14ac:dyDescent="0.2">
      <c r="A62" s="3">
        <v>43985</v>
      </c>
      <c r="B62">
        <v>459</v>
      </c>
      <c r="C62">
        <v>1637</v>
      </c>
      <c r="D62">
        <f t="shared" si="0"/>
        <v>1236</v>
      </c>
      <c r="E62">
        <v>401</v>
      </c>
      <c r="F62" s="6">
        <f t="shared" si="1"/>
        <v>186</v>
      </c>
      <c r="G62" s="5">
        <f t="shared" si="8"/>
        <v>155</v>
      </c>
      <c r="H62" s="6">
        <f t="shared" si="7"/>
        <v>31</v>
      </c>
      <c r="I62" s="6">
        <f t="shared" si="4"/>
        <v>62</v>
      </c>
      <c r="J62" s="5">
        <f t="shared" si="5"/>
        <v>31</v>
      </c>
      <c r="K62" s="8">
        <f t="shared" si="6"/>
        <v>155</v>
      </c>
    </row>
    <row r="63" spans="1:13" x14ac:dyDescent="0.2">
      <c r="A63" s="3">
        <v>43986</v>
      </c>
      <c r="B63">
        <v>378</v>
      </c>
      <c r="C63">
        <v>1533</v>
      </c>
      <c r="D63">
        <f t="shared" si="0"/>
        <v>1183</v>
      </c>
      <c r="E63">
        <v>350</v>
      </c>
      <c r="F63" s="6">
        <f t="shared" si="1"/>
        <v>175</v>
      </c>
      <c r="G63" s="5">
        <f t="shared" si="8"/>
        <v>148</v>
      </c>
      <c r="H63" s="6">
        <f t="shared" si="7"/>
        <v>27</v>
      </c>
      <c r="I63" s="6">
        <f t="shared" si="4"/>
        <v>54</v>
      </c>
      <c r="J63" s="5">
        <f t="shared" si="5"/>
        <v>27</v>
      </c>
      <c r="K63" s="8">
        <f t="shared" si="6"/>
        <v>148</v>
      </c>
    </row>
    <row r="64" spans="1:13" x14ac:dyDescent="0.2">
      <c r="A64" s="3">
        <v>43987</v>
      </c>
      <c r="B64">
        <v>337</v>
      </c>
      <c r="C64">
        <v>1531</v>
      </c>
      <c r="D64">
        <f t="shared" si="0"/>
        <v>1172</v>
      </c>
      <c r="E64">
        <v>359</v>
      </c>
      <c r="F64" s="6">
        <f t="shared" si="1"/>
        <v>175</v>
      </c>
      <c r="G64" s="5">
        <f t="shared" si="8"/>
        <v>147</v>
      </c>
      <c r="H64" s="6">
        <f t="shared" si="7"/>
        <v>28</v>
      </c>
      <c r="I64" s="6">
        <f t="shared" si="4"/>
        <v>56</v>
      </c>
      <c r="J64" s="5">
        <f t="shared" si="5"/>
        <v>28</v>
      </c>
      <c r="K64" s="8">
        <f t="shared" si="6"/>
        <v>147</v>
      </c>
    </row>
    <row r="65" spans="1:11" x14ac:dyDescent="0.2">
      <c r="A65" s="3">
        <v>43988</v>
      </c>
      <c r="B65">
        <v>148</v>
      </c>
      <c r="C65">
        <v>1444</v>
      </c>
      <c r="D65">
        <f t="shared" si="0"/>
        <v>1109</v>
      </c>
      <c r="E65">
        <v>335</v>
      </c>
      <c r="F65" s="6">
        <f t="shared" si="1"/>
        <v>165</v>
      </c>
      <c r="G65" s="5">
        <f t="shared" si="8"/>
        <v>139</v>
      </c>
      <c r="H65" s="6">
        <f t="shared" si="7"/>
        <v>26</v>
      </c>
      <c r="I65" s="6">
        <f t="shared" si="4"/>
        <v>52</v>
      </c>
      <c r="J65" s="5">
        <f t="shared" si="5"/>
        <v>26</v>
      </c>
      <c r="K65" s="8">
        <f t="shared" si="6"/>
        <v>139</v>
      </c>
    </row>
    <row r="66" spans="1:11" x14ac:dyDescent="0.2">
      <c r="A66" s="3">
        <v>43989</v>
      </c>
      <c r="B66">
        <v>151</v>
      </c>
      <c r="C66">
        <v>1415</v>
      </c>
      <c r="D66">
        <f t="shared" si="0"/>
        <v>1093</v>
      </c>
      <c r="E66">
        <v>322</v>
      </c>
      <c r="F66" s="6">
        <f t="shared" si="1"/>
        <v>162</v>
      </c>
      <c r="G66" s="5">
        <f t="shared" ref="G66:G87" si="10">ROUND(D66/$S$2,0)</f>
        <v>137</v>
      </c>
      <c r="H66" s="6">
        <f t="shared" si="7"/>
        <v>25</v>
      </c>
      <c r="I66" s="6">
        <f t="shared" si="4"/>
        <v>50</v>
      </c>
      <c r="J66" s="5">
        <f t="shared" si="5"/>
        <v>25</v>
      </c>
      <c r="K66" s="8">
        <f t="shared" si="6"/>
        <v>137</v>
      </c>
    </row>
    <row r="67" spans="1:11" x14ac:dyDescent="0.2">
      <c r="A67" s="3">
        <v>43990</v>
      </c>
      <c r="B67">
        <v>350</v>
      </c>
      <c r="C67">
        <v>1397</v>
      </c>
      <c r="D67">
        <f t="shared" ref="D67:D87" si="11">C67-E67</f>
        <v>1082</v>
      </c>
      <c r="E67">
        <v>315</v>
      </c>
      <c r="F67" s="6">
        <f t="shared" ref="F67:F86" si="12">G67+H67</f>
        <v>159</v>
      </c>
      <c r="G67" s="5">
        <f t="shared" si="10"/>
        <v>135</v>
      </c>
      <c r="H67" s="6">
        <f t="shared" si="7"/>
        <v>24</v>
      </c>
      <c r="I67" s="6">
        <f t="shared" ref="I67:I87" si="13">H67*2</f>
        <v>48</v>
      </c>
      <c r="J67" s="5">
        <f t="shared" ref="J67:J87" si="14">ROUND(H67*$P$2,0)</f>
        <v>24</v>
      </c>
      <c r="K67" s="8">
        <f t="shared" ref="K67:K88" si="15">ROUND(G67*$P$2,0)</f>
        <v>135</v>
      </c>
    </row>
    <row r="68" spans="1:11" x14ac:dyDescent="0.2">
      <c r="A68" s="3">
        <v>43991</v>
      </c>
      <c r="B68">
        <v>341</v>
      </c>
      <c r="C68">
        <v>1335</v>
      </c>
      <c r="D68">
        <f t="shared" si="11"/>
        <v>1016</v>
      </c>
      <c r="E68">
        <v>319</v>
      </c>
      <c r="F68" s="6">
        <f t="shared" si="12"/>
        <v>152</v>
      </c>
      <c r="G68" s="5">
        <f t="shared" si="10"/>
        <v>127</v>
      </c>
      <c r="H68" s="6">
        <f t="shared" si="7"/>
        <v>25</v>
      </c>
      <c r="I68" s="6">
        <f t="shared" si="13"/>
        <v>50</v>
      </c>
      <c r="J68" s="5">
        <f t="shared" si="14"/>
        <v>25</v>
      </c>
      <c r="K68" s="8">
        <f t="shared" si="15"/>
        <v>127</v>
      </c>
    </row>
    <row r="69" spans="1:11" x14ac:dyDescent="0.2">
      <c r="A69" s="3">
        <v>43992</v>
      </c>
      <c r="B69">
        <v>259</v>
      </c>
      <c r="C69">
        <v>1260</v>
      </c>
      <c r="D69">
        <f t="shared" si="11"/>
        <v>964</v>
      </c>
      <c r="E69">
        <v>296</v>
      </c>
      <c r="F69" s="6">
        <f t="shared" si="12"/>
        <v>144</v>
      </c>
      <c r="G69" s="5">
        <f t="shared" si="10"/>
        <v>121</v>
      </c>
      <c r="H69" s="6">
        <f t="shared" si="7"/>
        <v>23</v>
      </c>
      <c r="I69" s="6">
        <f t="shared" si="13"/>
        <v>46</v>
      </c>
      <c r="J69" s="5">
        <f t="shared" si="14"/>
        <v>23</v>
      </c>
      <c r="K69" s="8">
        <f t="shared" si="15"/>
        <v>121</v>
      </c>
    </row>
    <row r="70" spans="1:11" x14ac:dyDescent="0.2">
      <c r="A70" s="3">
        <v>43993</v>
      </c>
      <c r="B70">
        <v>226</v>
      </c>
      <c r="C70">
        <v>1143</v>
      </c>
      <c r="D70">
        <f t="shared" si="11"/>
        <v>867</v>
      </c>
      <c r="E70">
        <v>276</v>
      </c>
      <c r="F70" s="6">
        <f t="shared" si="12"/>
        <v>129</v>
      </c>
      <c r="G70" s="5">
        <f t="shared" si="10"/>
        <v>108</v>
      </c>
      <c r="H70" s="6">
        <f t="shared" si="7"/>
        <v>21</v>
      </c>
      <c r="I70" s="6">
        <f t="shared" si="13"/>
        <v>42</v>
      </c>
      <c r="J70" s="5">
        <f t="shared" si="14"/>
        <v>21</v>
      </c>
      <c r="K70" s="8">
        <f t="shared" si="15"/>
        <v>108</v>
      </c>
    </row>
    <row r="71" spans="1:11" x14ac:dyDescent="0.2">
      <c r="A71" s="3">
        <v>43994</v>
      </c>
      <c r="B71">
        <v>254</v>
      </c>
      <c r="C71">
        <v>1069</v>
      </c>
      <c r="D71">
        <f t="shared" si="11"/>
        <v>820</v>
      </c>
      <c r="E71">
        <v>249</v>
      </c>
      <c r="F71" s="6">
        <f t="shared" si="12"/>
        <v>122</v>
      </c>
      <c r="G71" s="5">
        <f t="shared" si="10"/>
        <v>103</v>
      </c>
      <c r="H71" s="6">
        <f t="shared" si="7"/>
        <v>19</v>
      </c>
      <c r="I71" s="6">
        <f t="shared" si="13"/>
        <v>38</v>
      </c>
      <c r="J71" s="5">
        <f t="shared" si="14"/>
        <v>19</v>
      </c>
      <c r="K71" s="8">
        <f t="shared" si="15"/>
        <v>103</v>
      </c>
    </row>
    <row r="72" spans="1:11" x14ac:dyDescent="0.2">
      <c r="A72" s="3">
        <v>43995</v>
      </c>
      <c r="B72">
        <v>96</v>
      </c>
      <c r="C72">
        <v>1039</v>
      </c>
      <c r="D72">
        <f t="shared" si="11"/>
        <v>795</v>
      </c>
      <c r="E72">
        <v>244</v>
      </c>
      <c r="F72" s="6">
        <f t="shared" si="12"/>
        <v>118</v>
      </c>
      <c r="G72" s="5">
        <f t="shared" si="10"/>
        <v>99</v>
      </c>
      <c r="H72" s="6">
        <f t="shared" si="7"/>
        <v>19</v>
      </c>
      <c r="I72" s="6">
        <f t="shared" si="13"/>
        <v>38</v>
      </c>
      <c r="J72" s="5">
        <f t="shared" si="14"/>
        <v>19</v>
      </c>
      <c r="K72" s="8">
        <f t="shared" si="15"/>
        <v>99</v>
      </c>
    </row>
    <row r="73" spans="1:11" x14ac:dyDescent="0.2">
      <c r="A73" s="3">
        <v>43996</v>
      </c>
      <c r="B73">
        <v>76</v>
      </c>
      <c r="C73">
        <v>1026</v>
      </c>
      <c r="D73">
        <f t="shared" si="11"/>
        <v>773</v>
      </c>
      <c r="E73">
        <v>253</v>
      </c>
      <c r="F73" s="6">
        <f t="shared" si="12"/>
        <v>116</v>
      </c>
      <c r="G73" s="5">
        <f t="shared" si="10"/>
        <v>97</v>
      </c>
      <c r="H73" s="6">
        <f t="shared" si="7"/>
        <v>19</v>
      </c>
      <c r="I73" s="6">
        <f t="shared" si="13"/>
        <v>38</v>
      </c>
      <c r="J73" s="5">
        <f t="shared" si="14"/>
        <v>19</v>
      </c>
      <c r="K73" s="8">
        <f t="shared" si="15"/>
        <v>97</v>
      </c>
    </row>
    <row r="74" spans="1:11" x14ac:dyDescent="0.2">
      <c r="A74" s="3">
        <v>43997</v>
      </c>
      <c r="B74">
        <v>236</v>
      </c>
      <c r="C74">
        <v>1045</v>
      </c>
      <c r="D74">
        <f t="shared" si="11"/>
        <v>801</v>
      </c>
      <c r="E74">
        <v>244</v>
      </c>
      <c r="F74" s="6">
        <f t="shared" si="12"/>
        <v>119</v>
      </c>
      <c r="G74" s="5">
        <f t="shared" si="10"/>
        <v>100</v>
      </c>
      <c r="H74" s="6">
        <f t="shared" si="7"/>
        <v>19</v>
      </c>
      <c r="I74" s="6">
        <f t="shared" si="13"/>
        <v>38</v>
      </c>
      <c r="J74" s="5">
        <f t="shared" si="14"/>
        <v>19</v>
      </c>
      <c r="K74" s="8">
        <f t="shared" si="15"/>
        <v>100</v>
      </c>
    </row>
    <row r="75" spans="1:11" x14ac:dyDescent="0.2">
      <c r="A75" s="3">
        <v>43998</v>
      </c>
      <c r="B75">
        <v>198</v>
      </c>
      <c r="C75">
        <v>998</v>
      </c>
      <c r="D75">
        <f t="shared" si="11"/>
        <v>771</v>
      </c>
      <c r="E75">
        <v>227</v>
      </c>
      <c r="F75" s="6">
        <f t="shared" si="12"/>
        <v>113</v>
      </c>
      <c r="G75" s="5">
        <f t="shared" si="10"/>
        <v>96</v>
      </c>
      <c r="H75" s="6">
        <f t="shared" ref="H75:H138" si="16">ROUND(E75/$T$2,0)</f>
        <v>17</v>
      </c>
      <c r="I75" s="6">
        <f t="shared" si="13"/>
        <v>34</v>
      </c>
      <c r="J75" s="5">
        <f t="shared" si="14"/>
        <v>17</v>
      </c>
      <c r="K75" s="8">
        <f t="shared" si="15"/>
        <v>96</v>
      </c>
    </row>
    <row r="76" spans="1:11" x14ac:dyDescent="0.2">
      <c r="A76" s="3">
        <v>43999</v>
      </c>
      <c r="B76">
        <v>248</v>
      </c>
      <c r="C76">
        <v>968</v>
      </c>
      <c r="D76">
        <f t="shared" si="11"/>
        <v>741</v>
      </c>
      <c r="E76">
        <v>227</v>
      </c>
      <c r="F76" s="6">
        <f t="shared" si="12"/>
        <v>110</v>
      </c>
      <c r="G76" s="5">
        <f t="shared" si="10"/>
        <v>93</v>
      </c>
      <c r="H76" s="6">
        <f t="shared" si="16"/>
        <v>17</v>
      </c>
      <c r="I76" s="6">
        <f t="shared" si="13"/>
        <v>34</v>
      </c>
      <c r="J76" s="5">
        <f t="shared" si="14"/>
        <v>17</v>
      </c>
      <c r="K76" s="8">
        <f t="shared" si="15"/>
        <v>93</v>
      </c>
    </row>
    <row r="77" spans="1:11" x14ac:dyDescent="0.2">
      <c r="A77" s="3">
        <v>44000</v>
      </c>
      <c r="B77">
        <v>240</v>
      </c>
      <c r="C77">
        <v>994</v>
      </c>
      <c r="D77">
        <f t="shared" si="11"/>
        <v>795</v>
      </c>
      <c r="E77">
        <v>199</v>
      </c>
      <c r="F77" s="6">
        <f t="shared" si="12"/>
        <v>114</v>
      </c>
      <c r="G77" s="5">
        <f t="shared" si="10"/>
        <v>99</v>
      </c>
      <c r="H77" s="6">
        <f t="shared" si="16"/>
        <v>15</v>
      </c>
      <c r="I77" s="6">
        <f t="shared" si="13"/>
        <v>30</v>
      </c>
      <c r="J77" s="5">
        <f t="shared" si="14"/>
        <v>15</v>
      </c>
      <c r="K77" s="8">
        <f t="shared" si="15"/>
        <v>99</v>
      </c>
    </row>
    <row r="78" spans="1:11" x14ac:dyDescent="0.2">
      <c r="A78" s="3">
        <v>44001</v>
      </c>
      <c r="B78">
        <v>174</v>
      </c>
      <c r="C78">
        <v>964</v>
      </c>
      <c r="D78">
        <f t="shared" si="11"/>
        <v>764</v>
      </c>
      <c r="E78">
        <v>200</v>
      </c>
      <c r="F78" s="6">
        <f t="shared" si="12"/>
        <v>111</v>
      </c>
      <c r="G78" s="5">
        <f t="shared" si="10"/>
        <v>96</v>
      </c>
      <c r="H78" s="6">
        <f t="shared" si="16"/>
        <v>15</v>
      </c>
      <c r="I78" s="6">
        <f t="shared" si="13"/>
        <v>30</v>
      </c>
      <c r="J78" s="5">
        <f t="shared" si="14"/>
        <v>15</v>
      </c>
      <c r="K78" s="8">
        <f t="shared" si="15"/>
        <v>96</v>
      </c>
    </row>
    <row r="79" spans="1:11" x14ac:dyDescent="0.2">
      <c r="A79" s="3">
        <v>44002</v>
      </c>
      <c r="B79">
        <v>93</v>
      </c>
      <c r="C79">
        <v>927</v>
      </c>
      <c r="D79">
        <f t="shared" si="11"/>
        <v>733</v>
      </c>
      <c r="E79">
        <v>194</v>
      </c>
      <c r="F79" s="6">
        <f t="shared" si="12"/>
        <v>107</v>
      </c>
      <c r="G79" s="5">
        <f t="shared" si="10"/>
        <v>92</v>
      </c>
      <c r="H79" s="6">
        <f t="shared" si="16"/>
        <v>15</v>
      </c>
      <c r="I79" s="6">
        <f t="shared" si="13"/>
        <v>30</v>
      </c>
      <c r="J79" s="5">
        <f t="shared" si="14"/>
        <v>15</v>
      </c>
      <c r="K79" s="8">
        <f t="shared" si="15"/>
        <v>92</v>
      </c>
    </row>
    <row r="80" spans="1:11" x14ac:dyDescent="0.2">
      <c r="A80" s="3">
        <v>44003</v>
      </c>
      <c r="B80">
        <v>79</v>
      </c>
      <c r="C80">
        <v>920</v>
      </c>
      <c r="D80">
        <f t="shared" si="11"/>
        <v>740</v>
      </c>
      <c r="E80">
        <v>180</v>
      </c>
      <c r="F80" s="6">
        <f t="shared" si="12"/>
        <v>107</v>
      </c>
      <c r="G80" s="5">
        <f t="shared" si="10"/>
        <v>93</v>
      </c>
      <c r="H80" s="6">
        <f t="shared" si="16"/>
        <v>14</v>
      </c>
      <c r="I80" s="6">
        <f t="shared" si="13"/>
        <v>28</v>
      </c>
      <c r="J80" s="5">
        <f t="shared" si="14"/>
        <v>14</v>
      </c>
      <c r="K80" s="8">
        <f t="shared" si="15"/>
        <v>93</v>
      </c>
    </row>
    <row r="81" spans="1:11" x14ac:dyDescent="0.2">
      <c r="A81" s="3">
        <v>44004</v>
      </c>
      <c r="B81">
        <v>224</v>
      </c>
      <c r="C81">
        <v>953</v>
      </c>
      <c r="D81">
        <f t="shared" si="11"/>
        <v>772</v>
      </c>
      <c r="E81">
        <v>181</v>
      </c>
      <c r="F81" s="6">
        <f t="shared" si="12"/>
        <v>111</v>
      </c>
      <c r="G81" s="5">
        <f t="shared" si="10"/>
        <v>97</v>
      </c>
      <c r="H81" s="6">
        <f t="shared" si="16"/>
        <v>14</v>
      </c>
      <c r="I81" s="6">
        <f t="shared" si="13"/>
        <v>28</v>
      </c>
      <c r="J81" s="5">
        <f t="shared" si="14"/>
        <v>14</v>
      </c>
      <c r="K81" s="8">
        <f t="shared" si="15"/>
        <v>97</v>
      </c>
    </row>
    <row r="82" spans="1:11" x14ac:dyDescent="0.2">
      <c r="A82" s="3">
        <v>44005</v>
      </c>
      <c r="B82">
        <v>188</v>
      </c>
      <c r="C82">
        <v>939</v>
      </c>
      <c r="D82">
        <f t="shared" si="11"/>
        <v>758</v>
      </c>
      <c r="E82">
        <v>181</v>
      </c>
      <c r="F82" s="6">
        <f t="shared" si="12"/>
        <v>109</v>
      </c>
      <c r="G82" s="5">
        <f t="shared" si="10"/>
        <v>95</v>
      </c>
      <c r="H82" s="6">
        <f t="shared" si="16"/>
        <v>14</v>
      </c>
      <c r="I82" s="6">
        <f t="shared" si="13"/>
        <v>28</v>
      </c>
      <c r="J82" s="5">
        <f t="shared" si="14"/>
        <v>14</v>
      </c>
      <c r="K82" s="8">
        <f t="shared" si="15"/>
        <v>95</v>
      </c>
    </row>
    <row r="83" spans="1:11" x14ac:dyDescent="0.2">
      <c r="A83" s="3">
        <v>44006</v>
      </c>
      <c r="B83">
        <v>210</v>
      </c>
      <c r="C83">
        <v>822</v>
      </c>
      <c r="D83">
        <f t="shared" si="11"/>
        <v>648</v>
      </c>
      <c r="E83">
        <v>174</v>
      </c>
      <c r="F83" s="6">
        <f t="shared" si="12"/>
        <v>94</v>
      </c>
      <c r="G83" s="5">
        <f t="shared" si="10"/>
        <v>81</v>
      </c>
      <c r="H83" s="6">
        <f t="shared" si="16"/>
        <v>13</v>
      </c>
      <c r="I83" s="6">
        <f t="shared" si="13"/>
        <v>26</v>
      </c>
      <c r="J83" s="5">
        <f t="shared" si="14"/>
        <v>13</v>
      </c>
      <c r="K83" s="8">
        <f t="shared" si="15"/>
        <v>81</v>
      </c>
    </row>
    <row r="84" spans="1:11" x14ac:dyDescent="0.2">
      <c r="A84" s="3">
        <v>44007</v>
      </c>
      <c r="B84">
        <v>206</v>
      </c>
      <c r="C84">
        <v>791</v>
      </c>
      <c r="D84">
        <f t="shared" si="11"/>
        <v>635</v>
      </c>
      <c r="E84">
        <v>156</v>
      </c>
      <c r="F84" s="6">
        <f t="shared" si="12"/>
        <v>91</v>
      </c>
      <c r="G84" s="5">
        <f t="shared" si="10"/>
        <v>79</v>
      </c>
      <c r="H84" s="6">
        <f t="shared" si="16"/>
        <v>12</v>
      </c>
      <c r="I84" s="6">
        <f t="shared" si="13"/>
        <v>24</v>
      </c>
      <c r="J84" s="5">
        <f t="shared" si="14"/>
        <v>12</v>
      </c>
      <c r="K84" s="8">
        <f t="shared" si="15"/>
        <v>79</v>
      </c>
    </row>
    <row r="85" spans="1:11" x14ac:dyDescent="0.2">
      <c r="A85" s="3">
        <v>44008</v>
      </c>
      <c r="B85">
        <v>198</v>
      </c>
      <c r="C85">
        <v>769</v>
      </c>
      <c r="D85">
        <f t="shared" si="11"/>
        <v>626</v>
      </c>
      <c r="E85">
        <v>143</v>
      </c>
      <c r="F85" s="6">
        <f t="shared" si="12"/>
        <v>89</v>
      </c>
      <c r="G85" s="5">
        <f t="shared" si="10"/>
        <v>78</v>
      </c>
      <c r="H85" s="6">
        <f t="shared" si="16"/>
        <v>11</v>
      </c>
      <c r="I85" s="6">
        <f t="shared" si="13"/>
        <v>22</v>
      </c>
      <c r="J85" s="5">
        <f t="shared" si="14"/>
        <v>11</v>
      </c>
      <c r="K85" s="8">
        <f t="shared" si="15"/>
        <v>78</v>
      </c>
    </row>
    <row r="86" spans="1:11" x14ac:dyDescent="0.2">
      <c r="A86" s="3">
        <v>44009</v>
      </c>
      <c r="B86">
        <v>134</v>
      </c>
      <c r="C86">
        <v>748</v>
      </c>
      <c r="D86">
        <f t="shared" si="11"/>
        <v>614</v>
      </c>
      <c r="E86">
        <v>134</v>
      </c>
      <c r="F86" s="6">
        <f t="shared" si="12"/>
        <v>87</v>
      </c>
      <c r="G86" s="5">
        <f t="shared" si="10"/>
        <v>77</v>
      </c>
      <c r="H86" s="6">
        <f t="shared" si="16"/>
        <v>10</v>
      </c>
      <c r="I86" s="6">
        <f t="shared" si="13"/>
        <v>20</v>
      </c>
      <c r="J86" s="5">
        <f t="shared" si="14"/>
        <v>10</v>
      </c>
      <c r="K86" s="8">
        <f t="shared" si="15"/>
        <v>77</v>
      </c>
    </row>
    <row r="87" spans="1:11" x14ac:dyDescent="0.2">
      <c r="A87" s="3">
        <v>44010</v>
      </c>
      <c r="B87">
        <v>71</v>
      </c>
      <c r="C87">
        <v>762</v>
      </c>
      <c r="D87">
        <f t="shared" si="11"/>
        <v>624</v>
      </c>
      <c r="E87">
        <v>138</v>
      </c>
      <c r="F87" s="6">
        <f>G87+H87</f>
        <v>89</v>
      </c>
      <c r="G87" s="5">
        <f t="shared" si="10"/>
        <v>78</v>
      </c>
      <c r="H87" s="6">
        <f t="shared" si="16"/>
        <v>11</v>
      </c>
      <c r="I87" s="6">
        <f t="shared" si="13"/>
        <v>22</v>
      </c>
      <c r="J87" s="5">
        <f t="shared" si="14"/>
        <v>11</v>
      </c>
      <c r="K87" s="8">
        <f t="shared" si="15"/>
        <v>78</v>
      </c>
    </row>
    <row r="88" spans="1:11" x14ac:dyDescent="0.2">
      <c r="A88" s="3">
        <v>44011</v>
      </c>
      <c r="B88">
        <v>205</v>
      </c>
      <c r="C88">
        <v>733</v>
      </c>
      <c r="D88">
        <f>C88-E88</f>
        <v>613</v>
      </c>
      <c r="E88">
        <v>120</v>
      </c>
      <c r="F88" s="6">
        <f>G88+H88</f>
        <v>86</v>
      </c>
      <c r="G88" s="5">
        <f>ROUND(D88/$S$2,0)</f>
        <v>77</v>
      </c>
      <c r="H88" s="6">
        <f t="shared" si="16"/>
        <v>9</v>
      </c>
      <c r="I88" s="6">
        <f>H88*2</f>
        <v>18</v>
      </c>
      <c r="J88" s="5">
        <f>ROUND(H88*$P$2,0)</f>
        <v>9</v>
      </c>
      <c r="K88" s="8">
        <f t="shared" si="15"/>
        <v>77</v>
      </c>
    </row>
    <row r="89" spans="1:11" x14ac:dyDescent="0.2">
      <c r="A89" s="3">
        <v>44012</v>
      </c>
      <c r="B89">
        <v>220</v>
      </c>
      <c r="C89">
        <v>760</v>
      </c>
      <c r="D89">
        <f>C89-E89</f>
        <v>637</v>
      </c>
      <c r="E89">
        <v>123</v>
      </c>
      <c r="F89" s="6">
        <f t="shared" ref="F89:F152" si="17">G89+H89</f>
        <v>89</v>
      </c>
      <c r="G89" s="5">
        <f t="shared" ref="G89:G152" si="18">ROUND(D89/$S$2,0)</f>
        <v>80</v>
      </c>
      <c r="H89" s="6">
        <f t="shared" si="16"/>
        <v>9</v>
      </c>
      <c r="I89" s="6">
        <f t="shared" ref="I89:I152" si="19">H89*2</f>
        <v>18</v>
      </c>
      <c r="J89" s="5">
        <f t="shared" ref="J89:J152" si="20">ROUND(H89*$P$2,0)</f>
        <v>9</v>
      </c>
      <c r="K89" s="8">
        <f t="shared" ref="K89:K152" si="21">ROUND(G89*$P$2,0)</f>
        <v>80</v>
      </c>
    </row>
    <row r="90" spans="1:11" x14ac:dyDescent="0.2">
      <c r="A90" s="3">
        <v>44013</v>
      </c>
      <c r="B90">
        <v>216</v>
      </c>
      <c r="C90">
        <v>681</v>
      </c>
      <c r="D90">
        <f t="shared" ref="D90:D153" si="22">C90-E90</f>
        <v>568</v>
      </c>
      <c r="E90">
        <v>113</v>
      </c>
      <c r="F90" s="6">
        <f t="shared" si="17"/>
        <v>80</v>
      </c>
      <c r="G90" s="5">
        <f t="shared" si="18"/>
        <v>71</v>
      </c>
      <c r="H90" s="6">
        <f t="shared" si="16"/>
        <v>9</v>
      </c>
      <c r="I90" s="6">
        <f t="shared" si="19"/>
        <v>18</v>
      </c>
      <c r="J90" s="5">
        <f t="shared" si="20"/>
        <v>9</v>
      </c>
      <c r="K90" s="8">
        <f t="shared" si="21"/>
        <v>71</v>
      </c>
    </row>
    <row r="91" spans="1:11" x14ac:dyDescent="0.2">
      <c r="A91" s="3">
        <v>44014</v>
      </c>
      <c r="B91">
        <v>226</v>
      </c>
      <c r="C91">
        <v>656</v>
      </c>
      <c r="D91">
        <f t="shared" si="22"/>
        <v>550</v>
      </c>
      <c r="E91">
        <v>106</v>
      </c>
      <c r="F91" s="6">
        <f t="shared" si="17"/>
        <v>77</v>
      </c>
      <c r="G91" s="5">
        <f t="shared" si="18"/>
        <v>69</v>
      </c>
      <c r="H91" s="6">
        <f t="shared" si="16"/>
        <v>8</v>
      </c>
      <c r="I91" s="6">
        <f t="shared" si="19"/>
        <v>16</v>
      </c>
      <c r="J91" s="5">
        <f t="shared" si="20"/>
        <v>8</v>
      </c>
      <c r="K91" s="8">
        <f t="shared" si="21"/>
        <v>69</v>
      </c>
    </row>
    <row r="92" spans="1:11" x14ac:dyDescent="0.2">
      <c r="A92" s="3">
        <v>44015</v>
      </c>
      <c r="B92">
        <v>99</v>
      </c>
      <c r="C92">
        <v>640</v>
      </c>
      <c r="D92">
        <f t="shared" si="22"/>
        <v>533</v>
      </c>
      <c r="E92">
        <v>107</v>
      </c>
      <c r="F92" s="6">
        <f t="shared" si="17"/>
        <v>75</v>
      </c>
      <c r="G92" s="5">
        <f t="shared" si="18"/>
        <v>67</v>
      </c>
      <c r="H92" s="6">
        <f t="shared" si="16"/>
        <v>8</v>
      </c>
      <c r="I92" s="6">
        <f t="shared" si="19"/>
        <v>16</v>
      </c>
      <c r="J92" s="5">
        <f t="shared" si="20"/>
        <v>8</v>
      </c>
      <c r="K92" s="8">
        <f t="shared" si="21"/>
        <v>67</v>
      </c>
    </row>
    <row r="93" spans="1:11" x14ac:dyDescent="0.2">
      <c r="A93" s="3">
        <v>44016</v>
      </c>
      <c r="B93">
        <v>60</v>
      </c>
      <c r="C93">
        <v>636</v>
      </c>
      <c r="D93">
        <f t="shared" si="22"/>
        <v>536</v>
      </c>
      <c r="E93">
        <v>100</v>
      </c>
      <c r="F93" s="6">
        <f t="shared" si="17"/>
        <v>75</v>
      </c>
      <c r="G93" s="5">
        <f t="shared" si="18"/>
        <v>67</v>
      </c>
      <c r="H93" s="6">
        <f t="shared" si="16"/>
        <v>8</v>
      </c>
      <c r="I93" s="6">
        <f t="shared" si="19"/>
        <v>16</v>
      </c>
      <c r="J93" s="5">
        <f t="shared" si="20"/>
        <v>8</v>
      </c>
      <c r="K93" s="8">
        <f t="shared" si="21"/>
        <v>67</v>
      </c>
    </row>
    <row r="94" spans="1:11" x14ac:dyDescent="0.2">
      <c r="A94" s="3">
        <v>44017</v>
      </c>
      <c r="B94">
        <v>101</v>
      </c>
      <c r="C94">
        <v>603</v>
      </c>
      <c r="D94">
        <f t="shared" si="22"/>
        <v>504</v>
      </c>
      <c r="E94">
        <v>99</v>
      </c>
      <c r="F94" s="6">
        <f t="shared" si="17"/>
        <v>71</v>
      </c>
      <c r="G94" s="5">
        <f t="shared" si="18"/>
        <v>63</v>
      </c>
      <c r="H94" s="6">
        <f t="shared" si="16"/>
        <v>8</v>
      </c>
      <c r="I94" s="6">
        <f t="shared" si="19"/>
        <v>16</v>
      </c>
      <c r="J94" s="5">
        <f t="shared" si="20"/>
        <v>8</v>
      </c>
      <c r="K94" s="8">
        <f t="shared" si="21"/>
        <v>63</v>
      </c>
    </row>
    <row r="95" spans="1:11" x14ac:dyDescent="0.2">
      <c r="A95" s="3">
        <v>44018</v>
      </c>
      <c r="B95">
        <v>237</v>
      </c>
      <c r="C95">
        <v>621</v>
      </c>
      <c r="D95">
        <f t="shared" si="22"/>
        <v>517</v>
      </c>
      <c r="E95">
        <v>104</v>
      </c>
      <c r="F95" s="6">
        <f t="shared" si="17"/>
        <v>73</v>
      </c>
      <c r="G95" s="5">
        <f t="shared" si="18"/>
        <v>65</v>
      </c>
      <c r="H95" s="6">
        <f t="shared" si="16"/>
        <v>8</v>
      </c>
      <c r="I95" s="6">
        <f t="shared" si="19"/>
        <v>16</v>
      </c>
      <c r="J95" s="5">
        <f t="shared" si="20"/>
        <v>8</v>
      </c>
      <c r="K95" s="8">
        <f t="shared" si="21"/>
        <v>65</v>
      </c>
    </row>
    <row r="96" spans="1:11" x14ac:dyDescent="0.2">
      <c r="A96" s="3">
        <v>44019</v>
      </c>
      <c r="B96">
        <v>241</v>
      </c>
      <c r="C96">
        <v>662</v>
      </c>
      <c r="D96">
        <f t="shared" si="22"/>
        <v>560</v>
      </c>
      <c r="E96">
        <v>102</v>
      </c>
      <c r="F96" s="6">
        <f t="shared" si="17"/>
        <v>78</v>
      </c>
      <c r="G96" s="5">
        <f t="shared" si="18"/>
        <v>70</v>
      </c>
      <c r="H96" s="6">
        <f t="shared" si="16"/>
        <v>8</v>
      </c>
      <c r="I96" s="6">
        <f t="shared" si="19"/>
        <v>16</v>
      </c>
      <c r="J96" s="5">
        <f t="shared" si="20"/>
        <v>8</v>
      </c>
      <c r="K96" s="8">
        <f t="shared" si="21"/>
        <v>70</v>
      </c>
    </row>
    <row r="97" spans="1:11" x14ac:dyDescent="0.2">
      <c r="A97" s="3">
        <v>44020</v>
      </c>
      <c r="B97">
        <v>216</v>
      </c>
      <c r="C97">
        <v>635</v>
      </c>
      <c r="D97">
        <f t="shared" si="22"/>
        <v>532</v>
      </c>
      <c r="E97">
        <v>103</v>
      </c>
      <c r="F97" s="6">
        <f t="shared" si="17"/>
        <v>75</v>
      </c>
      <c r="G97" s="5">
        <f t="shared" si="18"/>
        <v>67</v>
      </c>
      <c r="H97" s="6">
        <f t="shared" si="16"/>
        <v>8</v>
      </c>
      <c r="I97" s="6">
        <f t="shared" si="19"/>
        <v>16</v>
      </c>
      <c r="J97" s="5">
        <f t="shared" si="20"/>
        <v>8</v>
      </c>
      <c r="K97" s="8">
        <f t="shared" si="21"/>
        <v>67</v>
      </c>
    </row>
    <row r="98" spans="1:11" x14ac:dyDescent="0.2">
      <c r="A98" s="3">
        <v>44021</v>
      </c>
      <c r="B98">
        <v>254</v>
      </c>
      <c r="C98">
        <v>632</v>
      </c>
      <c r="D98">
        <f t="shared" si="22"/>
        <v>534</v>
      </c>
      <c r="E98">
        <v>98</v>
      </c>
      <c r="F98" s="6">
        <f t="shared" si="17"/>
        <v>75</v>
      </c>
      <c r="G98" s="5">
        <f t="shared" si="18"/>
        <v>67</v>
      </c>
      <c r="H98" s="6">
        <f t="shared" si="16"/>
        <v>8</v>
      </c>
      <c r="I98" s="6">
        <f t="shared" si="19"/>
        <v>16</v>
      </c>
      <c r="J98" s="5">
        <f t="shared" si="20"/>
        <v>8</v>
      </c>
      <c r="K98" s="8">
        <f t="shared" si="21"/>
        <v>67</v>
      </c>
    </row>
    <row r="99" spans="1:11" x14ac:dyDescent="0.2">
      <c r="A99" s="3">
        <v>44022</v>
      </c>
      <c r="B99">
        <v>228</v>
      </c>
      <c r="C99">
        <v>572</v>
      </c>
      <c r="D99">
        <f t="shared" si="22"/>
        <v>485</v>
      </c>
      <c r="E99">
        <v>87</v>
      </c>
      <c r="F99" s="6">
        <f t="shared" si="17"/>
        <v>68</v>
      </c>
      <c r="G99" s="5">
        <f t="shared" si="18"/>
        <v>61</v>
      </c>
      <c r="H99" s="6">
        <f t="shared" si="16"/>
        <v>7</v>
      </c>
      <c r="I99" s="6">
        <f t="shared" si="19"/>
        <v>14</v>
      </c>
      <c r="J99" s="5">
        <f t="shared" si="20"/>
        <v>7</v>
      </c>
      <c r="K99" s="8">
        <f t="shared" si="21"/>
        <v>61</v>
      </c>
    </row>
    <row r="100" spans="1:11" x14ac:dyDescent="0.2">
      <c r="A100" s="3">
        <v>44023</v>
      </c>
      <c r="B100">
        <v>117</v>
      </c>
      <c r="C100">
        <v>583</v>
      </c>
      <c r="D100">
        <f t="shared" si="22"/>
        <v>490</v>
      </c>
      <c r="E100">
        <v>93</v>
      </c>
      <c r="F100" s="6">
        <f t="shared" si="17"/>
        <v>68</v>
      </c>
      <c r="G100" s="5">
        <f t="shared" si="18"/>
        <v>61</v>
      </c>
      <c r="H100" s="6">
        <f t="shared" si="16"/>
        <v>7</v>
      </c>
      <c r="I100" s="6">
        <f t="shared" si="19"/>
        <v>14</v>
      </c>
      <c r="J100" s="5">
        <f t="shared" si="20"/>
        <v>7</v>
      </c>
      <c r="K100" s="8">
        <f t="shared" si="21"/>
        <v>61</v>
      </c>
    </row>
    <row r="101" spans="1:11" x14ac:dyDescent="0.2">
      <c r="A101" s="3">
        <v>44024</v>
      </c>
      <c r="B101">
        <v>87</v>
      </c>
      <c r="C101">
        <v>570</v>
      </c>
      <c r="D101">
        <f t="shared" si="22"/>
        <v>481</v>
      </c>
      <c r="E101">
        <v>89</v>
      </c>
      <c r="F101" s="6">
        <f t="shared" si="17"/>
        <v>67</v>
      </c>
      <c r="G101" s="5">
        <f t="shared" si="18"/>
        <v>60</v>
      </c>
      <c r="H101" s="6">
        <f t="shared" si="16"/>
        <v>7</v>
      </c>
      <c r="I101" s="6">
        <f t="shared" si="19"/>
        <v>14</v>
      </c>
      <c r="J101" s="5">
        <f t="shared" si="20"/>
        <v>7</v>
      </c>
      <c r="K101" s="8">
        <f t="shared" si="21"/>
        <v>60</v>
      </c>
    </row>
    <row r="102" spans="1:11" x14ac:dyDescent="0.2">
      <c r="A102" s="3">
        <v>44025</v>
      </c>
      <c r="B102">
        <v>266</v>
      </c>
      <c r="C102">
        <v>560</v>
      </c>
      <c r="D102">
        <f t="shared" si="22"/>
        <v>467</v>
      </c>
      <c r="E102">
        <v>93</v>
      </c>
      <c r="F102" s="6">
        <f t="shared" si="17"/>
        <v>65</v>
      </c>
      <c r="G102" s="5">
        <f t="shared" si="18"/>
        <v>58</v>
      </c>
      <c r="H102" s="6">
        <f t="shared" si="16"/>
        <v>7</v>
      </c>
      <c r="I102" s="6">
        <f t="shared" si="19"/>
        <v>14</v>
      </c>
      <c r="J102" s="5">
        <f t="shared" si="20"/>
        <v>7</v>
      </c>
      <c r="K102" s="8">
        <f t="shared" si="21"/>
        <v>58</v>
      </c>
    </row>
    <row r="103" spans="1:11" x14ac:dyDescent="0.2">
      <c r="A103" s="3">
        <v>44026</v>
      </c>
      <c r="B103">
        <v>232</v>
      </c>
      <c r="C103">
        <v>580</v>
      </c>
      <c r="D103">
        <f t="shared" si="22"/>
        <v>500</v>
      </c>
      <c r="E103">
        <v>80</v>
      </c>
      <c r="F103" s="6">
        <f t="shared" si="17"/>
        <v>69</v>
      </c>
      <c r="G103" s="5">
        <f t="shared" si="18"/>
        <v>63</v>
      </c>
      <c r="H103" s="6">
        <f t="shared" si="16"/>
        <v>6</v>
      </c>
      <c r="I103" s="6">
        <f t="shared" si="19"/>
        <v>12</v>
      </c>
      <c r="J103" s="5">
        <f t="shared" si="20"/>
        <v>6</v>
      </c>
      <c r="K103" s="8">
        <f t="shared" si="21"/>
        <v>63</v>
      </c>
    </row>
    <row r="104" spans="1:11" x14ac:dyDescent="0.2">
      <c r="A104" s="3">
        <v>44027</v>
      </c>
      <c r="B104">
        <v>298</v>
      </c>
      <c r="C104">
        <v>557</v>
      </c>
      <c r="D104">
        <f t="shared" si="22"/>
        <v>480</v>
      </c>
      <c r="E104">
        <v>77</v>
      </c>
      <c r="F104" s="6">
        <f t="shared" si="17"/>
        <v>66</v>
      </c>
      <c r="G104" s="5">
        <f t="shared" si="18"/>
        <v>60</v>
      </c>
      <c r="H104" s="6">
        <f t="shared" si="16"/>
        <v>6</v>
      </c>
      <c r="I104" s="6">
        <f t="shared" si="19"/>
        <v>12</v>
      </c>
      <c r="J104" s="5">
        <f t="shared" si="20"/>
        <v>6</v>
      </c>
      <c r="K104" s="8">
        <f t="shared" si="21"/>
        <v>60</v>
      </c>
    </row>
    <row r="105" spans="1:11" x14ac:dyDescent="0.2">
      <c r="A105" s="3">
        <v>44028</v>
      </c>
      <c r="B105">
        <v>245</v>
      </c>
      <c r="C105">
        <v>515</v>
      </c>
      <c r="D105">
        <f t="shared" si="22"/>
        <v>439</v>
      </c>
      <c r="E105">
        <v>76</v>
      </c>
      <c r="F105" s="6">
        <f t="shared" si="17"/>
        <v>61</v>
      </c>
      <c r="G105" s="5">
        <f t="shared" si="18"/>
        <v>55</v>
      </c>
      <c r="H105" s="6">
        <f t="shared" si="16"/>
        <v>6</v>
      </c>
      <c r="I105" s="6">
        <f t="shared" si="19"/>
        <v>12</v>
      </c>
      <c r="J105" s="5">
        <f t="shared" si="20"/>
        <v>6</v>
      </c>
      <c r="K105" s="8">
        <f t="shared" si="21"/>
        <v>55</v>
      </c>
    </row>
    <row r="106" spans="1:11" x14ac:dyDescent="0.2">
      <c r="A106" s="3">
        <v>44029</v>
      </c>
      <c r="B106">
        <v>227</v>
      </c>
      <c r="C106">
        <v>499</v>
      </c>
      <c r="D106">
        <f t="shared" si="22"/>
        <v>413</v>
      </c>
      <c r="E106">
        <v>86</v>
      </c>
      <c r="F106" s="6">
        <f t="shared" si="17"/>
        <v>59</v>
      </c>
      <c r="G106" s="5">
        <f t="shared" si="18"/>
        <v>52</v>
      </c>
      <c r="H106" s="6">
        <f t="shared" si="16"/>
        <v>7</v>
      </c>
      <c r="I106" s="6">
        <f t="shared" si="19"/>
        <v>14</v>
      </c>
      <c r="J106" s="5">
        <f t="shared" si="20"/>
        <v>7</v>
      </c>
      <c r="K106" s="8">
        <f t="shared" si="21"/>
        <v>52</v>
      </c>
    </row>
    <row r="107" spans="1:11" x14ac:dyDescent="0.2">
      <c r="A107" s="3">
        <v>44030</v>
      </c>
      <c r="B107">
        <v>128</v>
      </c>
      <c r="C107">
        <v>498</v>
      </c>
      <c r="D107">
        <f t="shared" si="22"/>
        <v>434</v>
      </c>
      <c r="E107">
        <v>64</v>
      </c>
      <c r="F107" s="6">
        <f t="shared" si="17"/>
        <v>59</v>
      </c>
      <c r="G107" s="5">
        <f t="shared" si="18"/>
        <v>54</v>
      </c>
      <c r="H107" s="6">
        <f t="shared" si="16"/>
        <v>5</v>
      </c>
      <c r="I107" s="6">
        <f t="shared" si="19"/>
        <v>10</v>
      </c>
      <c r="J107" s="5">
        <f t="shared" si="20"/>
        <v>5</v>
      </c>
      <c r="K107" s="8">
        <f t="shared" si="21"/>
        <v>54</v>
      </c>
    </row>
    <row r="108" spans="1:11" x14ac:dyDescent="0.2">
      <c r="A108" s="3">
        <v>44031</v>
      </c>
      <c r="B108">
        <v>74</v>
      </c>
      <c r="C108">
        <v>483</v>
      </c>
      <c r="D108">
        <f t="shared" si="22"/>
        <v>416</v>
      </c>
      <c r="E108">
        <v>67</v>
      </c>
      <c r="F108" s="6">
        <f t="shared" si="17"/>
        <v>57</v>
      </c>
      <c r="G108" s="5">
        <f t="shared" si="18"/>
        <v>52</v>
      </c>
      <c r="H108" s="6">
        <f t="shared" si="16"/>
        <v>5</v>
      </c>
      <c r="I108" s="6">
        <f t="shared" si="19"/>
        <v>10</v>
      </c>
      <c r="J108" s="5">
        <f t="shared" si="20"/>
        <v>5</v>
      </c>
      <c r="K108" s="8">
        <f t="shared" si="21"/>
        <v>52</v>
      </c>
    </row>
    <row r="109" spans="1:11" x14ac:dyDescent="0.2">
      <c r="A109" s="3">
        <v>44032</v>
      </c>
      <c r="B109">
        <v>279</v>
      </c>
      <c r="C109">
        <v>513</v>
      </c>
      <c r="D109">
        <f t="shared" si="22"/>
        <v>450</v>
      </c>
      <c r="E109">
        <v>63</v>
      </c>
      <c r="F109" s="6">
        <f t="shared" si="17"/>
        <v>61</v>
      </c>
      <c r="G109" s="5">
        <f t="shared" si="18"/>
        <v>56</v>
      </c>
      <c r="H109" s="6">
        <f t="shared" si="16"/>
        <v>5</v>
      </c>
      <c r="I109" s="6">
        <f t="shared" si="19"/>
        <v>10</v>
      </c>
      <c r="J109" s="5">
        <f t="shared" si="20"/>
        <v>5</v>
      </c>
      <c r="K109" s="8">
        <f t="shared" si="21"/>
        <v>56</v>
      </c>
    </row>
    <row r="110" spans="1:11" x14ac:dyDescent="0.2">
      <c r="A110" s="3">
        <v>44033</v>
      </c>
      <c r="B110">
        <v>255</v>
      </c>
      <c r="C110">
        <v>532</v>
      </c>
      <c r="D110">
        <f t="shared" si="22"/>
        <v>469</v>
      </c>
      <c r="E110">
        <v>63</v>
      </c>
      <c r="F110" s="6">
        <f t="shared" si="17"/>
        <v>64</v>
      </c>
      <c r="G110" s="5">
        <f t="shared" si="18"/>
        <v>59</v>
      </c>
      <c r="H110" s="6">
        <f t="shared" si="16"/>
        <v>5</v>
      </c>
      <c r="I110" s="6">
        <f t="shared" si="19"/>
        <v>10</v>
      </c>
      <c r="J110" s="5">
        <f t="shared" si="20"/>
        <v>5</v>
      </c>
      <c r="K110" s="8">
        <f t="shared" si="21"/>
        <v>59</v>
      </c>
    </row>
    <row r="111" spans="1:11" x14ac:dyDescent="0.2">
      <c r="A111" s="3">
        <v>44034</v>
      </c>
      <c r="B111">
        <v>258</v>
      </c>
      <c r="C111">
        <v>351</v>
      </c>
      <c r="D111">
        <f t="shared" si="22"/>
        <v>292</v>
      </c>
      <c r="E111">
        <v>59</v>
      </c>
      <c r="F111" s="6">
        <f t="shared" si="17"/>
        <v>42</v>
      </c>
      <c r="G111" s="5">
        <f t="shared" si="18"/>
        <v>37</v>
      </c>
      <c r="H111" s="6">
        <f t="shared" si="16"/>
        <v>5</v>
      </c>
      <c r="I111" s="6">
        <f t="shared" si="19"/>
        <v>10</v>
      </c>
      <c r="J111" s="5">
        <f t="shared" si="20"/>
        <v>5</v>
      </c>
      <c r="K111" s="8">
        <f t="shared" si="21"/>
        <v>37</v>
      </c>
    </row>
    <row r="112" spans="1:11" x14ac:dyDescent="0.2">
      <c r="A112" s="3">
        <v>44035</v>
      </c>
      <c r="B112">
        <v>258</v>
      </c>
      <c r="C112">
        <v>155</v>
      </c>
      <c r="D112">
        <f t="shared" si="22"/>
        <v>135</v>
      </c>
      <c r="E112">
        <v>20</v>
      </c>
      <c r="F112" s="6">
        <f t="shared" si="17"/>
        <v>19</v>
      </c>
      <c r="G112" s="5">
        <f t="shared" si="18"/>
        <v>17</v>
      </c>
      <c r="H112" s="6">
        <f t="shared" si="16"/>
        <v>2</v>
      </c>
      <c r="I112" s="6">
        <f t="shared" si="19"/>
        <v>4</v>
      </c>
      <c r="J112" s="5">
        <f t="shared" si="20"/>
        <v>2</v>
      </c>
      <c r="K112" s="8">
        <f t="shared" si="21"/>
        <v>17</v>
      </c>
    </row>
    <row r="113" spans="1:11" x14ac:dyDescent="0.2">
      <c r="A113" s="3">
        <v>44036</v>
      </c>
      <c r="B113">
        <v>257</v>
      </c>
      <c r="C113">
        <v>148</v>
      </c>
      <c r="D113">
        <f t="shared" si="22"/>
        <v>126</v>
      </c>
      <c r="E113">
        <v>22</v>
      </c>
      <c r="F113" s="6">
        <f t="shared" si="17"/>
        <v>18</v>
      </c>
      <c r="G113" s="5">
        <f t="shared" si="18"/>
        <v>16</v>
      </c>
      <c r="H113" s="6">
        <f t="shared" si="16"/>
        <v>2</v>
      </c>
      <c r="I113" s="6">
        <f t="shared" si="19"/>
        <v>4</v>
      </c>
      <c r="J113" s="5">
        <f t="shared" si="20"/>
        <v>2</v>
      </c>
      <c r="K113" s="8">
        <f t="shared" si="21"/>
        <v>16</v>
      </c>
    </row>
    <row r="114" spans="1:11" x14ac:dyDescent="0.2">
      <c r="A114" s="3">
        <v>44037</v>
      </c>
      <c r="B114">
        <v>160</v>
      </c>
      <c r="C114">
        <v>161</v>
      </c>
      <c r="D114">
        <f t="shared" si="22"/>
        <v>129</v>
      </c>
      <c r="E114">
        <v>32</v>
      </c>
      <c r="F114" s="6">
        <f t="shared" si="17"/>
        <v>18</v>
      </c>
      <c r="G114" s="5">
        <f t="shared" si="18"/>
        <v>16</v>
      </c>
      <c r="H114" s="6">
        <f t="shared" si="16"/>
        <v>2</v>
      </c>
      <c r="I114" s="6">
        <f t="shared" si="19"/>
        <v>4</v>
      </c>
      <c r="J114" s="5">
        <f t="shared" si="20"/>
        <v>2</v>
      </c>
      <c r="K114" s="8">
        <f t="shared" si="21"/>
        <v>16</v>
      </c>
    </row>
    <row r="115" spans="1:11" x14ac:dyDescent="0.2">
      <c r="A115" s="3">
        <v>44038</v>
      </c>
      <c r="B115">
        <v>100</v>
      </c>
      <c r="C115">
        <v>160</v>
      </c>
      <c r="D115">
        <f t="shared" si="22"/>
        <v>130</v>
      </c>
      <c r="E115">
        <v>30</v>
      </c>
      <c r="F115" s="6">
        <f t="shared" si="17"/>
        <v>18</v>
      </c>
      <c r="G115" s="5">
        <f t="shared" si="18"/>
        <v>16</v>
      </c>
      <c r="H115" s="6">
        <f t="shared" si="16"/>
        <v>2</v>
      </c>
      <c r="I115" s="6">
        <f t="shared" si="19"/>
        <v>4</v>
      </c>
      <c r="J115" s="5">
        <f t="shared" si="20"/>
        <v>2</v>
      </c>
      <c r="K115" s="8">
        <f t="shared" si="21"/>
        <v>16</v>
      </c>
    </row>
    <row r="116" spans="1:11" x14ac:dyDescent="0.2">
      <c r="A116" s="3">
        <v>44039</v>
      </c>
      <c r="B116">
        <v>361</v>
      </c>
      <c r="C116">
        <v>162</v>
      </c>
      <c r="D116">
        <f t="shared" si="22"/>
        <v>131</v>
      </c>
      <c r="E116">
        <v>31</v>
      </c>
      <c r="F116" s="6">
        <f t="shared" si="17"/>
        <v>18</v>
      </c>
      <c r="G116" s="5">
        <f t="shared" si="18"/>
        <v>16</v>
      </c>
      <c r="H116" s="6">
        <f t="shared" si="16"/>
        <v>2</v>
      </c>
      <c r="I116" s="6">
        <f t="shared" si="19"/>
        <v>4</v>
      </c>
      <c r="J116" s="5">
        <f t="shared" si="20"/>
        <v>2</v>
      </c>
      <c r="K116" s="8">
        <f t="shared" si="21"/>
        <v>16</v>
      </c>
    </row>
    <row r="117" spans="1:11" x14ac:dyDescent="0.2">
      <c r="A117" s="3">
        <v>44040</v>
      </c>
      <c r="B117">
        <v>320</v>
      </c>
      <c r="C117">
        <v>164</v>
      </c>
      <c r="D117">
        <f t="shared" si="22"/>
        <v>133</v>
      </c>
      <c r="E117">
        <v>31</v>
      </c>
      <c r="F117" s="6">
        <f t="shared" si="17"/>
        <v>19</v>
      </c>
      <c r="G117" s="5">
        <f t="shared" si="18"/>
        <v>17</v>
      </c>
      <c r="H117" s="6">
        <f t="shared" si="16"/>
        <v>2</v>
      </c>
      <c r="I117" s="6">
        <f t="shared" si="19"/>
        <v>4</v>
      </c>
      <c r="J117" s="5">
        <f t="shared" si="20"/>
        <v>2</v>
      </c>
      <c r="K117" s="8">
        <f t="shared" si="21"/>
        <v>17</v>
      </c>
    </row>
    <row r="118" spans="1:11" x14ac:dyDescent="0.2">
      <c r="A118" s="3">
        <v>44041</v>
      </c>
      <c r="B118">
        <v>319</v>
      </c>
      <c r="C118">
        <v>170</v>
      </c>
      <c r="D118">
        <f t="shared" si="22"/>
        <v>135</v>
      </c>
      <c r="E118">
        <v>35</v>
      </c>
      <c r="F118" s="6">
        <f t="shared" si="17"/>
        <v>20</v>
      </c>
      <c r="G118" s="5">
        <f t="shared" si="18"/>
        <v>17</v>
      </c>
      <c r="H118" s="6">
        <f t="shared" si="16"/>
        <v>3</v>
      </c>
      <c r="I118" s="6">
        <f t="shared" si="19"/>
        <v>6</v>
      </c>
      <c r="J118" s="5">
        <f t="shared" si="20"/>
        <v>3</v>
      </c>
      <c r="K118" s="8">
        <f t="shared" si="21"/>
        <v>17</v>
      </c>
    </row>
    <row r="119" spans="1:11" x14ac:dyDescent="0.2">
      <c r="A119" s="3">
        <v>44042</v>
      </c>
      <c r="B119">
        <v>336</v>
      </c>
      <c r="C119">
        <v>175</v>
      </c>
      <c r="D119">
        <f t="shared" si="22"/>
        <v>138</v>
      </c>
      <c r="E119">
        <v>37</v>
      </c>
      <c r="F119" s="6">
        <f t="shared" si="17"/>
        <v>20</v>
      </c>
      <c r="G119" s="5">
        <f t="shared" si="18"/>
        <v>17</v>
      </c>
      <c r="H119" s="6">
        <f t="shared" si="16"/>
        <v>3</v>
      </c>
      <c r="I119" s="6">
        <f t="shared" si="19"/>
        <v>6</v>
      </c>
      <c r="J119" s="5">
        <f t="shared" si="20"/>
        <v>3</v>
      </c>
      <c r="K119" s="8">
        <f t="shared" si="21"/>
        <v>17</v>
      </c>
    </row>
    <row r="120" spans="1:11" x14ac:dyDescent="0.2">
      <c r="A120" s="3">
        <v>44043</v>
      </c>
      <c r="B120">
        <v>319</v>
      </c>
      <c r="C120">
        <v>171</v>
      </c>
      <c r="D120">
        <f t="shared" si="22"/>
        <v>137</v>
      </c>
      <c r="E120">
        <v>34</v>
      </c>
      <c r="F120" s="6">
        <f t="shared" si="17"/>
        <v>20</v>
      </c>
      <c r="G120" s="5">
        <f t="shared" si="18"/>
        <v>17</v>
      </c>
      <c r="H120" s="6">
        <f t="shared" si="16"/>
        <v>3</v>
      </c>
      <c r="I120" s="6">
        <f t="shared" si="19"/>
        <v>6</v>
      </c>
      <c r="J120" s="5">
        <f t="shared" si="20"/>
        <v>3</v>
      </c>
      <c r="K120" s="8">
        <f t="shared" si="21"/>
        <v>17</v>
      </c>
    </row>
    <row r="121" spans="1:11" x14ac:dyDescent="0.2">
      <c r="A121" s="3">
        <v>44044</v>
      </c>
      <c r="B121">
        <v>148</v>
      </c>
      <c r="C121">
        <v>174</v>
      </c>
      <c r="D121">
        <f t="shared" si="22"/>
        <v>141</v>
      </c>
      <c r="E121">
        <v>33</v>
      </c>
      <c r="F121" s="6">
        <f t="shared" si="17"/>
        <v>21</v>
      </c>
      <c r="G121" s="5">
        <f t="shared" si="18"/>
        <v>18</v>
      </c>
      <c r="H121" s="6">
        <f t="shared" si="16"/>
        <v>3</v>
      </c>
      <c r="I121" s="6">
        <f t="shared" si="19"/>
        <v>6</v>
      </c>
      <c r="J121" s="5">
        <f t="shared" si="20"/>
        <v>3</v>
      </c>
      <c r="K121" s="8">
        <f t="shared" si="21"/>
        <v>18</v>
      </c>
    </row>
    <row r="122" spans="1:11" x14ac:dyDescent="0.2">
      <c r="A122" s="3">
        <v>44045</v>
      </c>
      <c r="B122">
        <v>107</v>
      </c>
      <c r="C122">
        <v>171</v>
      </c>
      <c r="D122">
        <f t="shared" si="22"/>
        <v>140</v>
      </c>
      <c r="E122">
        <v>31</v>
      </c>
      <c r="F122" s="6">
        <f t="shared" si="17"/>
        <v>20</v>
      </c>
      <c r="G122" s="5">
        <f t="shared" si="18"/>
        <v>18</v>
      </c>
      <c r="H122" s="6">
        <f t="shared" si="16"/>
        <v>2</v>
      </c>
      <c r="I122" s="6">
        <f t="shared" si="19"/>
        <v>4</v>
      </c>
      <c r="J122" s="5">
        <f t="shared" si="20"/>
        <v>2</v>
      </c>
      <c r="K122" s="8">
        <f t="shared" si="21"/>
        <v>18</v>
      </c>
    </row>
    <row r="123" spans="1:11" x14ac:dyDescent="0.2">
      <c r="A123" s="3">
        <v>44046</v>
      </c>
      <c r="B123">
        <v>358</v>
      </c>
      <c r="C123">
        <v>167</v>
      </c>
      <c r="D123">
        <f t="shared" si="22"/>
        <v>139</v>
      </c>
      <c r="E123">
        <v>28</v>
      </c>
      <c r="F123" s="6">
        <f t="shared" si="17"/>
        <v>19</v>
      </c>
      <c r="G123" s="5">
        <f t="shared" si="18"/>
        <v>17</v>
      </c>
      <c r="H123" s="6">
        <f t="shared" si="16"/>
        <v>2</v>
      </c>
      <c r="I123" s="6">
        <f t="shared" si="19"/>
        <v>4</v>
      </c>
      <c r="J123" s="5">
        <f t="shared" si="20"/>
        <v>2</v>
      </c>
      <c r="K123" s="8">
        <f t="shared" si="21"/>
        <v>17</v>
      </c>
    </row>
    <row r="124" spans="1:11" x14ac:dyDescent="0.2">
      <c r="A124" s="3">
        <v>44047</v>
      </c>
      <c r="B124">
        <v>307</v>
      </c>
      <c r="C124">
        <v>181</v>
      </c>
      <c r="D124">
        <f t="shared" si="22"/>
        <v>149</v>
      </c>
      <c r="E124">
        <v>32</v>
      </c>
      <c r="F124" s="6">
        <f t="shared" si="17"/>
        <v>21</v>
      </c>
      <c r="G124" s="5">
        <f t="shared" si="18"/>
        <v>19</v>
      </c>
      <c r="H124" s="6">
        <f t="shared" si="16"/>
        <v>2</v>
      </c>
      <c r="I124" s="6">
        <f t="shared" si="19"/>
        <v>4</v>
      </c>
      <c r="J124" s="5">
        <f t="shared" si="20"/>
        <v>2</v>
      </c>
      <c r="K124" s="8">
        <f t="shared" si="21"/>
        <v>19</v>
      </c>
    </row>
    <row r="125" spans="1:11" x14ac:dyDescent="0.2">
      <c r="A125" s="3">
        <v>44048</v>
      </c>
      <c r="B125">
        <v>333</v>
      </c>
      <c r="C125">
        <v>198</v>
      </c>
      <c r="D125">
        <f t="shared" si="22"/>
        <v>163</v>
      </c>
      <c r="E125">
        <v>35</v>
      </c>
      <c r="F125" s="6">
        <f t="shared" si="17"/>
        <v>23</v>
      </c>
      <c r="G125" s="5">
        <f t="shared" si="18"/>
        <v>20</v>
      </c>
      <c r="H125" s="6">
        <f t="shared" si="16"/>
        <v>3</v>
      </c>
      <c r="I125" s="6">
        <f t="shared" si="19"/>
        <v>6</v>
      </c>
      <c r="J125" s="5">
        <f t="shared" si="20"/>
        <v>3</v>
      </c>
      <c r="K125" s="8">
        <f t="shared" si="21"/>
        <v>20</v>
      </c>
    </row>
    <row r="126" spans="1:11" x14ac:dyDescent="0.2">
      <c r="A126" s="3">
        <v>44049</v>
      </c>
      <c r="B126">
        <v>354</v>
      </c>
      <c r="C126">
        <v>191</v>
      </c>
      <c r="D126">
        <f t="shared" si="22"/>
        <v>161</v>
      </c>
      <c r="E126">
        <v>30</v>
      </c>
      <c r="F126" s="6">
        <f t="shared" si="17"/>
        <v>22</v>
      </c>
      <c r="G126" s="5">
        <f t="shared" si="18"/>
        <v>20</v>
      </c>
      <c r="H126" s="6">
        <f t="shared" si="16"/>
        <v>2</v>
      </c>
      <c r="I126" s="6">
        <f t="shared" si="19"/>
        <v>4</v>
      </c>
      <c r="J126" s="5">
        <f t="shared" si="20"/>
        <v>2</v>
      </c>
      <c r="K126" s="8">
        <f t="shared" si="21"/>
        <v>20</v>
      </c>
    </row>
    <row r="127" spans="1:11" x14ac:dyDescent="0.2">
      <c r="A127" s="3">
        <v>44050</v>
      </c>
      <c r="B127">
        <v>299</v>
      </c>
      <c r="C127">
        <v>202</v>
      </c>
      <c r="D127">
        <f t="shared" si="22"/>
        <v>162</v>
      </c>
      <c r="E127">
        <v>40</v>
      </c>
      <c r="F127" s="6">
        <f t="shared" si="17"/>
        <v>23</v>
      </c>
      <c r="G127" s="5">
        <f t="shared" si="18"/>
        <v>20</v>
      </c>
      <c r="H127" s="6">
        <f t="shared" si="16"/>
        <v>3</v>
      </c>
      <c r="I127" s="6">
        <f t="shared" si="19"/>
        <v>6</v>
      </c>
      <c r="J127" s="5">
        <f t="shared" si="20"/>
        <v>3</v>
      </c>
      <c r="K127" s="8">
        <f t="shared" si="21"/>
        <v>20</v>
      </c>
    </row>
    <row r="128" spans="1:11" x14ac:dyDescent="0.2">
      <c r="A128" s="3">
        <v>44051</v>
      </c>
      <c r="B128">
        <v>169</v>
      </c>
      <c r="C128">
        <v>195</v>
      </c>
      <c r="D128">
        <f t="shared" si="22"/>
        <v>156</v>
      </c>
      <c r="E128">
        <v>39</v>
      </c>
      <c r="F128" s="6">
        <f t="shared" si="17"/>
        <v>23</v>
      </c>
      <c r="G128" s="5">
        <f t="shared" si="18"/>
        <v>20</v>
      </c>
      <c r="H128" s="6">
        <f t="shared" si="16"/>
        <v>3</v>
      </c>
      <c r="I128" s="6">
        <f t="shared" si="19"/>
        <v>6</v>
      </c>
      <c r="J128" s="5">
        <f t="shared" si="20"/>
        <v>3</v>
      </c>
      <c r="K128" s="8">
        <f t="shared" si="21"/>
        <v>20</v>
      </c>
    </row>
    <row r="129" spans="1:11" x14ac:dyDescent="0.2">
      <c r="A129" s="3">
        <v>44052</v>
      </c>
      <c r="B129">
        <v>85</v>
      </c>
      <c r="C129">
        <v>190</v>
      </c>
      <c r="D129">
        <f t="shared" si="22"/>
        <v>155</v>
      </c>
      <c r="E129">
        <v>35</v>
      </c>
      <c r="F129" s="6">
        <f t="shared" si="17"/>
        <v>22</v>
      </c>
      <c r="G129" s="5">
        <f t="shared" si="18"/>
        <v>19</v>
      </c>
      <c r="H129" s="6">
        <f t="shared" si="16"/>
        <v>3</v>
      </c>
      <c r="I129" s="6">
        <f t="shared" si="19"/>
        <v>6</v>
      </c>
      <c r="J129" s="5">
        <f t="shared" si="20"/>
        <v>3</v>
      </c>
      <c r="K129" s="8">
        <f t="shared" si="21"/>
        <v>19</v>
      </c>
    </row>
    <row r="130" spans="1:11" x14ac:dyDescent="0.2">
      <c r="A130" s="3">
        <v>44053</v>
      </c>
      <c r="B130">
        <v>372</v>
      </c>
      <c r="C130">
        <v>178</v>
      </c>
      <c r="D130">
        <f t="shared" si="22"/>
        <v>144</v>
      </c>
      <c r="E130">
        <v>34</v>
      </c>
      <c r="F130" s="6">
        <f t="shared" si="17"/>
        <v>21</v>
      </c>
      <c r="G130" s="5">
        <f t="shared" si="18"/>
        <v>18</v>
      </c>
      <c r="H130" s="6">
        <f t="shared" si="16"/>
        <v>3</v>
      </c>
      <c r="I130" s="6">
        <f t="shared" si="19"/>
        <v>6</v>
      </c>
      <c r="J130" s="5">
        <f t="shared" si="20"/>
        <v>3</v>
      </c>
      <c r="K130" s="8">
        <f t="shared" si="21"/>
        <v>18</v>
      </c>
    </row>
    <row r="131" spans="1:11" x14ac:dyDescent="0.2">
      <c r="A131" s="3">
        <v>44054</v>
      </c>
      <c r="B131">
        <v>284</v>
      </c>
      <c r="C131">
        <v>190</v>
      </c>
      <c r="D131">
        <f t="shared" si="22"/>
        <v>153</v>
      </c>
      <c r="E131">
        <v>37</v>
      </c>
      <c r="F131" s="6">
        <f t="shared" si="17"/>
        <v>22</v>
      </c>
      <c r="G131" s="5">
        <f t="shared" si="18"/>
        <v>19</v>
      </c>
      <c r="H131" s="6">
        <f t="shared" si="16"/>
        <v>3</v>
      </c>
      <c r="I131" s="6">
        <f t="shared" si="19"/>
        <v>6</v>
      </c>
      <c r="J131" s="5">
        <f t="shared" si="20"/>
        <v>3</v>
      </c>
      <c r="K131" s="8">
        <f t="shared" si="21"/>
        <v>19</v>
      </c>
    </row>
    <row r="132" spans="1:11" x14ac:dyDescent="0.2">
      <c r="A132" s="3">
        <v>44055</v>
      </c>
      <c r="B132">
        <v>304</v>
      </c>
      <c r="C132">
        <v>183</v>
      </c>
      <c r="D132">
        <f t="shared" si="22"/>
        <v>145</v>
      </c>
      <c r="E132">
        <v>38</v>
      </c>
      <c r="F132" s="6">
        <f t="shared" si="17"/>
        <v>21</v>
      </c>
      <c r="G132" s="5">
        <f t="shared" si="18"/>
        <v>18</v>
      </c>
      <c r="H132" s="6">
        <f t="shared" si="16"/>
        <v>3</v>
      </c>
      <c r="I132" s="6">
        <f t="shared" si="19"/>
        <v>6</v>
      </c>
      <c r="J132" s="5">
        <f t="shared" si="20"/>
        <v>3</v>
      </c>
      <c r="K132" s="8">
        <f t="shared" si="21"/>
        <v>18</v>
      </c>
    </row>
    <row r="133" spans="1:11" x14ac:dyDescent="0.2">
      <c r="A133" s="3">
        <v>44056</v>
      </c>
      <c r="B133">
        <v>349</v>
      </c>
      <c r="C133">
        <v>189</v>
      </c>
      <c r="D133">
        <f t="shared" si="22"/>
        <v>150</v>
      </c>
      <c r="E133">
        <v>39</v>
      </c>
      <c r="F133" s="6">
        <f t="shared" si="17"/>
        <v>22</v>
      </c>
      <c r="G133" s="5">
        <f t="shared" si="18"/>
        <v>19</v>
      </c>
      <c r="H133" s="6">
        <f t="shared" si="16"/>
        <v>3</v>
      </c>
      <c r="I133" s="6">
        <f t="shared" si="19"/>
        <v>6</v>
      </c>
      <c r="J133" s="5">
        <f t="shared" si="20"/>
        <v>3</v>
      </c>
      <c r="K133" s="8">
        <f t="shared" si="21"/>
        <v>19</v>
      </c>
    </row>
    <row r="134" spans="1:11" x14ac:dyDescent="0.2">
      <c r="A134" s="3">
        <v>44057</v>
      </c>
      <c r="B134">
        <v>343</v>
      </c>
      <c r="C134">
        <v>180</v>
      </c>
      <c r="D134">
        <f t="shared" si="22"/>
        <v>141</v>
      </c>
      <c r="E134">
        <v>39</v>
      </c>
      <c r="F134" s="6">
        <f t="shared" si="17"/>
        <v>21</v>
      </c>
      <c r="G134" s="5">
        <f t="shared" si="18"/>
        <v>18</v>
      </c>
      <c r="H134" s="6">
        <f t="shared" si="16"/>
        <v>3</v>
      </c>
      <c r="I134" s="6">
        <f t="shared" si="19"/>
        <v>6</v>
      </c>
      <c r="J134" s="5">
        <f t="shared" si="20"/>
        <v>3</v>
      </c>
      <c r="K134" s="8">
        <f t="shared" si="21"/>
        <v>18</v>
      </c>
    </row>
    <row r="135" spans="1:11" x14ac:dyDescent="0.2">
      <c r="A135" s="3">
        <v>44058</v>
      </c>
      <c r="B135">
        <v>151</v>
      </c>
      <c r="C135">
        <v>181</v>
      </c>
      <c r="D135">
        <f t="shared" si="22"/>
        <v>140</v>
      </c>
      <c r="E135">
        <v>41</v>
      </c>
      <c r="F135" s="6">
        <f t="shared" si="17"/>
        <v>21</v>
      </c>
      <c r="G135" s="5">
        <f t="shared" si="18"/>
        <v>18</v>
      </c>
      <c r="H135" s="6">
        <f t="shared" si="16"/>
        <v>3</v>
      </c>
      <c r="I135" s="6">
        <f t="shared" si="19"/>
        <v>6</v>
      </c>
      <c r="J135" s="5">
        <f t="shared" si="20"/>
        <v>3</v>
      </c>
      <c r="K135" s="8">
        <f t="shared" si="21"/>
        <v>18</v>
      </c>
    </row>
    <row r="136" spans="1:11" x14ac:dyDescent="0.2">
      <c r="A136" s="3">
        <v>44059</v>
      </c>
      <c r="B136">
        <v>120</v>
      </c>
      <c r="C136">
        <v>180</v>
      </c>
      <c r="D136">
        <f t="shared" si="22"/>
        <v>143</v>
      </c>
      <c r="E136">
        <v>37</v>
      </c>
      <c r="F136" s="6">
        <f t="shared" si="17"/>
        <v>21</v>
      </c>
      <c r="G136" s="5">
        <f t="shared" si="18"/>
        <v>18</v>
      </c>
      <c r="H136" s="6">
        <f t="shared" si="16"/>
        <v>3</v>
      </c>
      <c r="I136" s="6">
        <f t="shared" si="19"/>
        <v>6</v>
      </c>
      <c r="J136" s="5">
        <f t="shared" si="20"/>
        <v>3</v>
      </c>
      <c r="K136" s="8">
        <f t="shared" si="21"/>
        <v>18</v>
      </c>
    </row>
    <row r="137" spans="1:11" x14ac:dyDescent="0.2">
      <c r="A137" s="3">
        <v>44060</v>
      </c>
      <c r="B137">
        <v>369</v>
      </c>
      <c r="C137">
        <v>182</v>
      </c>
      <c r="D137">
        <f t="shared" si="22"/>
        <v>143</v>
      </c>
      <c r="E137">
        <v>39</v>
      </c>
      <c r="F137" s="6">
        <f t="shared" si="17"/>
        <v>21</v>
      </c>
      <c r="G137" s="5">
        <f t="shared" si="18"/>
        <v>18</v>
      </c>
      <c r="H137" s="6">
        <f t="shared" si="16"/>
        <v>3</v>
      </c>
      <c r="I137" s="6">
        <f t="shared" si="19"/>
        <v>6</v>
      </c>
      <c r="J137" s="5">
        <f t="shared" si="20"/>
        <v>3</v>
      </c>
      <c r="K137" s="8">
        <f t="shared" si="21"/>
        <v>18</v>
      </c>
    </row>
    <row r="138" spans="1:11" x14ac:dyDescent="0.2">
      <c r="A138" s="3">
        <v>44061</v>
      </c>
      <c r="B138">
        <v>380</v>
      </c>
      <c r="C138">
        <v>174</v>
      </c>
      <c r="D138">
        <f t="shared" si="22"/>
        <v>138</v>
      </c>
      <c r="E138">
        <v>36</v>
      </c>
      <c r="F138" s="6">
        <f t="shared" si="17"/>
        <v>20</v>
      </c>
      <c r="G138" s="5">
        <f t="shared" si="18"/>
        <v>17</v>
      </c>
      <c r="H138" s="6">
        <f t="shared" si="16"/>
        <v>3</v>
      </c>
      <c r="I138" s="6">
        <f t="shared" si="19"/>
        <v>6</v>
      </c>
      <c r="J138" s="5">
        <f t="shared" si="20"/>
        <v>3</v>
      </c>
      <c r="K138" s="8">
        <f t="shared" si="21"/>
        <v>17</v>
      </c>
    </row>
    <row r="139" spans="1:11" x14ac:dyDescent="0.2">
      <c r="A139" s="3">
        <v>44062</v>
      </c>
      <c r="B139">
        <v>336</v>
      </c>
      <c r="C139">
        <v>180</v>
      </c>
      <c r="D139">
        <f t="shared" si="22"/>
        <v>145</v>
      </c>
      <c r="E139">
        <v>35</v>
      </c>
      <c r="F139" s="6">
        <f t="shared" si="17"/>
        <v>21</v>
      </c>
      <c r="G139" s="5">
        <f t="shared" si="18"/>
        <v>18</v>
      </c>
      <c r="H139" s="6">
        <f t="shared" ref="H139:H202" si="23">ROUND(E139/$T$2,0)</f>
        <v>3</v>
      </c>
      <c r="I139" s="6">
        <f t="shared" si="19"/>
        <v>6</v>
      </c>
      <c r="J139" s="5">
        <f t="shared" si="20"/>
        <v>3</v>
      </c>
      <c r="K139" s="8">
        <f t="shared" si="21"/>
        <v>18</v>
      </c>
    </row>
    <row r="140" spans="1:11" x14ac:dyDescent="0.2">
      <c r="A140" s="3">
        <v>44063</v>
      </c>
      <c r="B140">
        <v>357</v>
      </c>
      <c r="C140">
        <v>162</v>
      </c>
      <c r="D140">
        <f t="shared" si="22"/>
        <v>124</v>
      </c>
      <c r="E140">
        <v>38</v>
      </c>
      <c r="F140" s="6">
        <f t="shared" si="17"/>
        <v>19</v>
      </c>
      <c r="G140" s="5">
        <f t="shared" si="18"/>
        <v>16</v>
      </c>
      <c r="H140" s="6">
        <f t="shared" si="23"/>
        <v>3</v>
      </c>
      <c r="I140" s="6">
        <f t="shared" si="19"/>
        <v>6</v>
      </c>
      <c r="J140" s="5">
        <f t="shared" si="20"/>
        <v>3</v>
      </c>
      <c r="K140" s="8">
        <f t="shared" si="21"/>
        <v>16</v>
      </c>
    </row>
    <row r="141" spans="1:11" x14ac:dyDescent="0.2">
      <c r="A141" s="3">
        <v>44064</v>
      </c>
      <c r="B141">
        <v>283</v>
      </c>
      <c r="C141">
        <v>151</v>
      </c>
      <c r="D141">
        <f t="shared" si="22"/>
        <v>118</v>
      </c>
      <c r="E141">
        <v>33</v>
      </c>
      <c r="F141" s="6">
        <f t="shared" si="17"/>
        <v>18</v>
      </c>
      <c r="G141" s="5">
        <f t="shared" si="18"/>
        <v>15</v>
      </c>
      <c r="H141" s="6">
        <f t="shared" si="23"/>
        <v>3</v>
      </c>
      <c r="I141" s="6">
        <f t="shared" si="19"/>
        <v>6</v>
      </c>
      <c r="J141" s="5">
        <f t="shared" si="20"/>
        <v>3</v>
      </c>
      <c r="K141" s="8">
        <f t="shared" si="21"/>
        <v>15</v>
      </c>
    </row>
    <row r="142" spans="1:11" x14ac:dyDescent="0.2">
      <c r="A142" s="3">
        <v>44065</v>
      </c>
      <c r="B142">
        <v>148</v>
      </c>
      <c r="C142">
        <v>142</v>
      </c>
      <c r="D142">
        <f t="shared" si="22"/>
        <v>109</v>
      </c>
      <c r="E142">
        <v>33</v>
      </c>
      <c r="F142" s="6">
        <f t="shared" si="17"/>
        <v>17</v>
      </c>
      <c r="G142" s="5">
        <f t="shared" si="18"/>
        <v>14</v>
      </c>
      <c r="H142" s="6">
        <f t="shared" si="23"/>
        <v>3</v>
      </c>
      <c r="I142" s="6">
        <f t="shared" si="19"/>
        <v>6</v>
      </c>
      <c r="J142" s="5">
        <f t="shared" si="20"/>
        <v>3</v>
      </c>
      <c r="K142" s="8">
        <f t="shared" si="21"/>
        <v>14</v>
      </c>
    </row>
    <row r="143" spans="1:11" x14ac:dyDescent="0.2">
      <c r="A143" s="3">
        <v>44066</v>
      </c>
      <c r="B143">
        <v>92</v>
      </c>
      <c r="C143">
        <v>140</v>
      </c>
      <c r="D143">
        <f t="shared" si="22"/>
        <v>105</v>
      </c>
      <c r="E143">
        <v>35</v>
      </c>
      <c r="F143" s="6">
        <f t="shared" si="17"/>
        <v>16</v>
      </c>
      <c r="G143" s="5">
        <f t="shared" si="18"/>
        <v>13</v>
      </c>
      <c r="H143" s="6">
        <f t="shared" si="23"/>
        <v>3</v>
      </c>
      <c r="I143" s="6">
        <f t="shared" si="19"/>
        <v>6</v>
      </c>
      <c r="J143" s="5">
        <f t="shared" si="20"/>
        <v>3</v>
      </c>
      <c r="K143" s="8">
        <f t="shared" si="21"/>
        <v>13</v>
      </c>
    </row>
    <row r="144" spans="1:11" x14ac:dyDescent="0.2">
      <c r="A144" s="3">
        <v>44067</v>
      </c>
      <c r="B144">
        <v>395</v>
      </c>
      <c r="C144">
        <v>162</v>
      </c>
      <c r="D144">
        <f t="shared" si="22"/>
        <v>122</v>
      </c>
      <c r="E144">
        <v>40</v>
      </c>
      <c r="F144" s="6">
        <f t="shared" si="17"/>
        <v>18</v>
      </c>
      <c r="G144" s="5">
        <f t="shared" si="18"/>
        <v>15</v>
      </c>
      <c r="H144" s="6">
        <f t="shared" si="23"/>
        <v>3</v>
      </c>
      <c r="I144" s="6">
        <f t="shared" si="19"/>
        <v>6</v>
      </c>
      <c r="J144" s="5">
        <f t="shared" si="20"/>
        <v>3</v>
      </c>
      <c r="K144" s="8">
        <f t="shared" si="21"/>
        <v>15</v>
      </c>
    </row>
    <row r="145" spans="1:11" x14ac:dyDescent="0.2">
      <c r="A145" s="3">
        <v>44068</v>
      </c>
      <c r="B145">
        <v>378</v>
      </c>
      <c r="C145">
        <v>160</v>
      </c>
      <c r="D145">
        <f t="shared" si="22"/>
        <v>118</v>
      </c>
      <c r="E145">
        <v>42</v>
      </c>
      <c r="F145" s="6">
        <f t="shared" si="17"/>
        <v>18</v>
      </c>
      <c r="G145" s="5">
        <f t="shared" si="18"/>
        <v>15</v>
      </c>
      <c r="H145" s="6">
        <f t="shared" si="23"/>
        <v>3</v>
      </c>
      <c r="I145" s="6">
        <f t="shared" si="19"/>
        <v>6</v>
      </c>
      <c r="J145" s="5">
        <f t="shared" si="20"/>
        <v>3</v>
      </c>
      <c r="K145" s="8">
        <f t="shared" si="21"/>
        <v>15</v>
      </c>
    </row>
    <row r="146" spans="1:11" x14ac:dyDescent="0.2">
      <c r="A146" s="3">
        <v>44069</v>
      </c>
      <c r="B146">
        <v>380</v>
      </c>
      <c r="C146">
        <v>170</v>
      </c>
      <c r="D146">
        <f t="shared" si="22"/>
        <v>129</v>
      </c>
      <c r="E146">
        <v>41</v>
      </c>
      <c r="F146" s="6">
        <f t="shared" si="17"/>
        <v>19</v>
      </c>
      <c r="G146" s="5">
        <f t="shared" si="18"/>
        <v>16</v>
      </c>
      <c r="H146" s="6">
        <f t="shared" si="23"/>
        <v>3</v>
      </c>
      <c r="I146" s="6">
        <f t="shared" si="19"/>
        <v>6</v>
      </c>
      <c r="J146" s="5">
        <f t="shared" si="20"/>
        <v>3</v>
      </c>
      <c r="K146" s="8">
        <f t="shared" si="21"/>
        <v>16</v>
      </c>
    </row>
    <row r="147" spans="1:11" x14ac:dyDescent="0.2">
      <c r="A147" s="3">
        <v>44070</v>
      </c>
      <c r="B147">
        <v>344</v>
      </c>
      <c r="C147">
        <v>166</v>
      </c>
      <c r="D147">
        <f t="shared" si="22"/>
        <v>123</v>
      </c>
      <c r="E147">
        <v>43</v>
      </c>
      <c r="F147" s="6">
        <f t="shared" si="17"/>
        <v>18</v>
      </c>
      <c r="G147" s="5">
        <f t="shared" si="18"/>
        <v>15</v>
      </c>
      <c r="H147" s="6">
        <f t="shared" si="23"/>
        <v>3</v>
      </c>
      <c r="I147" s="6">
        <f t="shared" si="19"/>
        <v>6</v>
      </c>
      <c r="J147" s="5">
        <f t="shared" si="20"/>
        <v>3</v>
      </c>
      <c r="K147" s="8">
        <f t="shared" si="21"/>
        <v>15</v>
      </c>
    </row>
    <row r="148" spans="1:11" x14ac:dyDescent="0.2">
      <c r="A148" s="3">
        <v>44071</v>
      </c>
      <c r="B148">
        <v>363</v>
      </c>
      <c r="C148">
        <v>161</v>
      </c>
      <c r="D148">
        <f t="shared" si="22"/>
        <v>120</v>
      </c>
      <c r="E148">
        <v>41</v>
      </c>
      <c r="F148" s="6">
        <f t="shared" si="17"/>
        <v>18</v>
      </c>
      <c r="G148" s="5">
        <f t="shared" si="18"/>
        <v>15</v>
      </c>
      <c r="H148" s="6">
        <f t="shared" si="23"/>
        <v>3</v>
      </c>
      <c r="I148" s="6">
        <f t="shared" si="19"/>
        <v>6</v>
      </c>
      <c r="J148" s="5">
        <f t="shared" si="20"/>
        <v>3</v>
      </c>
      <c r="K148" s="8">
        <f t="shared" si="21"/>
        <v>15</v>
      </c>
    </row>
    <row r="149" spans="1:11" x14ac:dyDescent="0.2">
      <c r="A149" s="3">
        <v>44072</v>
      </c>
      <c r="B149">
        <v>172</v>
      </c>
      <c r="C149">
        <v>160</v>
      </c>
      <c r="D149">
        <f t="shared" si="22"/>
        <v>120</v>
      </c>
      <c r="E149">
        <v>40</v>
      </c>
      <c r="F149" s="6">
        <f t="shared" si="17"/>
        <v>18</v>
      </c>
      <c r="G149" s="5">
        <f t="shared" si="18"/>
        <v>15</v>
      </c>
      <c r="H149" s="6">
        <f t="shared" si="23"/>
        <v>3</v>
      </c>
      <c r="I149" s="6">
        <f t="shared" si="19"/>
        <v>6</v>
      </c>
      <c r="J149" s="5">
        <f t="shared" si="20"/>
        <v>3</v>
      </c>
      <c r="K149" s="8">
        <f t="shared" si="21"/>
        <v>15</v>
      </c>
    </row>
    <row r="150" spans="1:11" x14ac:dyDescent="0.2">
      <c r="A150" s="3">
        <v>44073</v>
      </c>
      <c r="B150">
        <v>139</v>
      </c>
      <c r="C150">
        <v>157</v>
      </c>
      <c r="D150">
        <f t="shared" si="22"/>
        <v>119</v>
      </c>
      <c r="E150">
        <v>38</v>
      </c>
      <c r="F150" s="6">
        <f t="shared" si="17"/>
        <v>18</v>
      </c>
      <c r="G150" s="5">
        <f t="shared" si="18"/>
        <v>15</v>
      </c>
      <c r="H150" s="6">
        <f t="shared" si="23"/>
        <v>3</v>
      </c>
      <c r="I150" s="6">
        <f t="shared" si="19"/>
        <v>6</v>
      </c>
      <c r="J150" s="5">
        <f t="shared" si="20"/>
        <v>3</v>
      </c>
      <c r="K150" s="8">
        <f t="shared" si="21"/>
        <v>15</v>
      </c>
    </row>
    <row r="151" spans="1:11" x14ac:dyDescent="0.2">
      <c r="A151" s="3">
        <v>44074</v>
      </c>
      <c r="B151">
        <v>439</v>
      </c>
      <c r="C151">
        <v>162</v>
      </c>
      <c r="D151">
        <f t="shared" si="22"/>
        <v>127</v>
      </c>
      <c r="E151">
        <v>35</v>
      </c>
      <c r="F151" s="6">
        <f t="shared" si="17"/>
        <v>19</v>
      </c>
      <c r="G151" s="5">
        <f t="shared" si="18"/>
        <v>16</v>
      </c>
      <c r="H151" s="6">
        <f t="shared" si="23"/>
        <v>3</v>
      </c>
      <c r="I151" s="6">
        <f t="shared" si="19"/>
        <v>6</v>
      </c>
      <c r="J151" s="5">
        <f t="shared" si="20"/>
        <v>3</v>
      </c>
      <c r="K151" s="8">
        <f t="shared" si="21"/>
        <v>16</v>
      </c>
    </row>
    <row r="152" spans="1:11" x14ac:dyDescent="0.2">
      <c r="A152" s="3">
        <v>44075</v>
      </c>
      <c r="B152">
        <v>396</v>
      </c>
      <c r="C152">
        <v>169</v>
      </c>
      <c r="D152">
        <f t="shared" si="22"/>
        <v>134</v>
      </c>
      <c r="E152">
        <v>35</v>
      </c>
      <c r="F152" s="6">
        <f t="shared" si="17"/>
        <v>20</v>
      </c>
      <c r="G152" s="5">
        <f t="shared" si="18"/>
        <v>17</v>
      </c>
      <c r="H152" s="6">
        <f t="shared" si="23"/>
        <v>3</v>
      </c>
      <c r="I152" s="6">
        <f t="shared" si="19"/>
        <v>6</v>
      </c>
      <c r="J152" s="5">
        <f t="shared" si="20"/>
        <v>3</v>
      </c>
      <c r="K152" s="8">
        <f t="shared" si="21"/>
        <v>17</v>
      </c>
    </row>
    <row r="153" spans="1:11" x14ac:dyDescent="0.2">
      <c r="A153" s="3">
        <v>44076</v>
      </c>
      <c r="B153">
        <v>384</v>
      </c>
      <c r="C153">
        <v>167</v>
      </c>
      <c r="D153">
        <f t="shared" si="22"/>
        <v>132</v>
      </c>
      <c r="E153">
        <v>35</v>
      </c>
      <c r="F153" s="6">
        <f t="shared" ref="F153:F216" si="24">G153+H153</f>
        <v>20</v>
      </c>
      <c r="G153" s="5">
        <f t="shared" ref="G153:G216" si="25">ROUND(D153/$S$2,0)</f>
        <v>17</v>
      </c>
      <c r="H153" s="6">
        <f t="shared" si="23"/>
        <v>3</v>
      </c>
      <c r="I153" s="6">
        <f t="shared" ref="I153:I216" si="26">H153*2</f>
        <v>6</v>
      </c>
      <c r="J153" s="5">
        <f t="shared" ref="J153:J216" si="27">ROUND(H153*$P$2,0)</f>
        <v>3</v>
      </c>
      <c r="K153" s="8">
        <f t="shared" ref="K153:K216" si="28">ROUND(G153*$P$2,0)</f>
        <v>17</v>
      </c>
    </row>
    <row r="154" spans="1:11" x14ac:dyDescent="0.2">
      <c r="A154" s="3">
        <v>44077</v>
      </c>
      <c r="B154">
        <v>464</v>
      </c>
      <c r="C154">
        <v>173</v>
      </c>
      <c r="D154">
        <f t="shared" ref="D154:D217" si="29">C154-E154</f>
        <v>137</v>
      </c>
      <c r="E154">
        <v>36</v>
      </c>
      <c r="F154" s="6">
        <f t="shared" si="24"/>
        <v>20</v>
      </c>
      <c r="G154" s="5">
        <f t="shared" si="25"/>
        <v>17</v>
      </c>
      <c r="H154" s="6">
        <f t="shared" si="23"/>
        <v>3</v>
      </c>
      <c r="I154" s="6">
        <f t="shared" si="26"/>
        <v>6</v>
      </c>
      <c r="J154" s="5">
        <f t="shared" si="27"/>
        <v>3</v>
      </c>
      <c r="K154" s="8">
        <f t="shared" si="28"/>
        <v>17</v>
      </c>
    </row>
    <row r="155" spans="1:11" x14ac:dyDescent="0.2">
      <c r="A155" s="3">
        <v>44078</v>
      </c>
      <c r="B155">
        <v>346</v>
      </c>
      <c r="C155">
        <v>164</v>
      </c>
      <c r="D155">
        <f t="shared" si="29"/>
        <v>132</v>
      </c>
      <c r="E155">
        <v>32</v>
      </c>
      <c r="F155" s="6">
        <f t="shared" si="24"/>
        <v>19</v>
      </c>
      <c r="G155" s="5">
        <f t="shared" si="25"/>
        <v>17</v>
      </c>
      <c r="H155" s="6">
        <f t="shared" si="23"/>
        <v>2</v>
      </c>
      <c r="I155" s="6">
        <f t="shared" si="26"/>
        <v>4</v>
      </c>
      <c r="J155" s="5">
        <f t="shared" si="27"/>
        <v>2</v>
      </c>
      <c r="K155" s="8">
        <f t="shared" si="28"/>
        <v>17</v>
      </c>
    </row>
    <row r="156" spans="1:11" x14ac:dyDescent="0.2">
      <c r="A156" s="3">
        <v>44079</v>
      </c>
      <c r="B156">
        <v>198</v>
      </c>
      <c r="C156">
        <v>163</v>
      </c>
      <c r="D156">
        <f t="shared" si="29"/>
        <v>130</v>
      </c>
      <c r="E156">
        <v>33</v>
      </c>
      <c r="F156" s="6">
        <f t="shared" si="24"/>
        <v>19</v>
      </c>
      <c r="G156" s="5">
        <f t="shared" si="25"/>
        <v>16</v>
      </c>
      <c r="H156" s="6">
        <f t="shared" si="23"/>
        <v>3</v>
      </c>
      <c r="I156" s="6">
        <f t="shared" si="26"/>
        <v>6</v>
      </c>
      <c r="J156" s="5">
        <f t="shared" si="27"/>
        <v>3</v>
      </c>
      <c r="K156" s="8">
        <f t="shared" si="28"/>
        <v>16</v>
      </c>
    </row>
    <row r="157" spans="1:11" x14ac:dyDescent="0.2">
      <c r="A157" s="3">
        <v>44080</v>
      </c>
      <c r="B157">
        <v>113</v>
      </c>
      <c r="C157">
        <v>169</v>
      </c>
      <c r="D157">
        <f t="shared" si="29"/>
        <v>138</v>
      </c>
      <c r="E157">
        <v>31</v>
      </c>
      <c r="F157" s="6">
        <f t="shared" si="24"/>
        <v>19</v>
      </c>
      <c r="G157" s="5">
        <f t="shared" si="25"/>
        <v>17</v>
      </c>
      <c r="H157" s="6">
        <f t="shared" si="23"/>
        <v>2</v>
      </c>
      <c r="I157" s="6">
        <f t="shared" si="26"/>
        <v>4</v>
      </c>
      <c r="J157" s="5">
        <f t="shared" si="27"/>
        <v>2</v>
      </c>
      <c r="K157" s="8">
        <f t="shared" si="28"/>
        <v>17</v>
      </c>
    </row>
    <row r="158" spans="1:11" x14ac:dyDescent="0.2">
      <c r="A158" s="3">
        <v>44081</v>
      </c>
      <c r="B158">
        <v>161</v>
      </c>
      <c r="C158">
        <v>178</v>
      </c>
      <c r="D158">
        <f t="shared" si="29"/>
        <v>151</v>
      </c>
      <c r="E158">
        <v>27</v>
      </c>
      <c r="F158" s="6">
        <f t="shared" si="24"/>
        <v>21</v>
      </c>
      <c r="G158" s="5">
        <f t="shared" si="25"/>
        <v>19</v>
      </c>
      <c r="H158" s="6">
        <f t="shared" si="23"/>
        <v>2</v>
      </c>
      <c r="I158" s="6">
        <f t="shared" si="26"/>
        <v>4</v>
      </c>
      <c r="J158" s="5">
        <f t="shared" si="27"/>
        <v>2</v>
      </c>
      <c r="K158" s="8">
        <f t="shared" si="28"/>
        <v>19</v>
      </c>
    </row>
    <row r="159" spans="1:11" x14ac:dyDescent="0.2">
      <c r="A159" s="3">
        <v>44082</v>
      </c>
      <c r="B159">
        <v>546</v>
      </c>
      <c r="C159">
        <v>179</v>
      </c>
      <c r="D159">
        <f t="shared" si="29"/>
        <v>148</v>
      </c>
      <c r="E159">
        <v>31</v>
      </c>
      <c r="F159" s="6">
        <f t="shared" si="24"/>
        <v>21</v>
      </c>
      <c r="G159" s="5">
        <f t="shared" si="25"/>
        <v>19</v>
      </c>
      <c r="H159" s="6">
        <f t="shared" si="23"/>
        <v>2</v>
      </c>
      <c r="I159" s="6">
        <f t="shared" si="26"/>
        <v>4</v>
      </c>
      <c r="J159" s="5">
        <f t="shared" si="27"/>
        <v>2</v>
      </c>
      <c r="K159" s="8">
        <f t="shared" si="28"/>
        <v>19</v>
      </c>
    </row>
    <row r="160" spans="1:11" x14ac:dyDescent="0.2">
      <c r="A160" s="3">
        <v>44083</v>
      </c>
      <c r="B160">
        <v>475</v>
      </c>
      <c r="C160">
        <v>174</v>
      </c>
      <c r="D160">
        <f t="shared" si="29"/>
        <v>141</v>
      </c>
      <c r="E160">
        <v>33</v>
      </c>
      <c r="F160" s="6">
        <f t="shared" si="24"/>
        <v>21</v>
      </c>
      <c r="G160" s="5">
        <f t="shared" si="25"/>
        <v>18</v>
      </c>
      <c r="H160" s="6">
        <f t="shared" si="23"/>
        <v>3</v>
      </c>
      <c r="I160" s="6">
        <f t="shared" si="26"/>
        <v>6</v>
      </c>
      <c r="J160" s="5">
        <f t="shared" si="27"/>
        <v>3</v>
      </c>
      <c r="K160" s="8">
        <f t="shared" si="28"/>
        <v>18</v>
      </c>
    </row>
    <row r="161" spans="1:11" x14ac:dyDescent="0.2">
      <c r="A161" s="3">
        <v>44084</v>
      </c>
      <c r="B161">
        <v>412</v>
      </c>
      <c r="C161">
        <v>173</v>
      </c>
      <c r="D161">
        <f t="shared" si="29"/>
        <v>135</v>
      </c>
      <c r="E161">
        <v>38</v>
      </c>
      <c r="F161" s="6">
        <f t="shared" si="24"/>
        <v>20</v>
      </c>
      <c r="G161" s="5">
        <f t="shared" si="25"/>
        <v>17</v>
      </c>
      <c r="H161" s="6">
        <f t="shared" si="23"/>
        <v>3</v>
      </c>
      <c r="I161" s="6">
        <f t="shared" si="26"/>
        <v>6</v>
      </c>
      <c r="J161" s="5">
        <f t="shared" si="27"/>
        <v>3</v>
      </c>
      <c r="K161" s="8">
        <f t="shared" si="28"/>
        <v>17</v>
      </c>
    </row>
    <row r="162" spans="1:11" x14ac:dyDescent="0.2">
      <c r="A162" s="3">
        <v>44085</v>
      </c>
      <c r="B162">
        <v>409</v>
      </c>
      <c r="C162">
        <v>170</v>
      </c>
      <c r="D162">
        <f t="shared" si="29"/>
        <v>131</v>
      </c>
      <c r="E162">
        <v>39</v>
      </c>
      <c r="F162" s="6">
        <f t="shared" si="24"/>
        <v>19</v>
      </c>
      <c r="G162" s="5">
        <f t="shared" si="25"/>
        <v>16</v>
      </c>
      <c r="H162" s="6">
        <f t="shared" si="23"/>
        <v>3</v>
      </c>
      <c r="I162" s="6">
        <f t="shared" si="26"/>
        <v>6</v>
      </c>
      <c r="J162" s="5">
        <f t="shared" si="27"/>
        <v>3</v>
      </c>
      <c r="K162" s="8">
        <f t="shared" si="28"/>
        <v>16</v>
      </c>
    </row>
    <row r="163" spans="1:11" x14ac:dyDescent="0.2">
      <c r="A163" s="3">
        <v>44086</v>
      </c>
      <c r="B163">
        <v>189</v>
      </c>
      <c r="C163">
        <v>156</v>
      </c>
      <c r="D163">
        <f t="shared" si="29"/>
        <v>121</v>
      </c>
      <c r="E163">
        <v>35</v>
      </c>
      <c r="F163" s="6">
        <f t="shared" si="24"/>
        <v>18</v>
      </c>
      <c r="G163" s="5">
        <f t="shared" si="25"/>
        <v>15</v>
      </c>
      <c r="H163" s="6">
        <f t="shared" si="23"/>
        <v>3</v>
      </c>
      <c r="I163" s="6">
        <f t="shared" si="26"/>
        <v>6</v>
      </c>
      <c r="J163" s="5">
        <f t="shared" si="27"/>
        <v>3</v>
      </c>
      <c r="K163" s="8">
        <f t="shared" si="28"/>
        <v>15</v>
      </c>
    </row>
    <row r="164" spans="1:11" x14ac:dyDescent="0.2">
      <c r="A164" s="3">
        <v>44087</v>
      </c>
      <c r="B164">
        <v>161</v>
      </c>
      <c r="C164">
        <v>157</v>
      </c>
      <c r="D164">
        <f t="shared" si="29"/>
        <v>122</v>
      </c>
      <c r="E164">
        <v>35</v>
      </c>
      <c r="F164" s="6">
        <f t="shared" si="24"/>
        <v>18</v>
      </c>
      <c r="G164" s="5">
        <f t="shared" si="25"/>
        <v>15</v>
      </c>
      <c r="H164" s="6">
        <f t="shared" si="23"/>
        <v>3</v>
      </c>
      <c r="I164" s="6">
        <f t="shared" si="26"/>
        <v>6</v>
      </c>
      <c r="J164" s="5">
        <f t="shared" si="27"/>
        <v>3</v>
      </c>
      <c r="K164" s="8">
        <f t="shared" si="28"/>
        <v>15</v>
      </c>
    </row>
    <row r="165" spans="1:11" x14ac:dyDescent="0.2">
      <c r="A165" s="3">
        <v>44088</v>
      </c>
      <c r="B165">
        <v>503</v>
      </c>
      <c r="C165">
        <v>165</v>
      </c>
      <c r="D165">
        <f t="shared" si="29"/>
        <v>130</v>
      </c>
      <c r="E165">
        <v>35</v>
      </c>
      <c r="F165" s="6">
        <f t="shared" si="24"/>
        <v>19</v>
      </c>
      <c r="G165" s="5">
        <f t="shared" si="25"/>
        <v>16</v>
      </c>
      <c r="H165" s="6">
        <f t="shared" si="23"/>
        <v>3</v>
      </c>
      <c r="I165" s="6">
        <f t="shared" si="26"/>
        <v>6</v>
      </c>
      <c r="J165" s="5">
        <f t="shared" si="27"/>
        <v>3</v>
      </c>
      <c r="K165" s="8">
        <f t="shared" si="28"/>
        <v>16</v>
      </c>
    </row>
    <row r="166" spans="1:11" x14ac:dyDescent="0.2">
      <c r="A166" s="3">
        <v>44089</v>
      </c>
      <c r="B166">
        <v>424</v>
      </c>
      <c r="C166">
        <v>179</v>
      </c>
      <c r="D166">
        <f t="shared" si="29"/>
        <v>139</v>
      </c>
      <c r="E166">
        <v>40</v>
      </c>
      <c r="F166" s="6">
        <f t="shared" si="24"/>
        <v>20</v>
      </c>
      <c r="G166" s="5">
        <f t="shared" si="25"/>
        <v>17</v>
      </c>
      <c r="H166" s="6">
        <f t="shared" si="23"/>
        <v>3</v>
      </c>
      <c r="I166" s="6">
        <f t="shared" si="26"/>
        <v>6</v>
      </c>
      <c r="J166" s="5">
        <f t="shared" si="27"/>
        <v>3</v>
      </c>
      <c r="K166" s="8">
        <f t="shared" si="28"/>
        <v>17</v>
      </c>
    </row>
    <row r="167" spans="1:11" x14ac:dyDescent="0.2">
      <c r="A167" s="3">
        <v>44090</v>
      </c>
      <c r="B167">
        <v>413</v>
      </c>
      <c r="C167">
        <v>185</v>
      </c>
      <c r="D167">
        <f t="shared" si="29"/>
        <v>146</v>
      </c>
      <c r="E167">
        <v>39</v>
      </c>
      <c r="F167" s="6">
        <f t="shared" si="24"/>
        <v>21</v>
      </c>
      <c r="G167" s="5">
        <f t="shared" si="25"/>
        <v>18</v>
      </c>
      <c r="H167" s="6">
        <f t="shared" si="23"/>
        <v>3</v>
      </c>
      <c r="I167" s="6">
        <f t="shared" si="26"/>
        <v>6</v>
      </c>
      <c r="J167" s="5">
        <f t="shared" si="27"/>
        <v>3</v>
      </c>
      <c r="K167" s="8">
        <f t="shared" si="28"/>
        <v>18</v>
      </c>
    </row>
    <row r="168" spans="1:11" x14ac:dyDescent="0.2">
      <c r="A168" s="3">
        <v>44091</v>
      </c>
      <c r="B168">
        <v>354</v>
      </c>
      <c r="C168">
        <v>178</v>
      </c>
      <c r="D168">
        <f t="shared" si="29"/>
        <v>144</v>
      </c>
      <c r="E168">
        <v>34</v>
      </c>
      <c r="F168" s="6">
        <f t="shared" si="24"/>
        <v>21</v>
      </c>
      <c r="G168" s="5">
        <f t="shared" si="25"/>
        <v>18</v>
      </c>
      <c r="H168" s="6">
        <f t="shared" si="23"/>
        <v>3</v>
      </c>
      <c r="I168" s="6">
        <f t="shared" si="26"/>
        <v>6</v>
      </c>
      <c r="J168" s="5">
        <f t="shared" si="27"/>
        <v>3</v>
      </c>
      <c r="K168" s="8">
        <f t="shared" si="28"/>
        <v>18</v>
      </c>
    </row>
    <row r="169" spans="1:11" x14ac:dyDescent="0.2">
      <c r="A169" s="3">
        <v>44092</v>
      </c>
      <c r="B169">
        <v>436</v>
      </c>
      <c r="C169">
        <v>183</v>
      </c>
      <c r="D169">
        <f t="shared" si="29"/>
        <v>145</v>
      </c>
      <c r="E169">
        <v>38</v>
      </c>
      <c r="F169" s="6">
        <f t="shared" si="24"/>
        <v>21</v>
      </c>
      <c r="G169" s="5">
        <f t="shared" si="25"/>
        <v>18</v>
      </c>
      <c r="H169" s="6">
        <f t="shared" si="23"/>
        <v>3</v>
      </c>
      <c r="I169" s="6">
        <f t="shared" si="26"/>
        <v>6</v>
      </c>
      <c r="J169" s="5">
        <f t="shared" si="27"/>
        <v>3</v>
      </c>
      <c r="K169" s="8">
        <f t="shared" si="28"/>
        <v>18</v>
      </c>
    </row>
    <row r="170" spans="1:11" x14ac:dyDescent="0.2">
      <c r="A170" s="3">
        <v>44093</v>
      </c>
      <c r="B170">
        <v>202</v>
      </c>
      <c r="C170">
        <v>188</v>
      </c>
      <c r="D170">
        <f t="shared" si="29"/>
        <v>148</v>
      </c>
      <c r="E170">
        <v>40</v>
      </c>
      <c r="F170" s="6">
        <f t="shared" si="24"/>
        <v>22</v>
      </c>
      <c r="G170" s="5">
        <f t="shared" si="25"/>
        <v>19</v>
      </c>
      <c r="H170" s="6">
        <f t="shared" si="23"/>
        <v>3</v>
      </c>
      <c r="I170" s="6">
        <f t="shared" si="26"/>
        <v>6</v>
      </c>
      <c r="J170" s="5">
        <f t="shared" si="27"/>
        <v>3</v>
      </c>
      <c r="K170" s="8">
        <f t="shared" si="28"/>
        <v>19</v>
      </c>
    </row>
    <row r="171" spans="1:11" x14ac:dyDescent="0.2">
      <c r="A171" s="3">
        <v>44094</v>
      </c>
      <c r="B171">
        <v>141</v>
      </c>
      <c r="C171">
        <v>193</v>
      </c>
      <c r="D171">
        <f t="shared" si="29"/>
        <v>143</v>
      </c>
      <c r="E171">
        <v>50</v>
      </c>
      <c r="F171" s="6">
        <f t="shared" si="24"/>
        <v>22</v>
      </c>
      <c r="G171" s="5">
        <f t="shared" si="25"/>
        <v>18</v>
      </c>
      <c r="H171" s="6">
        <f t="shared" si="23"/>
        <v>4</v>
      </c>
      <c r="I171" s="6">
        <f t="shared" si="26"/>
        <v>8</v>
      </c>
      <c r="J171" s="5">
        <f t="shared" si="27"/>
        <v>4</v>
      </c>
      <c r="K171" s="8">
        <f t="shared" si="28"/>
        <v>18</v>
      </c>
    </row>
    <row r="172" spans="1:11" x14ac:dyDescent="0.2">
      <c r="A172" s="3">
        <v>44095</v>
      </c>
      <c r="B172">
        <v>427</v>
      </c>
      <c r="C172">
        <v>200</v>
      </c>
      <c r="D172">
        <f t="shared" si="29"/>
        <v>160</v>
      </c>
      <c r="E172">
        <v>40</v>
      </c>
      <c r="F172" s="6">
        <f t="shared" si="24"/>
        <v>23</v>
      </c>
      <c r="G172" s="5">
        <f t="shared" si="25"/>
        <v>20</v>
      </c>
      <c r="H172" s="6">
        <f t="shared" si="23"/>
        <v>3</v>
      </c>
      <c r="I172" s="6">
        <f t="shared" si="26"/>
        <v>6</v>
      </c>
      <c r="J172" s="5">
        <f t="shared" si="27"/>
        <v>3</v>
      </c>
      <c r="K172" s="8">
        <f t="shared" si="28"/>
        <v>20</v>
      </c>
    </row>
    <row r="173" spans="1:11" x14ac:dyDescent="0.2">
      <c r="A173" s="3">
        <v>44096</v>
      </c>
      <c r="B173">
        <v>508</v>
      </c>
      <c r="C173">
        <v>195</v>
      </c>
      <c r="D173">
        <f t="shared" si="29"/>
        <v>150</v>
      </c>
      <c r="E173">
        <v>45</v>
      </c>
      <c r="F173" s="6">
        <f t="shared" si="24"/>
        <v>22</v>
      </c>
      <c r="G173" s="5">
        <f t="shared" si="25"/>
        <v>19</v>
      </c>
      <c r="H173" s="6">
        <f t="shared" si="23"/>
        <v>3</v>
      </c>
      <c r="I173" s="6">
        <f t="shared" si="26"/>
        <v>6</v>
      </c>
      <c r="J173" s="5">
        <f t="shared" si="27"/>
        <v>3</v>
      </c>
      <c r="K173" s="8">
        <f t="shared" si="28"/>
        <v>19</v>
      </c>
    </row>
    <row r="174" spans="1:11" x14ac:dyDescent="0.2">
      <c r="A174" s="3">
        <v>44097</v>
      </c>
      <c r="B174">
        <v>560</v>
      </c>
      <c r="C174">
        <v>204</v>
      </c>
      <c r="D174">
        <f t="shared" si="29"/>
        <v>159</v>
      </c>
      <c r="E174">
        <v>45</v>
      </c>
      <c r="F174" s="6">
        <f t="shared" si="24"/>
        <v>23</v>
      </c>
      <c r="G174" s="5">
        <f t="shared" si="25"/>
        <v>20</v>
      </c>
      <c r="H174" s="6">
        <f t="shared" si="23"/>
        <v>3</v>
      </c>
      <c r="I174" s="6">
        <f t="shared" si="26"/>
        <v>6</v>
      </c>
      <c r="J174" s="5">
        <f t="shared" si="27"/>
        <v>3</v>
      </c>
      <c r="K174" s="8">
        <f t="shared" si="28"/>
        <v>20</v>
      </c>
    </row>
    <row r="175" spans="1:11" x14ac:dyDescent="0.2">
      <c r="A175" s="3">
        <v>44098</v>
      </c>
      <c r="B175">
        <v>596</v>
      </c>
      <c r="C175">
        <v>211</v>
      </c>
      <c r="D175">
        <f t="shared" si="29"/>
        <v>159</v>
      </c>
      <c r="E175">
        <v>52</v>
      </c>
      <c r="F175" s="6">
        <f t="shared" si="24"/>
        <v>24</v>
      </c>
      <c r="G175" s="5">
        <f t="shared" si="25"/>
        <v>20</v>
      </c>
      <c r="H175" s="6">
        <f t="shared" si="23"/>
        <v>4</v>
      </c>
      <c r="I175" s="6">
        <f t="shared" si="26"/>
        <v>8</v>
      </c>
      <c r="J175" s="5">
        <f t="shared" si="27"/>
        <v>4</v>
      </c>
      <c r="K175" s="8">
        <f t="shared" si="28"/>
        <v>20</v>
      </c>
    </row>
    <row r="176" spans="1:11" x14ac:dyDescent="0.2">
      <c r="A176" s="3">
        <v>44099</v>
      </c>
      <c r="B176">
        <v>553</v>
      </c>
      <c r="C176">
        <v>211</v>
      </c>
      <c r="D176">
        <f t="shared" si="29"/>
        <v>162</v>
      </c>
      <c r="E176">
        <v>49</v>
      </c>
      <c r="F176" s="6">
        <f t="shared" si="24"/>
        <v>24</v>
      </c>
      <c r="G176" s="5">
        <f t="shared" si="25"/>
        <v>20</v>
      </c>
      <c r="H176" s="6">
        <f t="shared" si="23"/>
        <v>4</v>
      </c>
      <c r="I176" s="6">
        <f t="shared" si="26"/>
        <v>8</v>
      </c>
      <c r="J176" s="5">
        <f t="shared" si="27"/>
        <v>4</v>
      </c>
      <c r="K176" s="8">
        <f t="shared" si="28"/>
        <v>20</v>
      </c>
    </row>
    <row r="177" spans="1:11" x14ac:dyDescent="0.2">
      <c r="A177" s="3">
        <v>44100</v>
      </c>
      <c r="B177">
        <v>363</v>
      </c>
      <c r="C177">
        <v>222</v>
      </c>
      <c r="D177">
        <f t="shared" si="29"/>
        <v>173</v>
      </c>
      <c r="E177">
        <v>49</v>
      </c>
      <c r="F177" s="6">
        <f t="shared" si="24"/>
        <v>26</v>
      </c>
      <c r="G177" s="5">
        <f t="shared" si="25"/>
        <v>22</v>
      </c>
      <c r="H177" s="6">
        <f t="shared" si="23"/>
        <v>4</v>
      </c>
      <c r="I177" s="6">
        <f t="shared" si="26"/>
        <v>8</v>
      </c>
      <c r="J177" s="5">
        <f t="shared" si="27"/>
        <v>4</v>
      </c>
      <c r="K177" s="8">
        <f t="shared" si="28"/>
        <v>22</v>
      </c>
    </row>
    <row r="178" spans="1:11" x14ac:dyDescent="0.2">
      <c r="A178" s="3">
        <v>44101</v>
      </c>
      <c r="B178">
        <v>225</v>
      </c>
      <c r="C178">
        <v>236</v>
      </c>
      <c r="D178">
        <f t="shared" si="29"/>
        <v>179</v>
      </c>
      <c r="E178">
        <v>57</v>
      </c>
      <c r="F178" s="6">
        <f t="shared" si="24"/>
        <v>26</v>
      </c>
      <c r="G178" s="5">
        <f t="shared" si="25"/>
        <v>22</v>
      </c>
      <c r="H178" s="6">
        <f t="shared" si="23"/>
        <v>4</v>
      </c>
      <c r="I178" s="6">
        <f t="shared" si="26"/>
        <v>8</v>
      </c>
      <c r="J178" s="5">
        <f t="shared" si="27"/>
        <v>4</v>
      </c>
      <c r="K178" s="8">
        <f t="shared" si="28"/>
        <v>22</v>
      </c>
    </row>
    <row r="179" spans="1:11" x14ac:dyDescent="0.2">
      <c r="A179" s="3">
        <v>44102</v>
      </c>
      <c r="B179">
        <v>866</v>
      </c>
      <c r="C179">
        <v>254</v>
      </c>
      <c r="D179">
        <f t="shared" si="29"/>
        <v>189</v>
      </c>
      <c r="E179">
        <v>65</v>
      </c>
      <c r="F179" s="6">
        <f t="shared" si="24"/>
        <v>29</v>
      </c>
      <c r="G179" s="5">
        <f t="shared" si="25"/>
        <v>24</v>
      </c>
      <c r="H179" s="6">
        <f t="shared" si="23"/>
        <v>5</v>
      </c>
      <c r="I179" s="6">
        <f t="shared" si="26"/>
        <v>10</v>
      </c>
      <c r="J179" s="5">
        <f t="shared" si="27"/>
        <v>5</v>
      </c>
      <c r="K179" s="8">
        <f t="shared" si="28"/>
        <v>24</v>
      </c>
    </row>
    <row r="180" spans="1:11" x14ac:dyDescent="0.2">
      <c r="A180" s="3">
        <v>44103</v>
      </c>
      <c r="B180">
        <v>720</v>
      </c>
      <c r="C180">
        <v>266</v>
      </c>
      <c r="D180">
        <f t="shared" si="29"/>
        <v>203</v>
      </c>
      <c r="E180">
        <v>63</v>
      </c>
      <c r="F180" s="6">
        <f t="shared" si="24"/>
        <v>30</v>
      </c>
      <c r="G180" s="5">
        <f t="shared" si="25"/>
        <v>25</v>
      </c>
      <c r="H180" s="6">
        <f t="shared" si="23"/>
        <v>5</v>
      </c>
      <c r="I180" s="6">
        <f t="shared" si="26"/>
        <v>10</v>
      </c>
      <c r="J180" s="5">
        <f t="shared" si="27"/>
        <v>5</v>
      </c>
      <c r="K180" s="8">
        <f t="shared" si="28"/>
        <v>25</v>
      </c>
    </row>
    <row r="181" spans="1:11" x14ac:dyDescent="0.2">
      <c r="A181" s="3">
        <v>44104</v>
      </c>
      <c r="B181">
        <v>613</v>
      </c>
      <c r="C181">
        <v>259</v>
      </c>
      <c r="D181">
        <f t="shared" si="29"/>
        <v>198</v>
      </c>
      <c r="E181">
        <v>61</v>
      </c>
      <c r="F181" s="6">
        <f t="shared" si="24"/>
        <v>30</v>
      </c>
      <c r="G181" s="5">
        <f t="shared" si="25"/>
        <v>25</v>
      </c>
      <c r="H181" s="6">
        <f t="shared" si="23"/>
        <v>5</v>
      </c>
      <c r="I181" s="6">
        <f t="shared" si="26"/>
        <v>10</v>
      </c>
      <c r="J181" s="5">
        <f t="shared" si="27"/>
        <v>5</v>
      </c>
      <c r="K181" s="8">
        <f t="shared" si="28"/>
        <v>25</v>
      </c>
    </row>
    <row r="182" spans="1:11" x14ac:dyDescent="0.2">
      <c r="A182" s="3">
        <v>44105</v>
      </c>
      <c r="B182">
        <v>684</v>
      </c>
      <c r="C182">
        <v>250</v>
      </c>
      <c r="D182">
        <f t="shared" si="29"/>
        <v>197</v>
      </c>
      <c r="E182">
        <v>53</v>
      </c>
      <c r="F182" s="6">
        <f t="shared" si="24"/>
        <v>29</v>
      </c>
      <c r="G182" s="5">
        <f t="shared" si="25"/>
        <v>25</v>
      </c>
      <c r="H182" s="6">
        <f t="shared" si="23"/>
        <v>4</v>
      </c>
      <c r="I182" s="6">
        <f t="shared" si="26"/>
        <v>8</v>
      </c>
      <c r="J182" s="5">
        <f t="shared" si="27"/>
        <v>4</v>
      </c>
      <c r="K182" s="8">
        <f t="shared" si="28"/>
        <v>25</v>
      </c>
    </row>
    <row r="183" spans="1:11" x14ac:dyDescent="0.2">
      <c r="A183" s="3">
        <v>44106</v>
      </c>
      <c r="B183">
        <v>565</v>
      </c>
      <c r="C183">
        <v>258</v>
      </c>
      <c r="D183">
        <f t="shared" si="29"/>
        <v>202</v>
      </c>
      <c r="E183">
        <v>56</v>
      </c>
      <c r="F183" s="6">
        <f t="shared" si="24"/>
        <v>29</v>
      </c>
      <c r="G183" s="5">
        <f t="shared" si="25"/>
        <v>25</v>
      </c>
      <c r="H183" s="6">
        <f t="shared" si="23"/>
        <v>4</v>
      </c>
      <c r="I183" s="6">
        <f t="shared" si="26"/>
        <v>8</v>
      </c>
      <c r="J183" s="5">
        <f t="shared" si="27"/>
        <v>4</v>
      </c>
      <c r="K183" s="8">
        <f t="shared" si="28"/>
        <v>25</v>
      </c>
    </row>
    <row r="184" spans="1:11" x14ac:dyDescent="0.2">
      <c r="A184" s="3">
        <v>44107</v>
      </c>
      <c r="B184">
        <v>408</v>
      </c>
      <c r="C184">
        <v>264</v>
      </c>
      <c r="D184">
        <f t="shared" si="29"/>
        <v>209</v>
      </c>
      <c r="E184">
        <v>55</v>
      </c>
      <c r="F184" s="6">
        <f t="shared" si="24"/>
        <v>30</v>
      </c>
      <c r="G184" s="5">
        <f t="shared" si="25"/>
        <v>26</v>
      </c>
      <c r="H184" s="6">
        <f t="shared" si="23"/>
        <v>4</v>
      </c>
      <c r="I184" s="6">
        <f t="shared" si="26"/>
        <v>8</v>
      </c>
      <c r="J184" s="5">
        <f t="shared" si="27"/>
        <v>4</v>
      </c>
      <c r="K184" s="8">
        <f t="shared" si="28"/>
        <v>26</v>
      </c>
    </row>
    <row r="185" spans="1:11" x14ac:dyDescent="0.2">
      <c r="A185" s="3">
        <v>44108</v>
      </c>
      <c r="B185">
        <v>292</v>
      </c>
      <c r="C185">
        <v>263</v>
      </c>
      <c r="D185">
        <f t="shared" si="29"/>
        <v>213</v>
      </c>
      <c r="E185">
        <v>50</v>
      </c>
      <c r="F185" s="6">
        <f t="shared" si="24"/>
        <v>31</v>
      </c>
      <c r="G185" s="5">
        <f t="shared" si="25"/>
        <v>27</v>
      </c>
      <c r="H185" s="6">
        <f t="shared" si="23"/>
        <v>4</v>
      </c>
      <c r="I185" s="6">
        <f t="shared" si="26"/>
        <v>8</v>
      </c>
      <c r="J185" s="5">
        <f t="shared" si="27"/>
        <v>4</v>
      </c>
      <c r="K185" s="8">
        <f t="shared" si="28"/>
        <v>27</v>
      </c>
    </row>
    <row r="186" spans="1:11" x14ac:dyDescent="0.2">
      <c r="A186" s="3">
        <v>44109</v>
      </c>
      <c r="B186">
        <v>749</v>
      </c>
      <c r="C186">
        <v>288</v>
      </c>
      <c r="D186">
        <f t="shared" si="29"/>
        <v>239</v>
      </c>
      <c r="E186">
        <v>49</v>
      </c>
      <c r="F186" s="6">
        <f t="shared" si="24"/>
        <v>34</v>
      </c>
      <c r="G186" s="5">
        <f t="shared" si="25"/>
        <v>30</v>
      </c>
      <c r="H186" s="6">
        <f t="shared" si="23"/>
        <v>4</v>
      </c>
      <c r="I186" s="6">
        <f t="shared" si="26"/>
        <v>8</v>
      </c>
      <c r="J186" s="5">
        <f t="shared" si="27"/>
        <v>4</v>
      </c>
      <c r="K186" s="8">
        <f t="shared" si="28"/>
        <v>30</v>
      </c>
    </row>
    <row r="187" spans="1:11" x14ac:dyDescent="0.2">
      <c r="A187" s="3">
        <v>44110</v>
      </c>
      <c r="B187">
        <v>736</v>
      </c>
      <c r="C187">
        <v>299</v>
      </c>
      <c r="D187">
        <f t="shared" si="29"/>
        <v>244</v>
      </c>
      <c r="E187">
        <v>55</v>
      </c>
      <c r="F187" s="6">
        <f t="shared" si="24"/>
        <v>35</v>
      </c>
      <c r="G187" s="5">
        <f t="shared" si="25"/>
        <v>31</v>
      </c>
      <c r="H187" s="6">
        <f t="shared" si="23"/>
        <v>4</v>
      </c>
      <c r="I187" s="6">
        <f t="shared" si="26"/>
        <v>8</v>
      </c>
      <c r="J187" s="5">
        <f t="shared" si="27"/>
        <v>4</v>
      </c>
      <c r="K187" s="8">
        <f t="shared" si="28"/>
        <v>31</v>
      </c>
    </row>
    <row r="188" spans="1:11" x14ac:dyDescent="0.2">
      <c r="A188" s="3">
        <v>44111</v>
      </c>
      <c r="B188">
        <v>722</v>
      </c>
      <c r="C188">
        <v>311</v>
      </c>
      <c r="D188">
        <f t="shared" si="29"/>
        <v>251</v>
      </c>
      <c r="E188">
        <v>60</v>
      </c>
      <c r="F188" s="6">
        <f t="shared" si="24"/>
        <v>36</v>
      </c>
      <c r="G188" s="5">
        <f t="shared" si="25"/>
        <v>31</v>
      </c>
      <c r="H188" s="6">
        <f t="shared" si="23"/>
        <v>5</v>
      </c>
      <c r="I188" s="6">
        <f t="shared" si="26"/>
        <v>10</v>
      </c>
      <c r="J188" s="5">
        <f t="shared" si="27"/>
        <v>5</v>
      </c>
      <c r="K188" s="8">
        <f t="shared" si="28"/>
        <v>31</v>
      </c>
    </row>
    <row r="189" spans="1:11" x14ac:dyDescent="0.2">
      <c r="A189" s="3">
        <v>44112</v>
      </c>
      <c r="B189">
        <v>835</v>
      </c>
      <c r="C189">
        <v>309</v>
      </c>
      <c r="D189">
        <f t="shared" si="29"/>
        <v>246</v>
      </c>
      <c r="E189">
        <v>63</v>
      </c>
      <c r="F189" s="6">
        <f t="shared" si="24"/>
        <v>36</v>
      </c>
      <c r="G189" s="5">
        <f t="shared" si="25"/>
        <v>31</v>
      </c>
      <c r="H189" s="6">
        <f t="shared" si="23"/>
        <v>5</v>
      </c>
      <c r="I189" s="6">
        <f t="shared" si="26"/>
        <v>10</v>
      </c>
      <c r="J189" s="5">
        <f t="shared" si="27"/>
        <v>5</v>
      </c>
      <c r="K189" s="8">
        <f t="shared" si="28"/>
        <v>31</v>
      </c>
    </row>
    <row r="190" spans="1:11" x14ac:dyDescent="0.2">
      <c r="A190" s="3">
        <v>44113</v>
      </c>
      <c r="B190">
        <v>688</v>
      </c>
      <c r="C190">
        <v>330</v>
      </c>
      <c r="D190">
        <f t="shared" si="29"/>
        <v>266</v>
      </c>
      <c r="E190">
        <v>64</v>
      </c>
      <c r="F190" s="6">
        <f t="shared" si="24"/>
        <v>38</v>
      </c>
      <c r="G190" s="5">
        <f t="shared" si="25"/>
        <v>33</v>
      </c>
      <c r="H190" s="6">
        <f t="shared" si="23"/>
        <v>5</v>
      </c>
      <c r="I190" s="6">
        <f t="shared" si="26"/>
        <v>10</v>
      </c>
      <c r="J190" s="5">
        <f t="shared" si="27"/>
        <v>5</v>
      </c>
      <c r="K190" s="8">
        <f t="shared" si="28"/>
        <v>33</v>
      </c>
    </row>
    <row r="191" spans="1:11" x14ac:dyDescent="0.2">
      <c r="A191" s="3">
        <v>44114</v>
      </c>
      <c r="B191">
        <v>412</v>
      </c>
      <c r="C191">
        <v>324</v>
      </c>
      <c r="D191">
        <f t="shared" si="29"/>
        <v>259</v>
      </c>
      <c r="E191">
        <v>65</v>
      </c>
      <c r="F191" s="6">
        <f t="shared" si="24"/>
        <v>37</v>
      </c>
      <c r="G191" s="5">
        <f t="shared" si="25"/>
        <v>32</v>
      </c>
      <c r="H191" s="6">
        <f t="shared" si="23"/>
        <v>5</v>
      </c>
      <c r="I191" s="6">
        <f t="shared" si="26"/>
        <v>10</v>
      </c>
      <c r="J191" s="5">
        <f t="shared" si="27"/>
        <v>5</v>
      </c>
      <c r="K191" s="8">
        <f t="shared" si="28"/>
        <v>32</v>
      </c>
    </row>
    <row r="192" spans="1:11" x14ac:dyDescent="0.2">
      <c r="A192" s="3">
        <v>44115</v>
      </c>
      <c r="B192">
        <v>264</v>
      </c>
      <c r="C192">
        <v>322</v>
      </c>
      <c r="D192">
        <f t="shared" si="29"/>
        <v>264</v>
      </c>
      <c r="E192">
        <v>58</v>
      </c>
      <c r="F192" s="6">
        <f t="shared" si="24"/>
        <v>37</v>
      </c>
      <c r="G192" s="5">
        <f t="shared" si="25"/>
        <v>33</v>
      </c>
      <c r="H192" s="6">
        <f t="shared" si="23"/>
        <v>4</v>
      </c>
      <c r="I192" s="6">
        <f t="shared" si="26"/>
        <v>8</v>
      </c>
      <c r="J192" s="5">
        <f t="shared" si="27"/>
        <v>4</v>
      </c>
      <c r="K192" s="8">
        <f t="shared" si="28"/>
        <v>33</v>
      </c>
    </row>
    <row r="193" spans="1:11" x14ac:dyDescent="0.2">
      <c r="A193" s="3">
        <v>44116</v>
      </c>
      <c r="B193">
        <v>593</v>
      </c>
      <c r="C193">
        <v>321</v>
      </c>
      <c r="D193">
        <f t="shared" si="29"/>
        <v>263</v>
      </c>
      <c r="E193">
        <v>58</v>
      </c>
      <c r="F193" s="6">
        <f t="shared" si="24"/>
        <v>37</v>
      </c>
      <c r="G193" s="5">
        <f t="shared" si="25"/>
        <v>33</v>
      </c>
      <c r="H193" s="6">
        <f t="shared" si="23"/>
        <v>4</v>
      </c>
      <c r="I193" s="6">
        <f t="shared" si="26"/>
        <v>8</v>
      </c>
      <c r="J193" s="5">
        <f t="shared" si="27"/>
        <v>4</v>
      </c>
      <c r="K193" s="8">
        <f t="shared" si="28"/>
        <v>33</v>
      </c>
    </row>
    <row r="194" spans="1:11" x14ac:dyDescent="0.2">
      <c r="A194" s="3">
        <v>44117</v>
      </c>
      <c r="B194">
        <v>785</v>
      </c>
      <c r="C194">
        <v>325</v>
      </c>
      <c r="D194">
        <f t="shared" si="29"/>
        <v>265</v>
      </c>
      <c r="E194">
        <v>60</v>
      </c>
      <c r="F194" s="6">
        <f t="shared" si="24"/>
        <v>38</v>
      </c>
      <c r="G194" s="5">
        <f t="shared" si="25"/>
        <v>33</v>
      </c>
      <c r="H194" s="6">
        <f t="shared" si="23"/>
        <v>5</v>
      </c>
      <c r="I194" s="6">
        <f t="shared" si="26"/>
        <v>10</v>
      </c>
      <c r="J194" s="5">
        <f t="shared" si="27"/>
        <v>5</v>
      </c>
      <c r="K194" s="8">
        <f t="shared" si="28"/>
        <v>33</v>
      </c>
    </row>
    <row r="195" spans="1:11" x14ac:dyDescent="0.2">
      <c r="A195" s="3">
        <v>44118</v>
      </c>
      <c r="B195">
        <v>897</v>
      </c>
      <c r="C195">
        <v>320</v>
      </c>
      <c r="D195">
        <f t="shared" si="29"/>
        <v>261</v>
      </c>
      <c r="E195">
        <v>59</v>
      </c>
      <c r="F195" s="6">
        <f t="shared" si="24"/>
        <v>38</v>
      </c>
      <c r="G195" s="5">
        <f t="shared" si="25"/>
        <v>33</v>
      </c>
      <c r="H195" s="6">
        <f t="shared" si="23"/>
        <v>5</v>
      </c>
      <c r="I195" s="6">
        <f t="shared" si="26"/>
        <v>10</v>
      </c>
      <c r="J195" s="5">
        <f t="shared" si="27"/>
        <v>5</v>
      </c>
      <c r="K195" s="8">
        <f t="shared" si="28"/>
        <v>33</v>
      </c>
    </row>
    <row r="196" spans="1:11" x14ac:dyDescent="0.2">
      <c r="A196" s="3">
        <v>44119</v>
      </c>
      <c r="B196">
        <v>950</v>
      </c>
      <c r="C196">
        <v>316</v>
      </c>
      <c r="D196">
        <f t="shared" si="29"/>
        <v>263</v>
      </c>
      <c r="E196">
        <v>53</v>
      </c>
      <c r="F196" s="6">
        <f t="shared" si="24"/>
        <v>37</v>
      </c>
      <c r="G196" s="5">
        <f t="shared" si="25"/>
        <v>33</v>
      </c>
      <c r="H196" s="6">
        <f t="shared" si="23"/>
        <v>4</v>
      </c>
      <c r="I196" s="6">
        <f t="shared" si="26"/>
        <v>8</v>
      </c>
      <c r="J196" s="5">
        <f t="shared" si="27"/>
        <v>4</v>
      </c>
      <c r="K196" s="8">
        <f t="shared" si="28"/>
        <v>33</v>
      </c>
    </row>
    <row r="197" spans="1:11" x14ac:dyDescent="0.2">
      <c r="A197" s="3">
        <v>44120</v>
      </c>
      <c r="B197">
        <v>866</v>
      </c>
      <c r="C197">
        <v>308</v>
      </c>
      <c r="D197">
        <f t="shared" si="29"/>
        <v>247</v>
      </c>
      <c r="E197">
        <v>61</v>
      </c>
      <c r="F197" s="6">
        <f t="shared" si="24"/>
        <v>36</v>
      </c>
      <c r="G197" s="5">
        <f t="shared" si="25"/>
        <v>31</v>
      </c>
      <c r="H197" s="6">
        <f t="shared" si="23"/>
        <v>5</v>
      </c>
      <c r="I197" s="6">
        <f t="shared" si="26"/>
        <v>10</v>
      </c>
      <c r="J197" s="5">
        <f t="shared" si="27"/>
        <v>5</v>
      </c>
      <c r="K197" s="8">
        <f t="shared" si="28"/>
        <v>31</v>
      </c>
    </row>
    <row r="198" spans="1:11" x14ac:dyDescent="0.2">
      <c r="A198" s="3">
        <v>44121</v>
      </c>
      <c r="B198">
        <v>543</v>
      </c>
      <c r="C198">
        <v>311</v>
      </c>
      <c r="D198">
        <f t="shared" si="29"/>
        <v>251</v>
      </c>
      <c r="E198">
        <v>60</v>
      </c>
      <c r="F198" s="6">
        <f t="shared" si="24"/>
        <v>36</v>
      </c>
      <c r="G198" s="5">
        <f t="shared" si="25"/>
        <v>31</v>
      </c>
      <c r="H198" s="6">
        <f t="shared" si="23"/>
        <v>5</v>
      </c>
      <c r="I198" s="6">
        <f t="shared" si="26"/>
        <v>10</v>
      </c>
      <c r="J198" s="5">
        <f t="shared" si="27"/>
        <v>5</v>
      </c>
      <c r="K198" s="8">
        <f t="shared" si="28"/>
        <v>31</v>
      </c>
    </row>
    <row r="199" spans="1:11" x14ac:dyDescent="0.2">
      <c r="A199" s="3">
        <v>44122</v>
      </c>
      <c r="B199">
        <v>331</v>
      </c>
      <c r="C199">
        <v>334</v>
      </c>
      <c r="D199">
        <f t="shared" si="29"/>
        <v>273</v>
      </c>
      <c r="E199">
        <v>61</v>
      </c>
      <c r="F199" s="6">
        <f t="shared" si="24"/>
        <v>39</v>
      </c>
      <c r="G199" s="5">
        <f t="shared" si="25"/>
        <v>34</v>
      </c>
      <c r="H199" s="6">
        <f t="shared" si="23"/>
        <v>5</v>
      </c>
      <c r="I199" s="6">
        <f t="shared" si="26"/>
        <v>10</v>
      </c>
      <c r="J199" s="5">
        <f t="shared" si="27"/>
        <v>5</v>
      </c>
      <c r="K199" s="8">
        <f t="shared" si="28"/>
        <v>34</v>
      </c>
    </row>
    <row r="200" spans="1:11" x14ac:dyDescent="0.2">
      <c r="A200" s="3">
        <v>44123</v>
      </c>
      <c r="B200">
        <v>1078</v>
      </c>
      <c r="C200">
        <v>342</v>
      </c>
      <c r="D200">
        <f t="shared" si="29"/>
        <v>275</v>
      </c>
      <c r="E200">
        <v>67</v>
      </c>
      <c r="F200" s="6">
        <f t="shared" si="24"/>
        <v>39</v>
      </c>
      <c r="G200" s="5">
        <f t="shared" si="25"/>
        <v>34</v>
      </c>
      <c r="H200" s="6">
        <f t="shared" si="23"/>
        <v>5</v>
      </c>
      <c r="I200" s="6">
        <f t="shared" si="26"/>
        <v>10</v>
      </c>
      <c r="J200" s="5">
        <f t="shared" si="27"/>
        <v>5</v>
      </c>
      <c r="K200" s="8">
        <f t="shared" si="28"/>
        <v>34</v>
      </c>
    </row>
    <row r="201" spans="1:11" x14ac:dyDescent="0.2">
      <c r="A201" s="3">
        <v>44124</v>
      </c>
      <c r="B201">
        <v>1118</v>
      </c>
      <c r="C201">
        <v>358</v>
      </c>
      <c r="D201">
        <f t="shared" si="29"/>
        <v>292</v>
      </c>
      <c r="E201">
        <v>66</v>
      </c>
      <c r="F201" s="6">
        <f t="shared" si="24"/>
        <v>42</v>
      </c>
      <c r="G201" s="5">
        <f t="shared" si="25"/>
        <v>37</v>
      </c>
      <c r="H201" s="6">
        <f t="shared" si="23"/>
        <v>5</v>
      </c>
      <c r="I201" s="6">
        <f t="shared" si="26"/>
        <v>10</v>
      </c>
      <c r="J201" s="5">
        <f t="shared" si="27"/>
        <v>5</v>
      </c>
      <c r="K201" s="8">
        <f t="shared" si="28"/>
        <v>37</v>
      </c>
    </row>
    <row r="202" spans="1:11" x14ac:dyDescent="0.2">
      <c r="A202" s="3">
        <v>44125</v>
      </c>
      <c r="B202">
        <v>1201</v>
      </c>
      <c r="C202">
        <v>354</v>
      </c>
      <c r="D202">
        <f t="shared" si="29"/>
        <v>279</v>
      </c>
      <c r="E202">
        <v>75</v>
      </c>
      <c r="F202" s="6">
        <f t="shared" si="24"/>
        <v>41</v>
      </c>
      <c r="G202" s="5">
        <f t="shared" si="25"/>
        <v>35</v>
      </c>
      <c r="H202" s="6">
        <f t="shared" si="23"/>
        <v>6</v>
      </c>
      <c r="I202" s="6">
        <f t="shared" si="26"/>
        <v>12</v>
      </c>
      <c r="J202" s="5">
        <f t="shared" si="27"/>
        <v>6</v>
      </c>
      <c r="K202" s="8">
        <f t="shared" si="28"/>
        <v>35</v>
      </c>
    </row>
    <row r="203" spans="1:11" x14ac:dyDescent="0.2">
      <c r="A203" s="3">
        <v>44126</v>
      </c>
      <c r="B203">
        <v>1374</v>
      </c>
      <c r="C203">
        <v>368</v>
      </c>
      <c r="D203">
        <f t="shared" si="29"/>
        <v>289</v>
      </c>
      <c r="E203">
        <v>79</v>
      </c>
      <c r="F203" s="6">
        <f t="shared" si="24"/>
        <v>42</v>
      </c>
      <c r="G203" s="5">
        <f t="shared" si="25"/>
        <v>36</v>
      </c>
      <c r="H203" s="6">
        <f t="shared" ref="H203:H266" si="30">ROUND(E203/$T$2,0)</f>
        <v>6</v>
      </c>
      <c r="I203" s="6">
        <f t="shared" si="26"/>
        <v>12</v>
      </c>
      <c r="J203" s="5">
        <f t="shared" si="27"/>
        <v>6</v>
      </c>
      <c r="K203" s="8">
        <f t="shared" si="28"/>
        <v>36</v>
      </c>
    </row>
    <row r="204" spans="1:11" x14ac:dyDescent="0.2">
      <c r="A204" s="3">
        <v>44127</v>
      </c>
      <c r="B204">
        <v>1222</v>
      </c>
      <c r="C204">
        <v>364</v>
      </c>
      <c r="D204">
        <f t="shared" si="29"/>
        <v>282</v>
      </c>
      <c r="E204">
        <v>82</v>
      </c>
      <c r="F204" s="6">
        <f t="shared" si="24"/>
        <v>41</v>
      </c>
      <c r="G204" s="5">
        <f t="shared" si="25"/>
        <v>35</v>
      </c>
      <c r="H204" s="6">
        <f t="shared" si="30"/>
        <v>6</v>
      </c>
      <c r="I204" s="6">
        <f t="shared" si="26"/>
        <v>12</v>
      </c>
      <c r="J204" s="5">
        <f t="shared" si="27"/>
        <v>6</v>
      </c>
      <c r="K204" s="8">
        <f t="shared" si="28"/>
        <v>35</v>
      </c>
    </row>
    <row r="205" spans="1:11" x14ac:dyDescent="0.2">
      <c r="A205" s="3">
        <v>44128</v>
      </c>
      <c r="B205">
        <v>789</v>
      </c>
      <c r="C205">
        <v>362</v>
      </c>
      <c r="D205">
        <f t="shared" si="29"/>
        <v>280</v>
      </c>
      <c r="E205">
        <v>82</v>
      </c>
      <c r="F205" s="6">
        <f t="shared" si="24"/>
        <v>41</v>
      </c>
      <c r="G205" s="5">
        <f t="shared" si="25"/>
        <v>35</v>
      </c>
      <c r="H205" s="6">
        <f t="shared" si="30"/>
        <v>6</v>
      </c>
      <c r="I205" s="6">
        <f t="shared" si="26"/>
        <v>12</v>
      </c>
      <c r="J205" s="5">
        <f t="shared" si="27"/>
        <v>6</v>
      </c>
      <c r="K205" s="8">
        <f t="shared" si="28"/>
        <v>35</v>
      </c>
    </row>
    <row r="206" spans="1:11" x14ac:dyDescent="0.2">
      <c r="A206" s="3">
        <v>44129</v>
      </c>
      <c r="B206">
        <v>483</v>
      </c>
      <c r="C206">
        <v>377</v>
      </c>
      <c r="D206">
        <f t="shared" si="29"/>
        <v>298</v>
      </c>
      <c r="E206">
        <v>79</v>
      </c>
      <c r="F206" s="6">
        <f t="shared" si="24"/>
        <v>43</v>
      </c>
      <c r="G206" s="5">
        <f t="shared" si="25"/>
        <v>37</v>
      </c>
      <c r="H206" s="6">
        <f t="shared" si="30"/>
        <v>6</v>
      </c>
      <c r="I206" s="6">
        <f t="shared" si="26"/>
        <v>12</v>
      </c>
      <c r="J206" s="5">
        <f t="shared" si="27"/>
        <v>6</v>
      </c>
      <c r="K206" s="8">
        <f t="shared" si="28"/>
        <v>37</v>
      </c>
    </row>
    <row r="207" spans="1:11" x14ac:dyDescent="0.2">
      <c r="A207" s="3">
        <v>44130</v>
      </c>
      <c r="B207">
        <v>1522</v>
      </c>
      <c r="C207">
        <v>400</v>
      </c>
      <c r="D207">
        <f t="shared" si="29"/>
        <v>318</v>
      </c>
      <c r="E207">
        <v>82</v>
      </c>
      <c r="F207" s="6">
        <f t="shared" si="24"/>
        <v>46</v>
      </c>
      <c r="G207" s="5">
        <f t="shared" si="25"/>
        <v>40</v>
      </c>
      <c r="H207" s="6">
        <f t="shared" si="30"/>
        <v>6</v>
      </c>
      <c r="I207" s="6">
        <f t="shared" si="26"/>
        <v>12</v>
      </c>
      <c r="J207" s="5">
        <f t="shared" si="27"/>
        <v>6</v>
      </c>
      <c r="K207" s="8">
        <f t="shared" si="28"/>
        <v>40</v>
      </c>
    </row>
    <row r="208" spans="1:11" x14ac:dyDescent="0.2">
      <c r="A208" s="3">
        <v>44131</v>
      </c>
      <c r="B208">
        <v>1343</v>
      </c>
      <c r="C208">
        <v>403</v>
      </c>
      <c r="D208">
        <f t="shared" si="29"/>
        <v>326</v>
      </c>
      <c r="E208">
        <v>77</v>
      </c>
      <c r="F208" s="6">
        <f t="shared" si="24"/>
        <v>47</v>
      </c>
      <c r="G208" s="5">
        <f t="shared" si="25"/>
        <v>41</v>
      </c>
      <c r="H208" s="6">
        <f t="shared" si="30"/>
        <v>6</v>
      </c>
      <c r="I208" s="6">
        <f t="shared" si="26"/>
        <v>12</v>
      </c>
      <c r="J208" s="5">
        <f t="shared" si="27"/>
        <v>6</v>
      </c>
      <c r="K208" s="8">
        <f t="shared" si="28"/>
        <v>41</v>
      </c>
    </row>
    <row r="209" spans="1:11" x14ac:dyDescent="0.2">
      <c r="A209" s="3">
        <v>44132</v>
      </c>
      <c r="B209">
        <v>1438</v>
      </c>
      <c r="C209">
        <v>393</v>
      </c>
      <c r="D209">
        <f t="shared" si="29"/>
        <v>320</v>
      </c>
      <c r="E209">
        <v>73</v>
      </c>
      <c r="F209" s="6">
        <f t="shared" si="24"/>
        <v>46</v>
      </c>
      <c r="G209" s="5">
        <f t="shared" si="25"/>
        <v>40</v>
      </c>
      <c r="H209" s="6">
        <f t="shared" si="30"/>
        <v>6</v>
      </c>
      <c r="I209" s="6">
        <f t="shared" si="26"/>
        <v>12</v>
      </c>
      <c r="J209" s="5">
        <f t="shared" si="27"/>
        <v>6</v>
      </c>
      <c r="K209" s="8">
        <f t="shared" si="28"/>
        <v>40</v>
      </c>
    </row>
    <row r="210" spans="1:11" x14ac:dyDescent="0.2">
      <c r="A210" s="3">
        <v>44133</v>
      </c>
      <c r="B210">
        <v>1385</v>
      </c>
      <c r="C210">
        <v>407</v>
      </c>
      <c r="D210">
        <f t="shared" si="29"/>
        <v>327</v>
      </c>
      <c r="E210">
        <v>80</v>
      </c>
      <c r="F210" s="6">
        <f t="shared" si="24"/>
        <v>47</v>
      </c>
      <c r="G210" s="5">
        <f t="shared" si="25"/>
        <v>41</v>
      </c>
      <c r="H210" s="6">
        <f t="shared" si="30"/>
        <v>6</v>
      </c>
      <c r="I210" s="6">
        <f t="shared" si="26"/>
        <v>12</v>
      </c>
      <c r="J210" s="5">
        <f t="shared" si="27"/>
        <v>6</v>
      </c>
      <c r="K210" s="8">
        <f t="shared" si="28"/>
        <v>41</v>
      </c>
    </row>
    <row r="211" spans="1:11" x14ac:dyDescent="0.2">
      <c r="A211" s="3">
        <v>44134</v>
      </c>
      <c r="B211">
        <v>1124</v>
      </c>
      <c r="C211">
        <v>434</v>
      </c>
      <c r="D211">
        <f t="shared" si="29"/>
        <v>345</v>
      </c>
      <c r="E211">
        <v>89</v>
      </c>
      <c r="F211" s="6">
        <f t="shared" si="24"/>
        <v>50</v>
      </c>
      <c r="G211" s="5">
        <f t="shared" si="25"/>
        <v>43</v>
      </c>
      <c r="H211" s="6">
        <f t="shared" si="30"/>
        <v>7</v>
      </c>
      <c r="I211" s="6">
        <f t="shared" si="26"/>
        <v>14</v>
      </c>
      <c r="J211" s="5">
        <f t="shared" si="27"/>
        <v>7</v>
      </c>
      <c r="K211" s="8">
        <f t="shared" si="28"/>
        <v>43</v>
      </c>
    </row>
    <row r="212" spans="1:11" x14ac:dyDescent="0.2">
      <c r="A212" s="3">
        <v>44135</v>
      </c>
      <c r="B212">
        <v>870</v>
      </c>
      <c r="C212">
        <v>436</v>
      </c>
      <c r="D212">
        <f t="shared" si="29"/>
        <v>350</v>
      </c>
      <c r="E212">
        <v>86</v>
      </c>
      <c r="F212" s="6">
        <f t="shared" si="24"/>
        <v>51</v>
      </c>
      <c r="G212" s="5">
        <f t="shared" si="25"/>
        <v>44</v>
      </c>
      <c r="H212" s="6">
        <f t="shared" si="30"/>
        <v>7</v>
      </c>
      <c r="I212" s="6">
        <f t="shared" si="26"/>
        <v>14</v>
      </c>
      <c r="J212" s="5">
        <f t="shared" si="27"/>
        <v>7</v>
      </c>
      <c r="K212" s="8">
        <f t="shared" si="28"/>
        <v>44</v>
      </c>
    </row>
    <row r="213" spans="1:11" x14ac:dyDescent="0.2">
      <c r="A213" s="3">
        <v>44136</v>
      </c>
      <c r="B213">
        <v>522</v>
      </c>
      <c r="C213">
        <v>469</v>
      </c>
      <c r="D213">
        <f t="shared" si="29"/>
        <v>373</v>
      </c>
      <c r="E213">
        <v>96</v>
      </c>
      <c r="F213" s="6">
        <f t="shared" si="24"/>
        <v>54</v>
      </c>
      <c r="G213" s="5">
        <f t="shared" si="25"/>
        <v>47</v>
      </c>
      <c r="H213" s="6">
        <f t="shared" si="30"/>
        <v>7</v>
      </c>
      <c r="I213" s="6">
        <f t="shared" si="26"/>
        <v>14</v>
      </c>
      <c r="J213" s="5">
        <f t="shared" si="27"/>
        <v>7</v>
      </c>
      <c r="K213" s="8">
        <f t="shared" si="28"/>
        <v>47</v>
      </c>
    </row>
    <row r="214" spans="1:11" x14ac:dyDescent="0.2">
      <c r="A214" s="3">
        <v>44137</v>
      </c>
      <c r="B214">
        <v>1834</v>
      </c>
      <c r="C214">
        <v>485</v>
      </c>
      <c r="D214">
        <f t="shared" si="29"/>
        <v>389</v>
      </c>
      <c r="E214">
        <v>96</v>
      </c>
      <c r="F214" s="6">
        <f t="shared" si="24"/>
        <v>56</v>
      </c>
      <c r="G214" s="5">
        <f t="shared" si="25"/>
        <v>49</v>
      </c>
      <c r="H214" s="6">
        <f t="shared" si="30"/>
        <v>7</v>
      </c>
      <c r="I214" s="6">
        <f t="shared" si="26"/>
        <v>14</v>
      </c>
      <c r="J214" s="5">
        <f t="shared" si="27"/>
        <v>7</v>
      </c>
      <c r="K214" s="8">
        <f t="shared" si="28"/>
        <v>49</v>
      </c>
    </row>
    <row r="215" spans="1:11" x14ac:dyDescent="0.2">
      <c r="A215" s="3">
        <v>44138</v>
      </c>
      <c r="B215">
        <v>1905</v>
      </c>
      <c r="C215">
        <v>502</v>
      </c>
      <c r="D215">
        <f t="shared" si="29"/>
        <v>393</v>
      </c>
      <c r="E215">
        <v>109</v>
      </c>
      <c r="F215" s="6">
        <f t="shared" si="24"/>
        <v>57</v>
      </c>
      <c r="G215" s="5">
        <f t="shared" si="25"/>
        <v>49</v>
      </c>
      <c r="H215" s="6">
        <f t="shared" si="30"/>
        <v>8</v>
      </c>
      <c r="I215" s="6">
        <f t="shared" si="26"/>
        <v>16</v>
      </c>
      <c r="J215" s="5">
        <f t="shared" si="27"/>
        <v>8</v>
      </c>
      <c r="K215" s="8">
        <f t="shared" si="28"/>
        <v>49</v>
      </c>
    </row>
    <row r="216" spans="1:11" x14ac:dyDescent="0.2">
      <c r="A216" s="3">
        <v>44139</v>
      </c>
      <c r="B216">
        <v>2172</v>
      </c>
      <c r="C216">
        <v>498</v>
      </c>
      <c r="D216">
        <f t="shared" si="29"/>
        <v>383</v>
      </c>
      <c r="E216">
        <v>115</v>
      </c>
      <c r="F216" s="6">
        <f t="shared" si="24"/>
        <v>57</v>
      </c>
      <c r="G216" s="5">
        <f t="shared" si="25"/>
        <v>48</v>
      </c>
      <c r="H216" s="6">
        <f t="shared" si="30"/>
        <v>9</v>
      </c>
      <c r="I216" s="6">
        <f t="shared" si="26"/>
        <v>18</v>
      </c>
      <c r="J216" s="5">
        <f t="shared" si="27"/>
        <v>9</v>
      </c>
      <c r="K216" s="8">
        <f t="shared" si="28"/>
        <v>48</v>
      </c>
    </row>
    <row r="217" spans="1:11" x14ac:dyDescent="0.2">
      <c r="A217" s="3">
        <v>44140</v>
      </c>
      <c r="B217">
        <v>2415</v>
      </c>
      <c r="C217">
        <v>513</v>
      </c>
      <c r="D217">
        <f t="shared" si="29"/>
        <v>395</v>
      </c>
      <c r="E217">
        <v>118</v>
      </c>
      <c r="F217" s="6">
        <f t="shared" ref="F217:F280" si="31">G217+H217</f>
        <v>58</v>
      </c>
      <c r="G217" s="5">
        <f t="shared" ref="G217:G280" si="32">ROUND(D217/$S$2,0)</f>
        <v>49</v>
      </c>
      <c r="H217" s="6">
        <f t="shared" si="30"/>
        <v>9</v>
      </c>
      <c r="I217" s="6">
        <f t="shared" ref="I217:I280" si="33">H217*2</f>
        <v>18</v>
      </c>
      <c r="J217" s="5">
        <f t="shared" ref="J217:J280" si="34">ROUND(H217*$P$2,0)</f>
        <v>9</v>
      </c>
      <c r="K217" s="8">
        <f t="shared" ref="K217:K280" si="35">ROUND(G217*$P$2,0)</f>
        <v>49</v>
      </c>
    </row>
    <row r="218" spans="1:11" x14ac:dyDescent="0.2">
      <c r="A218" s="3">
        <v>44141</v>
      </c>
      <c r="B218">
        <v>2238</v>
      </c>
      <c r="C218">
        <v>535</v>
      </c>
      <c r="D218">
        <f t="shared" ref="D218:D281" si="36">C218-E218</f>
        <v>408</v>
      </c>
      <c r="E218">
        <v>127</v>
      </c>
      <c r="F218" s="6">
        <f t="shared" si="31"/>
        <v>61</v>
      </c>
      <c r="G218" s="5">
        <f t="shared" si="32"/>
        <v>51</v>
      </c>
      <c r="H218" s="6">
        <f t="shared" si="30"/>
        <v>10</v>
      </c>
      <c r="I218" s="6">
        <f t="shared" si="33"/>
        <v>20</v>
      </c>
      <c r="J218" s="5">
        <f t="shared" si="34"/>
        <v>10</v>
      </c>
      <c r="K218" s="8">
        <f t="shared" si="35"/>
        <v>51</v>
      </c>
    </row>
    <row r="219" spans="1:11" x14ac:dyDescent="0.2">
      <c r="A219" s="3">
        <v>44142</v>
      </c>
      <c r="B219">
        <v>1328</v>
      </c>
      <c r="C219">
        <v>568</v>
      </c>
      <c r="D219">
        <f t="shared" si="36"/>
        <v>424</v>
      </c>
      <c r="E219">
        <v>144</v>
      </c>
      <c r="F219" s="6">
        <f t="shared" si="31"/>
        <v>64</v>
      </c>
      <c r="G219" s="5">
        <f t="shared" si="32"/>
        <v>53</v>
      </c>
      <c r="H219" s="6">
        <f t="shared" si="30"/>
        <v>11</v>
      </c>
      <c r="I219" s="6">
        <f t="shared" si="33"/>
        <v>22</v>
      </c>
      <c r="J219" s="5">
        <f t="shared" si="34"/>
        <v>11</v>
      </c>
      <c r="K219" s="8">
        <f t="shared" si="35"/>
        <v>53</v>
      </c>
    </row>
    <row r="220" spans="1:11" x14ac:dyDescent="0.2">
      <c r="A220" s="3">
        <v>44143</v>
      </c>
      <c r="B220">
        <v>942</v>
      </c>
      <c r="C220">
        <v>588</v>
      </c>
      <c r="D220">
        <f t="shared" si="36"/>
        <v>445</v>
      </c>
      <c r="E220">
        <v>143</v>
      </c>
      <c r="F220" s="6">
        <f t="shared" si="31"/>
        <v>67</v>
      </c>
      <c r="G220" s="5">
        <f t="shared" si="32"/>
        <v>56</v>
      </c>
      <c r="H220" s="6">
        <f t="shared" si="30"/>
        <v>11</v>
      </c>
      <c r="I220" s="6">
        <f t="shared" si="33"/>
        <v>22</v>
      </c>
      <c r="J220" s="5">
        <f t="shared" si="34"/>
        <v>11</v>
      </c>
      <c r="K220" s="8">
        <f t="shared" si="35"/>
        <v>56</v>
      </c>
    </row>
    <row r="221" spans="1:11" x14ac:dyDescent="0.2">
      <c r="A221" s="3">
        <v>44144</v>
      </c>
      <c r="B221">
        <v>3172</v>
      </c>
      <c r="C221">
        <v>618</v>
      </c>
      <c r="D221">
        <f t="shared" si="36"/>
        <v>468</v>
      </c>
      <c r="E221">
        <v>150</v>
      </c>
      <c r="F221" s="6">
        <f t="shared" si="31"/>
        <v>71</v>
      </c>
      <c r="G221" s="5">
        <f t="shared" si="32"/>
        <v>59</v>
      </c>
      <c r="H221" s="6">
        <f t="shared" si="30"/>
        <v>12</v>
      </c>
      <c r="I221" s="6">
        <f t="shared" si="33"/>
        <v>24</v>
      </c>
      <c r="J221" s="5">
        <f t="shared" si="34"/>
        <v>12</v>
      </c>
      <c r="K221" s="8">
        <f t="shared" si="35"/>
        <v>59</v>
      </c>
    </row>
    <row r="222" spans="1:11" x14ac:dyDescent="0.2">
      <c r="A222" s="3">
        <v>44145</v>
      </c>
      <c r="B222">
        <v>2822</v>
      </c>
      <c r="C222">
        <v>659</v>
      </c>
      <c r="D222">
        <f t="shared" si="36"/>
        <v>507</v>
      </c>
      <c r="E222">
        <v>152</v>
      </c>
      <c r="F222" s="6">
        <f t="shared" si="31"/>
        <v>75</v>
      </c>
      <c r="G222" s="5">
        <f t="shared" si="32"/>
        <v>63</v>
      </c>
      <c r="H222" s="6">
        <f t="shared" si="30"/>
        <v>12</v>
      </c>
      <c r="I222" s="6">
        <f t="shared" si="33"/>
        <v>24</v>
      </c>
      <c r="J222" s="5">
        <f t="shared" si="34"/>
        <v>12</v>
      </c>
      <c r="K222" s="8">
        <f t="shared" si="35"/>
        <v>63</v>
      </c>
    </row>
    <row r="223" spans="1:11" x14ac:dyDescent="0.2">
      <c r="A223" s="3">
        <v>44146</v>
      </c>
      <c r="B223">
        <v>2663</v>
      </c>
      <c r="C223">
        <v>661</v>
      </c>
      <c r="D223">
        <f t="shared" si="36"/>
        <v>510</v>
      </c>
      <c r="E223">
        <v>151</v>
      </c>
      <c r="F223" s="6">
        <f t="shared" si="31"/>
        <v>76</v>
      </c>
      <c r="G223" s="5">
        <f t="shared" si="32"/>
        <v>64</v>
      </c>
      <c r="H223" s="6">
        <f t="shared" si="30"/>
        <v>12</v>
      </c>
      <c r="I223" s="6">
        <f t="shared" si="33"/>
        <v>24</v>
      </c>
      <c r="J223" s="5">
        <f t="shared" si="34"/>
        <v>12</v>
      </c>
      <c r="K223" s="8">
        <f t="shared" si="35"/>
        <v>64</v>
      </c>
    </row>
    <row r="224" spans="1:11" x14ac:dyDescent="0.2">
      <c r="A224" s="3">
        <v>44147</v>
      </c>
      <c r="B224">
        <v>2982</v>
      </c>
      <c r="C224">
        <v>687</v>
      </c>
      <c r="D224">
        <f t="shared" si="36"/>
        <v>534</v>
      </c>
      <c r="E224">
        <v>153</v>
      </c>
      <c r="F224" s="6">
        <f t="shared" si="31"/>
        <v>79</v>
      </c>
      <c r="G224" s="5">
        <f t="shared" si="32"/>
        <v>67</v>
      </c>
      <c r="H224" s="6">
        <f t="shared" si="30"/>
        <v>12</v>
      </c>
      <c r="I224" s="6">
        <f t="shared" si="33"/>
        <v>24</v>
      </c>
      <c r="J224" s="5">
        <f t="shared" si="34"/>
        <v>12</v>
      </c>
      <c r="K224" s="8">
        <f t="shared" si="35"/>
        <v>67</v>
      </c>
    </row>
    <row r="225" spans="1:11" x14ac:dyDescent="0.2">
      <c r="A225" s="3">
        <v>44148</v>
      </c>
      <c r="B225">
        <v>2601</v>
      </c>
      <c r="C225">
        <v>705</v>
      </c>
      <c r="D225">
        <f t="shared" si="36"/>
        <v>554</v>
      </c>
      <c r="E225">
        <v>151</v>
      </c>
      <c r="F225" s="6">
        <f t="shared" si="31"/>
        <v>81</v>
      </c>
      <c r="G225" s="5">
        <f t="shared" si="32"/>
        <v>69</v>
      </c>
      <c r="H225" s="6">
        <f t="shared" si="30"/>
        <v>12</v>
      </c>
      <c r="I225" s="6">
        <f t="shared" si="33"/>
        <v>24</v>
      </c>
      <c r="J225" s="5">
        <f t="shared" si="34"/>
        <v>12</v>
      </c>
      <c r="K225" s="8">
        <f t="shared" si="35"/>
        <v>69</v>
      </c>
    </row>
    <row r="226" spans="1:11" x14ac:dyDescent="0.2">
      <c r="A226" s="3">
        <v>44149</v>
      </c>
      <c r="B226">
        <v>1711</v>
      </c>
      <c r="C226">
        <v>737</v>
      </c>
      <c r="D226">
        <f t="shared" si="36"/>
        <v>578</v>
      </c>
      <c r="E226">
        <v>159</v>
      </c>
      <c r="F226" s="6">
        <f t="shared" si="31"/>
        <v>84</v>
      </c>
      <c r="G226" s="5">
        <f t="shared" si="32"/>
        <v>72</v>
      </c>
      <c r="H226" s="6">
        <f t="shared" si="30"/>
        <v>12</v>
      </c>
      <c r="I226" s="6">
        <f t="shared" si="33"/>
        <v>24</v>
      </c>
      <c r="J226" s="5">
        <f t="shared" si="34"/>
        <v>12</v>
      </c>
      <c r="K226" s="8">
        <f t="shared" si="35"/>
        <v>72</v>
      </c>
    </row>
    <row r="227" spans="1:11" x14ac:dyDescent="0.2">
      <c r="A227" s="3">
        <v>44150</v>
      </c>
      <c r="B227">
        <v>1191</v>
      </c>
      <c r="C227">
        <v>781</v>
      </c>
      <c r="D227">
        <f t="shared" si="36"/>
        <v>622</v>
      </c>
      <c r="E227">
        <v>159</v>
      </c>
      <c r="F227" s="6">
        <f t="shared" si="31"/>
        <v>90</v>
      </c>
      <c r="G227" s="5">
        <f t="shared" si="32"/>
        <v>78</v>
      </c>
      <c r="H227" s="6">
        <f t="shared" si="30"/>
        <v>12</v>
      </c>
      <c r="I227" s="6">
        <f t="shared" si="33"/>
        <v>24</v>
      </c>
      <c r="J227" s="5">
        <f t="shared" si="34"/>
        <v>12</v>
      </c>
      <c r="K227" s="8">
        <f t="shared" si="35"/>
        <v>78</v>
      </c>
    </row>
    <row r="228" spans="1:11" x14ac:dyDescent="0.2">
      <c r="A228" s="3">
        <v>44151</v>
      </c>
      <c r="B228">
        <v>3525</v>
      </c>
      <c r="C228">
        <v>835</v>
      </c>
      <c r="D228">
        <f t="shared" si="36"/>
        <v>676</v>
      </c>
      <c r="E228">
        <v>159</v>
      </c>
      <c r="F228" s="6">
        <f t="shared" si="31"/>
        <v>97</v>
      </c>
      <c r="G228" s="5">
        <f t="shared" si="32"/>
        <v>85</v>
      </c>
      <c r="H228" s="6">
        <f t="shared" si="30"/>
        <v>12</v>
      </c>
      <c r="I228" s="6">
        <f t="shared" si="33"/>
        <v>24</v>
      </c>
      <c r="J228" s="5">
        <f t="shared" si="34"/>
        <v>12</v>
      </c>
      <c r="K228" s="8">
        <f t="shared" si="35"/>
        <v>85</v>
      </c>
    </row>
    <row r="229" spans="1:11" x14ac:dyDescent="0.2">
      <c r="A229" s="3">
        <v>44152</v>
      </c>
      <c r="B229">
        <v>3135</v>
      </c>
      <c r="C229">
        <v>885</v>
      </c>
      <c r="D229">
        <f t="shared" si="36"/>
        <v>712</v>
      </c>
      <c r="E229">
        <v>173</v>
      </c>
      <c r="F229" s="6">
        <f t="shared" si="31"/>
        <v>102</v>
      </c>
      <c r="G229" s="5">
        <f t="shared" si="32"/>
        <v>89</v>
      </c>
      <c r="H229" s="6">
        <f t="shared" si="30"/>
        <v>13</v>
      </c>
      <c r="I229" s="6">
        <f t="shared" si="33"/>
        <v>26</v>
      </c>
      <c r="J229" s="5">
        <f t="shared" si="34"/>
        <v>13</v>
      </c>
      <c r="K229" s="8">
        <f t="shared" si="35"/>
        <v>89</v>
      </c>
    </row>
    <row r="230" spans="1:11" x14ac:dyDescent="0.2">
      <c r="A230" s="3">
        <v>44153</v>
      </c>
      <c r="B230">
        <v>2916</v>
      </c>
      <c r="C230">
        <v>917</v>
      </c>
      <c r="D230">
        <f t="shared" si="36"/>
        <v>736</v>
      </c>
      <c r="E230">
        <v>181</v>
      </c>
      <c r="F230" s="6">
        <f t="shared" si="31"/>
        <v>106</v>
      </c>
      <c r="G230" s="5">
        <f t="shared" si="32"/>
        <v>92</v>
      </c>
      <c r="H230" s="6">
        <f t="shared" si="30"/>
        <v>14</v>
      </c>
      <c r="I230" s="6">
        <f t="shared" si="33"/>
        <v>28</v>
      </c>
      <c r="J230" s="5">
        <f t="shared" si="34"/>
        <v>14</v>
      </c>
      <c r="K230" s="8">
        <f t="shared" si="35"/>
        <v>92</v>
      </c>
    </row>
    <row r="231" spans="1:11" x14ac:dyDescent="0.2">
      <c r="A231" s="3">
        <v>44154</v>
      </c>
      <c r="B231">
        <v>2998</v>
      </c>
      <c r="C231">
        <v>904</v>
      </c>
      <c r="D231">
        <f t="shared" si="36"/>
        <v>725</v>
      </c>
      <c r="E231">
        <v>179</v>
      </c>
      <c r="F231" s="6">
        <f t="shared" si="31"/>
        <v>105</v>
      </c>
      <c r="G231" s="5">
        <f t="shared" si="32"/>
        <v>91</v>
      </c>
      <c r="H231" s="6">
        <f t="shared" si="30"/>
        <v>14</v>
      </c>
      <c r="I231" s="6">
        <f t="shared" si="33"/>
        <v>28</v>
      </c>
      <c r="J231" s="5">
        <f t="shared" si="34"/>
        <v>14</v>
      </c>
      <c r="K231" s="8">
        <f t="shared" si="35"/>
        <v>91</v>
      </c>
    </row>
    <row r="232" spans="1:11" x14ac:dyDescent="0.2">
      <c r="A232" s="3">
        <v>44155</v>
      </c>
      <c r="B232">
        <v>2849</v>
      </c>
      <c r="C232">
        <v>891</v>
      </c>
      <c r="D232">
        <f t="shared" si="36"/>
        <v>704</v>
      </c>
      <c r="E232">
        <v>187</v>
      </c>
      <c r="F232" s="6">
        <f t="shared" si="31"/>
        <v>102</v>
      </c>
      <c r="G232" s="5">
        <f t="shared" si="32"/>
        <v>88</v>
      </c>
      <c r="H232" s="6">
        <f t="shared" si="30"/>
        <v>14</v>
      </c>
      <c r="I232" s="6">
        <f t="shared" si="33"/>
        <v>28</v>
      </c>
      <c r="J232" s="5">
        <f t="shared" si="34"/>
        <v>14</v>
      </c>
      <c r="K232" s="8">
        <f t="shared" si="35"/>
        <v>88</v>
      </c>
    </row>
    <row r="233" spans="1:11" x14ac:dyDescent="0.2">
      <c r="A233" s="3">
        <v>44156</v>
      </c>
      <c r="B233">
        <v>1764</v>
      </c>
      <c r="C233">
        <v>893</v>
      </c>
      <c r="D233">
        <f t="shared" si="36"/>
        <v>701</v>
      </c>
      <c r="E233">
        <v>192</v>
      </c>
      <c r="F233" s="6">
        <f t="shared" si="31"/>
        <v>103</v>
      </c>
      <c r="G233" s="5">
        <f t="shared" si="32"/>
        <v>88</v>
      </c>
      <c r="H233" s="6">
        <f t="shared" si="30"/>
        <v>15</v>
      </c>
      <c r="I233" s="6">
        <f t="shared" si="33"/>
        <v>30</v>
      </c>
      <c r="J233" s="5">
        <f t="shared" si="34"/>
        <v>15</v>
      </c>
      <c r="K233" s="8">
        <f t="shared" si="35"/>
        <v>88</v>
      </c>
    </row>
    <row r="234" spans="1:11" x14ac:dyDescent="0.2">
      <c r="A234" s="3">
        <v>44157</v>
      </c>
      <c r="B234">
        <v>1194</v>
      </c>
      <c r="C234">
        <v>922</v>
      </c>
      <c r="D234">
        <f t="shared" si="36"/>
        <v>718</v>
      </c>
      <c r="E234">
        <v>204</v>
      </c>
      <c r="F234" s="6">
        <f t="shared" si="31"/>
        <v>106</v>
      </c>
      <c r="G234" s="5">
        <f t="shared" si="32"/>
        <v>90</v>
      </c>
      <c r="H234" s="6">
        <f t="shared" si="30"/>
        <v>16</v>
      </c>
      <c r="I234" s="6">
        <f t="shared" si="33"/>
        <v>32</v>
      </c>
      <c r="J234" s="5">
        <f t="shared" si="34"/>
        <v>16</v>
      </c>
      <c r="K234" s="8">
        <f t="shared" si="35"/>
        <v>90</v>
      </c>
    </row>
    <row r="235" spans="1:11" x14ac:dyDescent="0.2">
      <c r="A235" s="3">
        <v>44158</v>
      </c>
      <c r="B235">
        <v>3588</v>
      </c>
      <c r="C235">
        <v>954</v>
      </c>
      <c r="D235">
        <f t="shared" si="36"/>
        <v>749</v>
      </c>
      <c r="E235">
        <v>205</v>
      </c>
      <c r="F235" s="6">
        <f t="shared" si="31"/>
        <v>110</v>
      </c>
      <c r="G235" s="5">
        <f t="shared" si="32"/>
        <v>94</v>
      </c>
      <c r="H235" s="6">
        <f t="shared" si="30"/>
        <v>16</v>
      </c>
      <c r="I235" s="6">
        <f t="shared" si="33"/>
        <v>32</v>
      </c>
      <c r="J235" s="5">
        <f t="shared" si="34"/>
        <v>16</v>
      </c>
      <c r="K235" s="8">
        <f t="shared" si="35"/>
        <v>94</v>
      </c>
    </row>
    <row r="236" spans="1:11" x14ac:dyDescent="0.2">
      <c r="A236" s="3">
        <v>44159</v>
      </c>
      <c r="B236">
        <v>3790</v>
      </c>
      <c r="C236">
        <v>942</v>
      </c>
      <c r="D236">
        <f t="shared" si="36"/>
        <v>734</v>
      </c>
      <c r="E236">
        <v>208</v>
      </c>
      <c r="F236" s="6">
        <f t="shared" si="31"/>
        <v>108</v>
      </c>
      <c r="G236" s="5">
        <f t="shared" si="32"/>
        <v>92</v>
      </c>
      <c r="H236" s="6">
        <f t="shared" si="30"/>
        <v>16</v>
      </c>
      <c r="I236" s="6">
        <f t="shared" si="33"/>
        <v>32</v>
      </c>
      <c r="J236" s="5">
        <f t="shared" si="34"/>
        <v>16</v>
      </c>
      <c r="K236" s="8">
        <f t="shared" si="35"/>
        <v>92</v>
      </c>
    </row>
    <row r="237" spans="1:11" x14ac:dyDescent="0.2">
      <c r="A237" s="3">
        <v>44160</v>
      </c>
      <c r="B237">
        <v>2943</v>
      </c>
      <c r="C237">
        <v>966</v>
      </c>
      <c r="D237">
        <f t="shared" si="36"/>
        <v>755</v>
      </c>
      <c r="E237">
        <v>211</v>
      </c>
      <c r="F237" s="6">
        <f t="shared" si="31"/>
        <v>110</v>
      </c>
      <c r="G237" s="5">
        <f t="shared" si="32"/>
        <v>94</v>
      </c>
      <c r="H237" s="6">
        <f t="shared" si="30"/>
        <v>16</v>
      </c>
      <c r="I237" s="6">
        <f t="shared" si="33"/>
        <v>32</v>
      </c>
      <c r="J237" s="5">
        <f t="shared" si="34"/>
        <v>16</v>
      </c>
      <c r="K237" s="8">
        <f t="shared" si="35"/>
        <v>94</v>
      </c>
    </row>
    <row r="238" spans="1:11" x14ac:dyDescent="0.2">
      <c r="A238" s="3">
        <v>44161</v>
      </c>
      <c r="B238">
        <v>445</v>
      </c>
      <c r="C238">
        <v>986</v>
      </c>
      <c r="D238">
        <f t="shared" si="36"/>
        <v>777</v>
      </c>
      <c r="E238">
        <v>209</v>
      </c>
      <c r="F238" s="6">
        <f t="shared" si="31"/>
        <v>113</v>
      </c>
      <c r="G238" s="5">
        <f t="shared" si="32"/>
        <v>97</v>
      </c>
      <c r="H238" s="6">
        <f t="shared" si="30"/>
        <v>16</v>
      </c>
      <c r="I238" s="6">
        <f t="shared" si="33"/>
        <v>32</v>
      </c>
      <c r="J238" s="5">
        <f t="shared" si="34"/>
        <v>16</v>
      </c>
      <c r="K238" s="8">
        <f t="shared" si="35"/>
        <v>97</v>
      </c>
    </row>
    <row r="239" spans="1:11" x14ac:dyDescent="0.2">
      <c r="A239" s="3">
        <v>44162</v>
      </c>
      <c r="B239">
        <v>3379</v>
      </c>
      <c r="C239">
        <v>1045</v>
      </c>
      <c r="D239">
        <f t="shared" si="36"/>
        <v>820</v>
      </c>
      <c r="E239">
        <v>225</v>
      </c>
      <c r="F239" s="6">
        <f t="shared" si="31"/>
        <v>120</v>
      </c>
      <c r="G239" s="5">
        <f t="shared" si="32"/>
        <v>103</v>
      </c>
      <c r="H239" s="6">
        <f t="shared" si="30"/>
        <v>17</v>
      </c>
      <c r="I239" s="6">
        <f t="shared" si="33"/>
        <v>34</v>
      </c>
      <c r="J239" s="5">
        <f t="shared" si="34"/>
        <v>17</v>
      </c>
      <c r="K239" s="8">
        <f t="shared" si="35"/>
        <v>103</v>
      </c>
    </row>
    <row r="240" spans="1:11" x14ac:dyDescent="0.2">
      <c r="A240" s="3">
        <v>44163</v>
      </c>
      <c r="B240">
        <v>2907</v>
      </c>
      <c r="C240">
        <v>1081</v>
      </c>
      <c r="D240">
        <f t="shared" si="36"/>
        <v>843</v>
      </c>
      <c r="E240">
        <v>238</v>
      </c>
      <c r="F240" s="6">
        <f t="shared" si="31"/>
        <v>123</v>
      </c>
      <c r="G240" s="5">
        <f t="shared" si="32"/>
        <v>105</v>
      </c>
      <c r="H240" s="6">
        <f t="shared" si="30"/>
        <v>18</v>
      </c>
      <c r="I240" s="6">
        <f t="shared" si="33"/>
        <v>36</v>
      </c>
      <c r="J240" s="5">
        <f t="shared" si="34"/>
        <v>18</v>
      </c>
      <c r="K240" s="8">
        <f t="shared" si="35"/>
        <v>105</v>
      </c>
    </row>
    <row r="241" spans="1:11" x14ac:dyDescent="0.2">
      <c r="A241" s="3">
        <v>44164</v>
      </c>
      <c r="B241">
        <v>1762</v>
      </c>
      <c r="C241">
        <v>1174</v>
      </c>
      <c r="D241">
        <f t="shared" si="36"/>
        <v>930</v>
      </c>
      <c r="E241">
        <v>244</v>
      </c>
      <c r="F241" s="6">
        <f t="shared" si="31"/>
        <v>135</v>
      </c>
      <c r="G241" s="5">
        <f t="shared" si="32"/>
        <v>116</v>
      </c>
      <c r="H241" s="6">
        <f t="shared" si="30"/>
        <v>19</v>
      </c>
      <c r="I241" s="6">
        <f t="shared" si="33"/>
        <v>38</v>
      </c>
      <c r="J241" s="5">
        <f t="shared" si="34"/>
        <v>19</v>
      </c>
      <c r="K241" s="8">
        <f t="shared" si="35"/>
        <v>116</v>
      </c>
    </row>
    <row r="242" spans="1:11" x14ac:dyDescent="0.2">
      <c r="A242" s="3">
        <v>44165</v>
      </c>
      <c r="B242">
        <v>5504</v>
      </c>
      <c r="C242">
        <v>1191</v>
      </c>
      <c r="D242">
        <f t="shared" si="36"/>
        <v>952</v>
      </c>
      <c r="E242">
        <v>239</v>
      </c>
      <c r="F242" s="6">
        <f t="shared" si="31"/>
        <v>137</v>
      </c>
      <c r="G242" s="5">
        <f t="shared" si="32"/>
        <v>119</v>
      </c>
      <c r="H242" s="6">
        <f t="shared" si="30"/>
        <v>18</v>
      </c>
      <c r="I242" s="6">
        <f t="shared" si="33"/>
        <v>36</v>
      </c>
      <c r="J242" s="5">
        <f t="shared" si="34"/>
        <v>18</v>
      </c>
      <c r="K242" s="8">
        <f t="shared" si="35"/>
        <v>119</v>
      </c>
    </row>
    <row r="243" spans="1:11" x14ac:dyDescent="0.2">
      <c r="A243" s="3">
        <v>44166</v>
      </c>
      <c r="B243">
        <v>5866</v>
      </c>
      <c r="C243">
        <v>1259</v>
      </c>
      <c r="D243">
        <f t="shared" si="36"/>
        <v>995</v>
      </c>
      <c r="E243">
        <v>264</v>
      </c>
      <c r="F243" s="6">
        <f t="shared" si="31"/>
        <v>144</v>
      </c>
      <c r="G243" s="5">
        <f t="shared" si="32"/>
        <v>124</v>
      </c>
      <c r="H243" s="6">
        <f t="shared" si="30"/>
        <v>20</v>
      </c>
      <c r="I243" s="6">
        <f t="shared" si="33"/>
        <v>40</v>
      </c>
      <c r="J243" s="5">
        <f t="shared" si="34"/>
        <v>20</v>
      </c>
      <c r="K243" s="8">
        <f t="shared" si="35"/>
        <v>124</v>
      </c>
    </row>
    <row r="244" spans="1:11" x14ac:dyDescent="0.2">
      <c r="A244" s="3">
        <v>44167</v>
      </c>
      <c r="B244">
        <v>6089</v>
      </c>
      <c r="C244">
        <v>1324</v>
      </c>
      <c r="D244">
        <f t="shared" si="36"/>
        <v>1063</v>
      </c>
      <c r="E244">
        <v>261</v>
      </c>
      <c r="F244" s="6">
        <f t="shared" si="31"/>
        <v>153</v>
      </c>
      <c r="G244" s="5">
        <f t="shared" si="32"/>
        <v>133</v>
      </c>
      <c r="H244" s="6">
        <f t="shared" si="30"/>
        <v>20</v>
      </c>
      <c r="I244" s="6">
        <f t="shared" si="33"/>
        <v>40</v>
      </c>
      <c r="J244" s="5">
        <f t="shared" si="34"/>
        <v>20</v>
      </c>
      <c r="K244" s="8">
        <f t="shared" si="35"/>
        <v>133</v>
      </c>
    </row>
    <row r="245" spans="1:11" x14ac:dyDescent="0.2">
      <c r="A245" s="3">
        <v>44168</v>
      </c>
      <c r="B245">
        <v>5815</v>
      </c>
      <c r="C245">
        <v>1394</v>
      </c>
      <c r="D245">
        <f t="shared" si="36"/>
        <v>1116</v>
      </c>
      <c r="E245">
        <v>278</v>
      </c>
      <c r="F245" s="6">
        <f t="shared" si="31"/>
        <v>161</v>
      </c>
      <c r="G245" s="5">
        <f t="shared" si="32"/>
        <v>140</v>
      </c>
      <c r="H245" s="6">
        <f t="shared" si="30"/>
        <v>21</v>
      </c>
      <c r="I245" s="6">
        <f t="shared" si="33"/>
        <v>42</v>
      </c>
      <c r="J245" s="5">
        <f t="shared" si="34"/>
        <v>21</v>
      </c>
      <c r="K245" s="8">
        <f t="shared" si="35"/>
        <v>140</v>
      </c>
    </row>
    <row r="246" spans="1:11" x14ac:dyDescent="0.2">
      <c r="A246" s="3">
        <v>44169</v>
      </c>
      <c r="B246">
        <v>5304</v>
      </c>
      <c r="C246">
        <v>1428</v>
      </c>
      <c r="D246">
        <f t="shared" si="36"/>
        <v>1145</v>
      </c>
      <c r="E246">
        <v>283</v>
      </c>
      <c r="F246" s="6">
        <f t="shared" si="31"/>
        <v>165</v>
      </c>
      <c r="G246" s="5">
        <f t="shared" si="32"/>
        <v>143</v>
      </c>
      <c r="H246" s="6">
        <f t="shared" si="30"/>
        <v>22</v>
      </c>
      <c r="I246" s="6">
        <f t="shared" si="33"/>
        <v>44</v>
      </c>
      <c r="J246" s="5">
        <f t="shared" si="34"/>
        <v>22</v>
      </c>
      <c r="K246" s="8">
        <f t="shared" si="35"/>
        <v>143</v>
      </c>
    </row>
    <row r="247" spans="1:11" x14ac:dyDescent="0.2">
      <c r="A247" s="3">
        <v>44170</v>
      </c>
      <c r="B247">
        <v>2186</v>
      </c>
      <c r="C247">
        <v>1416</v>
      </c>
      <c r="D247">
        <f t="shared" si="36"/>
        <v>1118</v>
      </c>
      <c r="E247">
        <v>298</v>
      </c>
      <c r="F247" s="6">
        <f t="shared" si="31"/>
        <v>163</v>
      </c>
      <c r="G247" s="5">
        <f t="shared" si="32"/>
        <v>140</v>
      </c>
      <c r="H247" s="6">
        <f t="shared" si="30"/>
        <v>23</v>
      </c>
      <c r="I247" s="6">
        <f t="shared" si="33"/>
        <v>46</v>
      </c>
      <c r="J247" s="5">
        <f t="shared" si="34"/>
        <v>23</v>
      </c>
      <c r="K247" s="8">
        <f t="shared" si="35"/>
        <v>140</v>
      </c>
    </row>
    <row r="248" spans="1:11" x14ac:dyDescent="0.2">
      <c r="A248" s="3">
        <v>44171</v>
      </c>
      <c r="B248">
        <v>2099</v>
      </c>
      <c r="C248">
        <v>1516</v>
      </c>
      <c r="D248">
        <f t="shared" si="36"/>
        <v>1214</v>
      </c>
      <c r="E248">
        <v>302</v>
      </c>
      <c r="F248" s="6">
        <f t="shared" si="31"/>
        <v>175</v>
      </c>
      <c r="G248" s="5">
        <f t="shared" si="32"/>
        <v>152</v>
      </c>
      <c r="H248" s="6">
        <f t="shared" si="30"/>
        <v>23</v>
      </c>
      <c r="I248" s="6">
        <f t="shared" si="33"/>
        <v>46</v>
      </c>
      <c r="J248" s="5">
        <f t="shared" si="34"/>
        <v>23</v>
      </c>
      <c r="K248" s="8">
        <f t="shared" si="35"/>
        <v>152</v>
      </c>
    </row>
    <row r="249" spans="1:11" x14ac:dyDescent="0.2">
      <c r="A249" s="3">
        <v>44172</v>
      </c>
      <c r="B249">
        <v>6212</v>
      </c>
      <c r="C249">
        <v>1552</v>
      </c>
      <c r="D249">
        <f t="shared" si="36"/>
        <v>1242</v>
      </c>
      <c r="E249">
        <v>310</v>
      </c>
      <c r="F249" s="6">
        <f t="shared" si="31"/>
        <v>179</v>
      </c>
      <c r="G249" s="5">
        <f t="shared" si="32"/>
        <v>155</v>
      </c>
      <c r="H249" s="6">
        <f t="shared" si="30"/>
        <v>24</v>
      </c>
      <c r="I249" s="6">
        <f t="shared" si="33"/>
        <v>48</v>
      </c>
      <c r="J249" s="5">
        <f t="shared" si="34"/>
        <v>24</v>
      </c>
      <c r="K249" s="8">
        <f t="shared" si="35"/>
        <v>155</v>
      </c>
    </row>
    <row r="250" spans="1:11" x14ac:dyDescent="0.2">
      <c r="A250" s="3">
        <v>44173</v>
      </c>
      <c r="B250">
        <v>5401</v>
      </c>
      <c r="C250">
        <v>1576</v>
      </c>
      <c r="D250">
        <f t="shared" si="36"/>
        <v>1268</v>
      </c>
      <c r="E250">
        <v>308</v>
      </c>
      <c r="F250" s="6">
        <f t="shared" si="31"/>
        <v>183</v>
      </c>
      <c r="G250" s="5">
        <f t="shared" si="32"/>
        <v>159</v>
      </c>
      <c r="H250" s="6">
        <f t="shared" si="30"/>
        <v>24</v>
      </c>
      <c r="I250" s="6">
        <f t="shared" si="33"/>
        <v>48</v>
      </c>
      <c r="J250" s="5">
        <f t="shared" si="34"/>
        <v>24</v>
      </c>
      <c r="K250" s="8">
        <f t="shared" si="35"/>
        <v>159</v>
      </c>
    </row>
    <row r="251" spans="1:11" x14ac:dyDescent="0.2">
      <c r="A251" s="3">
        <v>44174</v>
      </c>
      <c r="B251">
        <v>5421</v>
      </c>
      <c r="C251">
        <v>1607</v>
      </c>
      <c r="D251">
        <f t="shared" si="36"/>
        <v>1300</v>
      </c>
      <c r="E251">
        <v>307</v>
      </c>
      <c r="F251" s="6">
        <f t="shared" si="31"/>
        <v>187</v>
      </c>
      <c r="G251" s="5">
        <f t="shared" si="32"/>
        <v>163</v>
      </c>
      <c r="H251" s="6">
        <f t="shared" si="30"/>
        <v>24</v>
      </c>
      <c r="I251" s="6">
        <f t="shared" si="33"/>
        <v>48</v>
      </c>
      <c r="J251" s="5">
        <f t="shared" si="34"/>
        <v>24</v>
      </c>
      <c r="K251" s="8">
        <f t="shared" si="35"/>
        <v>163</v>
      </c>
    </row>
    <row r="252" spans="1:11" x14ac:dyDescent="0.2">
      <c r="A252" s="3">
        <v>44175</v>
      </c>
      <c r="B252">
        <v>5462</v>
      </c>
      <c r="C252">
        <v>1605</v>
      </c>
      <c r="D252">
        <f t="shared" si="36"/>
        <v>1296</v>
      </c>
      <c r="E252">
        <v>309</v>
      </c>
      <c r="F252" s="6">
        <f t="shared" si="31"/>
        <v>186</v>
      </c>
      <c r="G252" s="5">
        <f t="shared" si="32"/>
        <v>162</v>
      </c>
      <c r="H252" s="6">
        <f t="shared" si="30"/>
        <v>24</v>
      </c>
      <c r="I252" s="6">
        <f t="shared" si="33"/>
        <v>48</v>
      </c>
      <c r="J252" s="5">
        <f t="shared" si="34"/>
        <v>24</v>
      </c>
      <c r="K252" s="8">
        <f t="shared" si="35"/>
        <v>162</v>
      </c>
    </row>
    <row r="253" spans="1:11" x14ac:dyDescent="0.2">
      <c r="A253" s="3">
        <v>44176</v>
      </c>
      <c r="B253">
        <v>4940</v>
      </c>
      <c r="C253">
        <v>1670</v>
      </c>
      <c r="D253">
        <f t="shared" si="36"/>
        <v>1336</v>
      </c>
      <c r="E253">
        <v>334</v>
      </c>
      <c r="F253" s="6">
        <f t="shared" si="31"/>
        <v>193</v>
      </c>
      <c r="G253" s="5">
        <f t="shared" si="32"/>
        <v>167</v>
      </c>
      <c r="H253" s="6">
        <f t="shared" si="30"/>
        <v>26</v>
      </c>
      <c r="I253" s="6">
        <f t="shared" si="33"/>
        <v>52</v>
      </c>
      <c r="J253" s="5">
        <f t="shared" si="34"/>
        <v>26</v>
      </c>
      <c r="K253" s="8">
        <f t="shared" si="35"/>
        <v>167</v>
      </c>
    </row>
    <row r="254" spans="1:11" x14ac:dyDescent="0.2">
      <c r="A254" s="3">
        <v>44177</v>
      </c>
      <c r="B254">
        <v>2864</v>
      </c>
      <c r="C254">
        <v>1707</v>
      </c>
      <c r="D254">
        <f t="shared" si="36"/>
        <v>1365</v>
      </c>
      <c r="E254">
        <v>342</v>
      </c>
      <c r="F254" s="6">
        <f t="shared" si="31"/>
        <v>197</v>
      </c>
      <c r="G254" s="5">
        <f t="shared" si="32"/>
        <v>171</v>
      </c>
      <c r="H254" s="6">
        <f t="shared" si="30"/>
        <v>26</v>
      </c>
      <c r="I254" s="6">
        <f t="shared" si="33"/>
        <v>52</v>
      </c>
      <c r="J254" s="5">
        <f t="shared" si="34"/>
        <v>26</v>
      </c>
      <c r="K254" s="8">
        <f t="shared" si="35"/>
        <v>171</v>
      </c>
    </row>
    <row r="255" spans="1:11" x14ac:dyDescent="0.2">
      <c r="A255" s="3">
        <v>44178</v>
      </c>
      <c r="B255">
        <v>2202</v>
      </c>
      <c r="C255">
        <v>1788</v>
      </c>
      <c r="D255">
        <f t="shared" si="36"/>
        <v>1434</v>
      </c>
      <c r="E255">
        <v>354</v>
      </c>
      <c r="F255" s="6">
        <f t="shared" si="31"/>
        <v>206</v>
      </c>
      <c r="G255" s="5">
        <f t="shared" si="32"/>
        <v>179</v>
      </c>
      <c r="H255" s="6">
        <f t="shared" si="30"/>
        <v>27</v>
      </c>
      <c r="I255" s="6">
        <f t="shared" si="33"/>
        <v>54</v>
      </c>
      <c r="J255" s="5">
        <f t="shared" si="34"/>
        <v>27</v>
      </c>
      <c r="K255" s="8">
        <f t="shared" si="35"/>
        <v>179</v>
      </c>
    </row>
    <row r="256" spans="1:11" x14ac:dyDescent="0.2">
      <c r="A256" s="3">
        <v>44179</v>
      </c>
      <c r="B256">
        <v>6271</v>
      </c>
      <c r="C256">
        <v>1834</v>
      </c>
      <c r="D256">
        <f t="shared" si="36"/>
        <v>1463</v>
      </c>
      <c r="E256">
        <v>371</v>
      </c>
      <c r="F256" s="6">
        <f t="shared" si="31"/>
        <v>212</v>
      </c>
      <c r="G256" s="5">
        <f t="shared" si="32"/>
        <v>183</v>
      </c>
      <c r="H256" s="6">
        <f t="shared" si="30"/>
        <v>29</v>
      </c>
      <c r="I256" s="6">
        <f t="shared" si="33"/>
        <v>58</v>
      </c>
      <c r="J256" s="5">
        <f t="shared" si="34"/>
        <v>29</v>
      </c>
      <c r="K256" s="8">
        <f t="shared" si="35"/>
        <v>183</v>
      </c>
    </row>
    <row r="257" spans="1:11" x14ac:dyDescent="0.2">
      <c r="A257" s="3">
        <v>44180</v>
      </c>
      <c r="B257">
        <v>5995</v>
      </c>
      <c r="C257">
        <v>1851</v>
      </c>
      <c r="D257">
        <f t="shared" si="36"/>
        <v>1469</v>
      </c>
      <c r="E257">
        <v>382</v>
      </c>
      <c r="F257" s="6">
        <f t="shared" si="31"/>
        <v>213</v>
      </c>
      <c r="G257" s="5">
        <f t="shared" si="32"/>
        <v>184</v>
      </c>
      <c r="H257" s="6">
        <f t="shared" si="30"/>
        <v>29</v>
      </c>
      <c r="I257" s="6">
        <f t="shared" si="33"/>
        <v>58</v>
      </c>
      <c r="J257" s="5">
        <f t="shared" si="34"/>
        <v>29</v>
      </c>
      <c r="K257" s="8">
        <f t="shared" si="35"/>
        <v>184</v>
      </c>
    </row>
    <row r="258" spans="1:11" x14ac:dyDescent="0.2">
      <c r="A258" s="3">
        <v>44181</v>
      </c>
      <c r="B258">
        <v>5650</v>
      </c>
      <c r="C258">
        <v>1871</v>
      </c>
      <c r="D258">
        <f t="shared" si="36"/>
        <v>1488</v>
      </c>
      <c r="E258">
        <v>383</v>
      </c>
      <c r="F258" s="6">
        <f t="shared" si="31"/>
        <v>215</v>
      </c>
      <c r="G258" s="5">
        <f t="shared" si="32"/>
        <v>186</v>
      </c>
      <c r="H258" s="6">
        <f t="shared" si="30"/>
        <v>29</v>
      </c>
      <c r="I258" s="6">
        <f t="shared" si="33"/>
        <v>58</v>
      </c>
      <c r="J258" s="5">
        <f t="shared" si="34"/>
        <v>29</v>
      </c>
      <c r="K258" s="8">
        <f t="shared" si="35"/>
        <v>186</v>
      </c>
    </row>
    <row r="259" spans="1:11" x14ac:dyDescent="0.2">
      <c r="A259" s="3">
        <v>44182</v>
      </c>
      <c r="B259">
        <v>1574</v>
      </c>
      <c r="C259">
        <v>1874</v>
      </c>
      <c r="D259">
        <f t="shared" si="36"/>
        <v>1504</v>
      </c>
      <c r="E259">
        <v>370</v>
      </c>
      <c r="F259" s="6">
        <f t="shared" si="31"/>
        <v>216</v>
      </c>
      <c r="G259" s="5">
        <f t="shared" si="32"/>
        <v>188</v>
      </c>
      <c r="H259" s="6">
        <f t="shared" si="30"/>
        <v>28</v>
      </c>
      <c r="I259" s="6">
        <f t="shared" si="33"/>
        <v>56</v>
      </c>
      <c r="J259" s="5">
        <f t="shared" si="34"/>
        <v>28</v>
      </c>
      <c r="K259" s="8">
        <f t="shared" si="35"/>
        <v>188</v>
      </c>
    </row>
    <row r="260" spans="1:11" x14ac:dyDescent="0.2">
      <c r="A260" s="3">
        <v>44183</v>
      </c>
      <c r="B260">
        <v>5690</v>
      </c>
      <c r="C260">
        <v>1927</v>
      </c>
      <c r="D260">
        <f t="shared" si="36"/>
        <v>1544</v>
      </c>
      <c r="E260">
        <v>383</v>
      </c>
      <c r="F260" s="6">
        <f t="shared" si="31"/>
        <v>222</v>
      </c>
      <c r="G260" s="5">
        <f t="shared" si="32"/>
        <v>193</v>
      </c>
      <c r="H260" s="6">
        <f t="shared" si="30"/>
        <v>29</v>
      </c>
      <c r="I260" s="6">
        <f t="shared" si="33"/>
        <v>58</v>
      </c>
      <c r="J260" s="5">
        <f t="shared" si="34"/>
        <v>29</v>
      </c>
      <c r="K260" s="8">
        <f t="shared" si="35"/>
        <v>193</v>
      </c>
    </row>
    <row r="261" spans="1:11" x14ac:dyDescent="0.2">
      <c r="A261" s="3">
        <v>44184</v>
      </c>
      <c r="B261">
        <v>3650</v>
      </c>
      <c r="C261">
        <v>1919</v>
      </c>
      <c r="D261">
        <f t="shared" si="36"/>
        <v>1532</v>
      </c>
      <c r="E261">
        <v>387</v>
      </c>
      <c r="F261" s="6">
        <f t="shared" si="31"/>
        <v>222</v>
      </c>
      <c r="G261" s="5">
        <f t="shared" si="32"/>
        <v>192</v>
      </c>
      <c r="H261" s="6">
        <f t="shared" si="30"/>
        <v>30</v>
      </c>
      <c r="I261" s="6">
        <f t="shared" si="33"/>
        <v>60</v>
      </c>
      <c r="J261" s="5">
        <f t="shared" si="34"/>
        <v>30</v>
      </c>
      <c r="K261" s="8">
        <f t="shared" si="35"/>
        <v>192</v>
      </c>
    </row>
    <row r="262" spans="1:11" x14ac:dyDescent="0.2">
      <c r="A262" s="3">
        <v>44185</v>
      </c>
      <c r="B262">
        <v>2331</v>
      </c>
      <c r="C262">
        <v>1991</v>
      </c>
      <c r="D262">
        <f t="shared" si="36"/>
        <v>1581</v>
      </c>
      <c r="E262">
        <v>410</v>
      </c>
      <c r="F262" s="6">
        <f t="shared" si="31"/>
        <v>230</v>
      </c>
      <c r="G262" s="5">
        <f t="shared" si="32"/>
        <v>198</v>
      </c>
      <c r="H262" s="6">
        <f t="shared" si="30"/>
        <v>32</v>
      </c>
      <c r="I262" s="6">
        <f t="shared" si="33"/>
        <v>64</v>
      </c>
      <c r="J262" s="5">
        <f t="shared" si="34"/>
        <v>32</v>
      </c>
      <c r="K262" s="8">
        <f t="shared" si="35"/>
        <v>198</v>
      </c>
    </row>
    <row r="263" spans="1:11" x14ac:dyDescent="0.2">
      <c r="A263" s="3">
        <v>44186</v>
      </c>
      <c r="B263">
        <v>6477</v>
      </c>
      <c r="C263">
        <v>2004</v>
      </c>
      <c r="D263">
        <f t="shared" si="36"/>
        <v>1592</v>
      </c>
      <c r="E263">
        <v>412</v>
      </c>
      <c r="F263" s="6">
        <f t="shared" si="31"/>
        <v>231</v>
      </c>
      <c r="G263" s="5">
        <f t="shared" si="32"/>
        <v>199</v>
      </c>
      <c r="H263" s="6">
        <f t="shared" si="30"/>
        <v>32</v>
      </c>
      <c r="I263" s="6">
        <f t="shared" si="33"/>
        <v>64</v>
      </c>
      <c r="J263" s="5">
        <f t="shared" si="34"/>
        <v>32</v>
      </c>
      <c r="K263" s="8">
        <f t="shared" si="35"/>
        <v>199</v>
      </c>
    </row>
    <row r="264" spans="1:11" x14ac:dyDescent="0.2">
      <c r="A264" s="3">
        <v>44187</v>
      </c>
      <c r="B264">
        <v>5941</v>
      </c>
      <c r="C264">
        <v>2066</v>
      </c>
      <c r="D264">
        <f t="shared" si="36"/>
        <v>1657</v>
      </c>
      <c r="E264">
        <v>409</v>
      </c>
      <c r="F264" s="6">
        <f t="shared" si="31"/>
        <v>238</v>
      </c>
      <c r="G264" s="5">
        <f t="shared" si="32"/>
        <v>207</v>
      </c>
      <c r="H264" s="6">
        <f t="shared" si="30"/>
        <v>31</v>
      </c>
      <c r="I264" s="6">
        <f t="shared" si="33"/>
        <v>62</v>
      </c>
      <c r="J264" s="5">
        <f t="shared" si="34"/>
        <v>31</v>
      </c>
      <c r="K264" s="8">
        <f t="shared" si="35"/>
        <v>207</v>
      </c>
    </row>
    <row r="265" spans="1:11" x14ac:dyDescent="0.2">
      <c r="A265" s="3">
        <v>44188</v>
      </c>
      <c r="B265">
        <v>4467</v>
      </c>
      <c r="C265">
        <v>2095</v>
      </c>
      <c r="D265">
        <f t="shared" si="36"/>
        <v>1686</v>
      </c>
      <c r="E265">
        <v>409</v>
      </c>
      <c r="F265" s="6">
        <f t="shared" si="31"/>
        <v>242</v>
      </c>
      <c r="G265" s="5">
        <f t="shared" si="32"/>
        <v>211</v>
      </c>
      <c r="H265" s="6">
        <f t="shared" si="30"/>
        <v>31</v>
      </c>
      <c r="I265" s="6">
        <f t="shared" si="33"/>
        <v>62</v>
      </c>
      <c r="J265" s="5">
        <f t="shared" si="34"/>
        <v>31</v>
      </c>
      <c r="K265" s="8">
        <f t="shared" si="35"/>
        <v>211</v>
      </c>
    </row>
    <row r="266" spans="1:11" x14ac:dyDescent="0.2">
      <c r="A266" s="3">
        <v>44189</v>
      </c>
      <c r="B266">
        <v>2647</v>
      </c>
      <c r="C266">
        <v>2091</v>
      </c>
      <c r="D266">
        <f t="shared" si="36"/>
        <v>1682</v>
      </c>
      <c r="E266">
        <v>409</v>
      </c>
      <c r="F266" s="6">
        <f t="shared" si="31"/>
        <v>241</v>
      </c>
      <c r="G266" s="5">
        <f t="shared" si="32"/>
        <v>210</v>
      </c>
      <c r="H266" s="6">
        <f t="shared" si="30"/>
        <v>31</v>
      </c>
      <c r="I266" s="6">
        <f t="shared" si="33"/>
        <v>62</v>
      </c>
      <c r="J266" s="5">
        <f t="shared" si="34"/>
        <v>31</v>
      </c>
      <c r="K266" s="8">
        <f t="shared" si="35"/>
        <v>210</v>
      </c>
    </row>
    <row r="267" spans="1:11" x14ac:dyDescent="0.2">
      <c r="A267" s="3">
        <v>44190</v>
      </c>
      <c r="B267">
        <v>476</v>
      </c>
      <c r="C267">
        <v>2077</v>
      </c>
      <c r="D267">
        <f t="shared" si="36"/>
        <v>1661</v>
      </c>
      <c r="E267">
        <v>416</v>
      </c>
      <c r="F267" s="6">
        <f t="shared" si="31"/>
        <v>240</v>
      </c>
      <c r="G267" s="5">
        <f t="shared" si="32"/>
        <v>208</v>
      </c>
      <c r="H267" s="6">
        <f t="shared" ref="H267:H330" si="37">ROUND(E267/$T$2,0)</f>
        <v>32</v>
      </c>
      <c r="I267" s="6">
        <f t="shared" si="33"/>
        <v>64</v>
      </c>
      <c r="J267" s="5">
        <f t="shared" si="34"/>
        <v>32</v>
      </c>
      <c r="K267" s="8">
        <f t="shared" si="35"/>
        <v>208</v>
      </c>
    </row>
    <row r="268" spans="1:11" x14ac:dyDescent="0.2">
      <c r="A268" s="3">
        <v>44191</v>
      </c>
      <c r="B268">
        <v>4190</v>
      </c>
      <c r="C268">
        <v>2156</v>
      </c>
      <c r="D268">
        <f t="shared" si="36"/>
        <v>1740</v>
      </c>
      <c r="E268">
        <v>416</v>
      </c>
      <c r="F268" s="6">
        <f t="shared" si="31"/>
        <v>250</v>
      </c>
      <c r="G268" s="5">
        <f t="shared" si="32"/>
        <v>218</v>
      </c>
      <c r="H268" s="6">
        <f t="shared" si="37"/>
        <v>32</v>
      </c>
      <c r="I268" s="6">
        <f t="shared" si="33"/>
        <v>64</v>
      </c>
      <c r="J268" s="5">
        <f t="shared" si="34"/>
        <v>32</v>
      </c>
      <c r="K268" s="8">
        <f t="shared" si="35"/>
        <v>218</v>
      </c>
    </row>
    <row r="269" spans="1:11" x14ac:dyDescent="0.2">
      <c r="A269" s="3">
        <v>44192</v>
      </c>
      <c r="B269">
        <v>2667</v>
      </c>
      <c r="C269">
        <v>2230</v>
      </c>
      <c r="D269">
        <f t="shared" si="36"/>
        <v>1800</v>
      </c>
      <c r="E269">
        <v>430</v>
      </c>
      <c r="F269" s="6">
        <f t="shared" si="31"/>
        <v>258</v>
      </c>
      <c r="G269" s="5">
        <f t="shared" si="32"/>
        <v>225</v>
      </c>
      <c r="H269" s="6">
        <f t="shared" si="37"/>
        <v>33</v>
      </c>
      <c r="I269" s="6">
        <f t="shared" si="33"/>
        <v>66</v>
      </c>
      <c r="J269" s="5">
        <f t="shared" si="34"/>
        <v>33</v>
      </c>
      <c r="K269" s="8">
        <f t="shared" si="35"/>
        <v>225</v>
      </c>
    </row>
    <row r="270" spans="1:11" x14ac:dyDescent="0.2">
      <c r="A270" s="3">
        <v>44193</v>
      </c>
      <c r="B270">
        <v>8389</v>
      </c>
      <c r="C270">
        <v>2259</v>
      </c>
      <c r="D270">
        <f t="shared" si="36"/>
        <v>1828</v>
      </c>
      <c r="E270">
        <v>431</v>
      </c>
      <c r="F270" s="6">
        <f t="shared" si="31"/>
        <v>262</v>
      </c>
      <c r="G270" s="5">
        <f t="shared" si="32"/>
        <v>229</v>
      </c>
      <c r="H270" s="6">
        <f t="shared" si="37"/>
        <v>33</v>
      </c>
      <c r="I270" s="6">
        <f t="shared" si="33"/>
        <v>66</v>
      </c>
      <c r="J270" s="5">
        <f t="shared" si="34"/>
        <v>33</v>
      </c>
      <c r="K270" s="8">
        <f t="shared" si="35"/>
        <v>229</v>
      </c>
    </row>
    <row r="271" spans="1:11" x14ac:dyDescent="0.2">
      <c r="A271" s="3">
        <v>44194</v>
      </c>
      <c r="B271">
        <v>7180</v>
      </c>
      <c r="C271">
        <v>2257</v>
      </c>
      <c r="D271">
        <f t="shared" si="36"/>
        <v>1824</v>
      </c>
      <c r="E271">
        <v>433</v>
      </c>
      <c r="F271" s="6">
        <f t="shared" si="31"/>
        <v>261</v>
      </c>
      <c r="G271" s="5">
        <f t="shared" si="32"/>
        <v>228</v>
      </c>
      <c r="H271" s="6">
        <f t="shared" si="37"/>
        <v>33</v>
      </c>
      <c r="I271" s="6">
        <f t="shared" si="33"/>
        <v>66</v>
      </c>
      <c r="J271" s="5">
        <f t="shared" si="34"/>
        <v>33</v>
      </c>
      <c r="K271" s="8">
        <f t="shared" si="35"/>
        <v>228</v>
      </c>
    </row>
    <row r="272" spans="1:11" x14ac:dyDescent="0.2">
      <c r="A272" s="3">
        <v>44195</v>
      </c>
      <c r="B272">
        <v>5715</v>
      </c>
      <c r="C272">
        <v>2271</v>
      </c>
      <c r="D272">
        <f t="shared" si="36"/>
        <v>1854</v>
      </c>
      <c r="E272">
        <v>417</v>
      </c>
      <c r="F272" s="6">
        <f t="shared" si="31"/>
        <v>264</v>
      </c>
      <c r="G272" s="5">
        <f t="shared" si="32"/>
        <v>232</v>
      </c>
      <c r="H272" s="6">
        <f t="shared" si="37"/>
        <v>32</v>
      </c>
      <c r="I272" s="6">
        <f t="shared" si="33"/>
        <v>64</v>
      </c>
      <c r="J272" s="5">
        <f t="shared" si="34"/>
        <v>32</v>
      </c>
      <c r="K272" s="8">
        <f t="shared" si="35"/>
        <v>232</v>
      </c>
    </row>
    <row r="273" spans="1:11" x14ac:dyDescent="0.2">
      <c r="A273" s="3">
        <v>44196</v>
      </c>
      <c r="B273">
        <v>4168</v>
      </c>
      <c r="C273">
        <v>2323</v>
      </c>
      <c r="D273">
        <f t="shared" si="36"/>
        <v>1894</v>
      </c>
      <c r="E273">
        <v>429</v>
      </c>
      <c r="F273" s="6">
        <f t="shared" si="31"/>
        <v>270</v>
      </c>
      <c r="G273" s="5">
        <f t="shared" si="32"/>
        <v>237</v>
      </c>
      <c r="H273" s="6">
        <f t="shared" si="37"/>
        <v>33</v>
      </c>
      <c r="I273" s="6">
        <f t="shared" si="33"/>
        <v>66</v>
      </c>
      <c r="J273" s="5">
        <f t="shared" si="34"/>
        <v>33</v>
      </c>
      <c r="K273" s="8">
        <f t="shared" si="35"/>
        <v>237</v>
      </c>
    </row>
    <row r="274" spans="1:11" x14ac:dyDescent="0.2">
      <c r="A274" s="3">
        <v>44197</v>
      </c>
      <c r="B274">
        <v>1352</v>
      </c>
      <c r="C274">
        <v>2280</v>
      </c>
      <c r="D274">
        <f t="shared" si="36"/>
        <v>1868</v>
      </c>
      <c r="E274">
        <v>412</v>
      </c>
      <c r="F274" s="6">
        <f t="shared" si="31"/>
        <v>266</v>
      </c>
      <c r="G274" s="5">
        <f t="shared" si="32"/>
        <v>234</v>
      </c>
      <c r="H274" s="6">
        <f t="shared" si="37"/>
        <v>32</v>
      </c>
      <c r="I274" s="6">
        <f t="shared" si="33"/>
        <v>64</v>
      </c>
      <c r="J274" s="5">
        <f t="shared" si="34"/>
        <v>32</v>
      </c>
      <c r="K274" s="8">
        <f t="shared" si="35"/>
        <v>234</v>
      </c>
    </row>
    <row r="275" spans="1:11" x14ac:dyDescent="0.2">
      <c r="A275" s="3">
        <v>44198</v>
      </c>
      <c r="B275">
        <v>4683</v>
      </c>
      <c r="C275">
        <v>2291</v>
      </c>
      <c r="D275">
        <f t="shared" si="36"/>
        <v>1875</v>
      </c>
      <c r="E275">
        <v>416</v>
      </c>
      <c r="F275" s="6">
        <f t="shared" si="31"/>
        <v>266</v>
      </c>
      <c r="G275" s="5">
        <f t="shared" si="32"/>
        <v>234</v>
      </c>
      <c r="H275" s="6">
        <f t="shared" si="37"/>
        <v>32</v>
      </c>
      <c r="I275" s="6">
        <f t="shared" si="33"/>
        <v>64</v>
      </c>
      <c r="J275" s="5">
        <f t="shared" si="34"/>
        <v>32</v>
      </c>
      <c r="K275" s="8">
        <f t="shared" si="35"/>
        <v>234</v>
      </c>
    </row>
    <row r="276" spans="1:11" x14ac:dyDescent="0.2">
      <c r="A276" s="3">
        <v>44199</v>
      </c>
      <c r="B276">
        <v>2985</v>
      </c>
      <c r="C276">
        <v>2339</v>
      </c>
      <c r="D276">
        <f t="shared" si="36"/>
        <v>1916</v>
      </c>
      <c r="E276">
        <v>423</v>
      </c>
      <c r="F276" s="6">
        <f t="shared" si="31"/>
        <v>273</v>
      </c>
      <c r="G276" s="5">
        <f t="shared" si="32"/>
        <v>240</v>
      </c>
      <c r="H276" s="6">
        <f t="shared" si="37"/>
        <v>33</v>
      </c>
      <c r="I276" s="6">
        <f t="shared" si="33"/>
        <v>66</v>
      </c>
      <c r="J276" s="5">
        <f t="shared" si="34"/>
        <v>33</v>
      </c>
      <c r="K276" s="8">
        <f t="shared" si="35"/>
        <v>240</v>
      </c>
    </row>
    <row r="277" spans="1:11" x14ac:dyDescent="0.2">
      <c r="A277" s="3">
        <v>44200</v>
      </c>
      <c r="B277">
        <v>9046</v>
      </c>
      <c r="C277">
        <v>2428</v>
      </c>
      <c r="D277">
        <f t="shared" si="36"/>
        <v>2003</v>
      </c>
      <c r="E277" s="12">
        <v>425</v>
      </c>
      <c r="F277" s="6">
        <f t="shared" si="31"/>
        <v>283</v>
      </c>
      <c r="G277" s="5">
        <f t="shared" si="32"/>
        <v>250</v>
      </c>
      <c r="H277" s="6">
        <f t="shared" si="37"/>
        <v>33</v>
      </c>
      <c r="I277" s="6">
        <f t="shared" si="33"/>
        <v>66</v>
      </c>
      <c r="J277" s="5">
        <f t="shared" si="34"/>
        <v>33</v>
      </c>
      <c r="K277" s="8">
        <f t="shared" si="35"/>
        <v>250</v>
      </c>
    </row>
    <row r="278" spans="1:11" x14ac:dyDescent="0.2">
      <c r="A278" s="3">
        <v>44201</v>
      </c>
      <c r="B278">
        <v>7713</v>
      </c>
      <c r="C278">
        <v>2416</v>
      </c>
      <c r="D278">
        <f t="shared" si="36"/>
        <v>1974</v>
      </c>
      <c r="E278">
        <v>442</v>
      </c>
      <c r="F278" s="6">
        <f t="shared" si="31"/>
        <v>281</v>
      </c>
      <c r="G278" s="5">
        <f t="shared" si="32"/>
        <v>247</v>
      </c>
      <c r="H278" s="6">
        <f t="shared" si="37"/>
        <v>34</v>
      </c>
      <c r="I278" s="6">
        <f t="shared" si="33"/>
        <v>68</v>
      </c>
      <c r="J278" s="5">
        <f t="shared" si="34"/>
        <v>34</v>
      </c>
      <c r="K278" s="8">
        <f t="shared" si="35"/>
        <v>247</v>
      </c>
    </row>
    <row r="279" spans="1:11" x14ac:dyDescent="0.2">
      <c r="A279" s="3">
        <v>44202</v>
      </c>
      <c r="B279">
        <v>7055</v>
      </c>
      <c r="C279">
        <v>2386</v>
      </c>
      <c r="D279">
        <f t="shared" si="36"/>
        <v>1931</v>
      </c>
      <c r="E279">
        <v>455</v>
      </c>
      <c r="F279" s="6">
        <f t="shared" si="31"/>
        <v>276</v>
      </c>
      <c r="G279" s="5">
        <f t="shared" si="32"/>
        <v>241</v>
      </c>
      <c r="H279" s="6">
        <f t="shared" si="37"/>
        <v>35</v>
      </c>
      <c r="I279" s="6">
        <f t="shared" si="33"/>
        <v>70</v>
      </c>
      <c r="J279" s="5">
        <f t="shared" si="34"/>
        <v>35</v>
      </c>
      <c r="K279" s="8">
        <f t="shared" si="35"/>
        <v>241</v>
      </c>
    </row>
    <row r="280" spans="1:11" x14ac:dyDescent="0.2">
      <c r="A280" s="3">
        <v>44203</v>
      </c>
      <c r="B280">
        <v>6452</v>
      </c>
      <c r="C280">
        <v>2311</v>
      </c>
      <c r="D280">
        <f t="shared" si="36"/>
        <v>1871</v>
      </c>
      <c r="E280" s="12">
        <v>440</v>
      </c>
      <c r="F280" s="6">
        <f t="shared" si="31"/>
        <v>268</v>
      </c>
      <c r="G280" s="5">
        <f t="shared" si="32"/>
        <v>234</v>
      </c>
      <c r="H280" s="6">
        <f t="shared" si="37"/>
        <v>34</v>
      </c>
      <c r="I280" s="6">
        <f t="shared" si="33"/>
        <v>68</v>
      </c>
      <c r="J280" s="5">
        <f t="shared" si="34"/>
        <v>34</v>
      </c>
      <c r="K280" s="8">
        <f t="shared" si="35"/>
        <v>234</v>
      </c>
    </row>
    <row r="281" spans="1:11" x14ac:dyDescent="0.2">
      <c r="A281" s="3">
        <v>44204</v>
      </c>
      <c r="B281">
        <v>5740</v>
      </c>
      <c r="C281">
        <v>2291</v>
      </c>
      <c r="D281">
        <f t="shared" si="36"/>
        <v>1846</v>
      </c>
      <c r="E281">
        <v>445</v>
      </c>
      <c r="F281" s="6">
        <f t="shared" ref="F281:F344" si="38">G281+H281</f>
        <v>265</v>
      </c>
      <c r="G281" s="5">
        <f t="shared" ref="G281:G344" si="39">ROUND(D281/$S$2,0)</f>
        <v>231</v>
      </c>
      <c r="H281" s="6">
        <f t="shared" si="37"/>
        <v>34</v>
      </c>
      <c r="I281" s="6">
        <f t="shared" ref="I281:I344" si="40">H281*2</f>
        <v>68</v>
      </c>
      <c r="J281" s="5">
        <f t="shared" ref="J281:J344" si="41">ROUND(H281*$P$2,0)</f>
        <v>34</v>
      </c>
      <c r="K281" s="8">
        <f t="shared" ref="K281:K344" si="42">ROUND(G281*$P$2,0)</f>
        <v>231</v>
      </c>
    </row>
    <row r="282" spans="1:11" x14ac:dyDescent="0.2">
      <c r="A282" s="3">
        <v>44205</v>
      </c>
      <c r="B282">
        <v>3595</v>
      </c>
      <c r="C282">
        <v>2225</v>
      </c>
      <c r="D282">
        <f t="shared" ref="D282:D345" si="43">C282-E282</f>
        <v>1766</v>
      </c>
      <c r="E282">
        <v>459</v>
      </c>
      <c r="F282" s="6">
        <f t="shared" si="38"/>
        <v>256</v>
      </c>
      <c r="G282" s="5">
        <f t="shared" si="39"/>
        <v>221</v>
      </c>
      <c r="H282" s="6">
        <f t="shared" si="37"/>
        <v>35</v>
      </c>
      <c r="I282" s="6">
        <f t="shared" si="40"/>
        <v>70</v>
      </c>
      <c r="J282" s="5">
        <f t="shared" si="41"/>
        <v>35</v>
      </c>
      <c r="K282" s="8">
        <f t="shared" si="42"/>
        <v>221</v>
      </c>
    </row>
    <row r="283" spans="1:11" x14ac:dyDescent="0.2">
      <c r="A283" s="3">
        <v>44206</v>
      </c>
      <c r="B283">
        <v>2376</v>
      </c>
      <c r="C283">
        <v>2211</v>
      </c>
      <c r="D283">
        <f t="shared" si="43"/>
        <v>1760</v>
      </c>
      <c r="E283" s="12">
        <v>451</v>
      </c>
      <c r="F283" s="6">
        <f t="shared" si="38"/>
        <v>255</v>
      </c>
      <c r="G283" s="5">
        <f t="shared" si="39"/>
        <v>220</v>
      </c>
      <c r="H283" s="6">
        <f t="shared" si="37"/>
        <v>35</v>
      </c>
      <c r="I283" s="6">
        <f t="shared" si="40"/>
        <v>70</v>
      </c>
      <c r="J283" s="5">
        <f t="shared" si="41"/>
        <v>35</v>
      </c>
      <c r="K283" s="8">
        <f t="shared" si="42"/>
        <v>220</v>
      </c>
    </row>
    <row r="284" spans="1:11" x14ac:dyDescent="0.2">
      <c r="A284" s="3">
        <v>44207</v>
      </c>
      <c r="B284">
        <v>6469</v>
      </c>
      <c r="C284">
        <v>2219</v>
      </c>
      <c r="D284">
        <f t="shared" si="43"/>
        <v>1768</v>
      </c>
      <c r="E284">
        <v>451</v>
      </c>
      <c r="F284" s="6">
        <f t="shared" si="38"/>
        <v>256</v>
      </c>
      <c r="G284" s="5">
        <f t="shared" si="39"/>
        <v>221</v>
      </c>
      <c r="H284" s="6">
        <f t="shared" si="37"/>
        <v>35</v>
      </c>
      <c r="I284" s="6">
        <f t="shared" si="40"/>
        <v>70</v>
      </c>
      <c r="J284" s="5">
        <f t="shared" si="41"/>
        <v>35</v>
      </c>
      <c r="K284" s="8">
        <f t="shared" si="42"/>
        <v>221</v>
      </c>
    </row>
    <row r="285" spans="1:11" x14ac:dyDescent="0.2">
      <c r="A285" s="3">
        <v>44208</v>
      </c>
      <c r="B285">
        <v>5537</v>
      </c>
      <c r="C285">
        <v>2205</v>
      </c>
      <c r="D285">
        <f t="shared" si="43"/>
        <v>1744</v>
      </c>
      <c r="E285">
        <v>461</v>
      </c>
      <c r="F285" s="6">
        <f t="shared" si="38"/>
        <v>253</v>
      </c>
      <c r="G285" s="5">
        <f t="shared" si="39"/>
        <v>218</v>
      </c>
      <c r="H285" s="6">
        <f t="shared" si="37"/>
        <v>35</v>
      </c>
      <c r="I285" s="6">
        <f t="shared" si="40"/>
        <v>70</v>
      </c>
      <c r="J285" s="5">
        <f t="shared" si="41"/>
        <v>35</v>
      </c>
      <c r="K285" s="8">
        <f t="shared" si="42"/>
        <v>218</v>
      </c>
    </row>
    <row r="286" spans="1:11" x14ac:dyDescent="0.2">
      <c r="A286" s="3">
        <v>44209</v>
      </c>
      <c r="B286">
        <v>4888</v>
      </c>
      <c r="C286">
        <v>2226</v>
      </c>
      <c r="D286">
        <f t="shared" si="43"/>
        <v>1772</v>
      </c>
      <c r="E286">
        <v>454</v>
      </c>
      <c r="F286" s="6">
        <f t="shared" si="38"/>
        <v>257</v>
      </c>
      <c r="G286" s="5">
        <f t="shared" si="39"/>
        <v>222</v>
      </c>
      <c r="H286" s="6">
        <f t="shared" si="37"/>
        <v>35</v>
      </c>
      <c r="I286" s="6">
        <f t="shared" si="40"/>
        <v>70</v>
      </c>
      <c r="J286" s="5">
        <f t="shared" si="41"/>
        <v>35</v>
      </c>
      <c r="K286" s="8">
        <f t="shared" si="42"/>
        <v>222</v>
      </c>
    </row>
    <row r="287" spans="1:11" x14ac:dyDescent="0.2">
      <c r="A287" s="3">
        <v>44210</v>
      </c>
      <c r="B287">
        <v>4998</v>
      </c>
      <c r="C287">
        <v>2201</v>
      </c>
      <c r="D287">
        <f t="shared" si="43"/>
        <v>1750</v>
      </c>
      <c r="E287">
        <v>451</v>
      </c>
      <c r="F287" s="6">
        <f t="shared" si="38"/>
        <v>254</v>
      </c>
      <c r="G287" s="5">
        <f t="shared" si="39"/>
        <v>219</v>
      </c>
      <c r="H287" s="6">
        <f t="shared" si="37"/>
        <v>35</v>
      </c>
      <c r="I287" s="6">
        <f t="shared" si="40"/>
        <v>70</v>
      </c>
      <c r="J287" s="5">
        <f t="shared" si="41"/>
        <v>35</v>
      </c>
      <c r="K287" s="8">
        <f t="shared" si="42"/>
        <v>219</v>
      </c>
    </row>
    <row r="288" spans="1:11" x14ac:dyDescent="0.2">
      <c r="A288" s="3">
        <v>44211</v>
      </c>
      <c r="B288">
        <v>4398</v>
      </c>
      <c r="C288">
        <v>2197</v>
      </c>
      <c r="D288">
        <f t="shared" si="43"/>
        <v>1764</v>
      </c>
      <c r="E288">
        <v>433</v>
      </c>
      <c r="F288" s="6">
        <f t="shared" si="38"/>
        <v>254</v>
      </c>
      <c r="G288" s="5">
        <f t="shared" si="39"/>
        <v>221</v>
      </c>
      <c r="H288" s="6">
        <f t="shared" si="37"/>
        <v>33</v>
      </c>
      <c r="I288" s="6">
        <f t="shared" si="40"/>
        <v>66</v>
      </c>
      <c r="J288" s="5">
        <f t="shared" si="41"/>
        <v>33</v>
      </c>
      <c r="K288" s="8">
        <f t="shared" si="42"/>
        <v>221</v>
      </c>
    </row>
    <row r="289" spans="1:11" x14ac:dyDescent="0.2">
      <c r="A289" s="3">
        <v>44212</v>
      </c>
      <c r="B289">
        <v>2669</v>
      </c>
      <c r="C289">
        <v>2165</v>
      </c>
      <c r="D289">
        <f t="shared" si="43"/>
        <v>1732</v>
      </c>
      <c r="E289">
        <v>433</v>
      </c>
      <c r="F289" s="6">
        <f t="shared" si="38"/>
        <v>250</v>
      </c>
      <c r="G289" s="5">
        <f t="shared" si="39"/>
        <v>217</v>
      </c>
      <c r="H289" s="6">
        <f t="shared" si="37"/>
        <v>33</v>
      </c>
      <c r="I289" s="6">
        <f t="shared" si="40"/>
        <v>66</v>
      </c>
      <c r="J289" s="5">
        <f t="shared" si="41"/>
        <v>33</v>
      </c>
      <c r="K289" s="8">
        <f t="shared" si="42"/>
        <v>217</v>
      </c>
    </row>
    <row r="290" spans="1:11" x14ac:dyDescent="0.2">
      <c r="A290" s="3">
        <v>44213</v>
      </c>
      <c r="B290">
        <v>1989</v>
      </c>
      <c r="C290">
        <v>2206</v>
      </c>
      <c r="D290">
        <f t="shared" si="43"/>
        <v>1779</v>
      </c>
      <c r="E290">
        <v>427</v>
      </c>
      <c r="F290" s="6">
        <f t="shared" si="38"/>
        <v>255</v>
      </c>
      <c r="G290" s="5">
        <f t="shared" si="39"/>
        <v>222</v>
      </c>
      <c r="H290" s="6">
        <f t="shared" si="37"/>
        <v>33</v>
      </c>
      <c r="I290" s="6">
        <f t="shared" si="40"/>
        <v>66</v>
      </c>
      <c r="J290" s="5">
        <f t="shared" si="41"/>
        <v>33</v>
      </c>
      <c r="K290" s="8">
        <f t="shared" si="42"/>
        <v>222</v>
      </c>
    </row>
    <row r="291" spans="1:11" x14ac:dyDescent="0.2">
      <c r="A291" s="3">
        <v>44214</v>
      </c>
      <c r="B291">
        <v>4318</v>
      </c>
      <c r="C291">
        <v>2213</v>
      </c>
      <c r="D291">
        <f t="shared" si="43"/>
        <v>1781</v>
      </c>
      <c r="E291">
        <v>432</v>
      </c>
      <c r="F291" s="6">
        <f t="shared" si="38"/>
        <v>256</v>
      </c>
      <c r="G291" s="5">
        <f t="shared" si="39"/>
        <v>223</v>
      </c>
      <c r="H291" s="6">
        <f t="shared" si="37"/>
        <v>33</v>
      </c>
      <c r="I291" s="6">
        <f t="shared" si="40"/>
        <v>66</v>
      </c>
      <c r="J291" s="5">
        <f t="shared" si="41"/>
        <v>33</v>
      </c>
      <c r="K291" s="8">
        <f t="shared" si="42"/>
        <v>223</v>
      </c>
    </row>
    <row r="292" spans="1:11" x14ac:dyDescent="0.2">
      <c r="A292" s="3">
        <v>44215</v>
      </c>
      <c r="B292">
        <v>5383</v>
      </c>
      <c r="C292">
        <v>2209</v>
      </c>
      <c r="D292">
        <f t="shared" si="43"/>
        <v>1765</v>
      </c>
      <c r="E292">
        <v>444</v>
      </c>
      <c r="F292" s="6">
        <f t="shared" si="38"/>
        <v>255</v>
      </c>
      <c r="G292" s="5">
        <f t="shared" si="39"/>
        <v>221</v>
      </c>
      <c r="H292" s="6">
        <f t="shared" si="37"/>
        <v>34</v>
      </c>
      <c r="I292" s="6">
        <f t="shared" si="40"/>
        <v>68</v>
      </c>
      <c r="J292" s="5">
        <f t="shared" si="41"/>
        <v>34</v>
      </c>
      <c r="K292" s="8">
        <f t="shared" si="42"/>
        <v>221</v>
      </c>
    </row>
    <row r="293" spans="1:11" x14ac:dyDescent="0.2">
      <c r="A293" s="3">
        <v>44216</v>
      </c>
      <c r="B293">
        <v>4434</v>
      </c>
      <c r="C293">
        <v>2152</v>
      </c>
      <c r="D293">
        <f t="shared" si="43"/>
        <v>1722</v>
      </c>
      <c r="E293">
        <v>430</v>
      </c>
      <c r="F293" s="6">
        <f t="shared" si="38"/>
        <v>248</v>
      </c>
      <c r="G293" s="5">
        <f t="shared" si="39"/>
        <v>215</v>
      </c>
      <c r="H293" s="6">
        <f t="shared" si="37"/>
        <v>33</v>
      </c>
      <c r="I293" s="6">
        <f t="shared" si="40"/>
        <v>66</v>
      </c>
      <c r="J293" s="5">
        <f t="shared" si="41"/>
        <v>33</v>
      </c>
      <c r="K293" s="8">
        <f t="shared" si="42"/>
        <v>215</v>
      </c>
    </row>
    <row r="294" spans="1:11" x14ac:dyDescent="0.2">
      <c r="A294" s="3">
        <v>44217</v>
      </c>
      <c r="B294">
        <v>4342</v>
      </c>
      <c r="C294">
        <v>2098</v>
      </c>
      <c r="D294">
        <f t="shared" si="43"/>
        <v>1672</v>
      </c>
      <c r="E294">
        <v>426</v>
      </c>
      <c r="F294" s="6">
        <f t="shared" si="38"/>
        <v>242</v>
      </c>
      <c r="G294" s="5">
        <f t="shared" si="39"/>
        <v>209</v>
      </c>
      <c r="H294" s="6">
        <f t="shared" si="37"/>
        <v>33</v>
      </c>
      <c r="I294" s="6">
        <f t="shared" si="40"/>
        <v>66</v>
      </c>
      <c r="J294" s="5">
        <f t="shared" si="41"/>
        <v>33</v>
      </c>
      <c r="K294" s="8">
        <f t="shared" si="42"/>
        <v>209</v>
      </c>
    </row>
    <row r="295" spans="1:11" x14ac:dyDescent="0.2">
      <c r="A295" s="3">
        <v>44218</v>
      </c>
      <c r="B295">
        <v>3949</v>
      </c>
      <c r="C295">
        <v>2055</v>
      </c>
      <c r="D295">
        <f t="shared" si="43"/>
        <v>1637</v>
      </c>
      <c r="E295">
        <v>418</v>
      </c>
      <c r="F295" s="6">
        <f t="shared" si="38"/>
        <v>237</v>
      </c>
      <c r="G295" s="5">
        <f t="shared" si="39"/>
        <v>205</v>
      </c>
      <c r="H295" s="6">
        <f t="shared" si="37"/>
        <v>32</v>
      </c>
      <c r="I295" s="6">
        <f t="shared" si="40"/>
        <v>64</v>
      </c>
      <c r="J295" s="5">
        <f t="shared" si="41"/>
        <v>32</v>
      </c>
      <c r="K295" s="8">
        <f t="shared" si="42"/>
        <v>205</v>
      </c>
    </row>
    <row r="296" spans="1:11" x14ac:dyDescent="0.2">
      <c r="A296" s="3">
        <v>44219</v>
      </c>
      <c r="B296">
        <v>2438</v>
      </c>
      <c r="C296">
        <v>1946</v>
      </c>
      <c r="D296">
        <f t="shared" si="43"/>
        <v>1537</v>
      </c>
      <c r="E296" s="13">
        <v>409</v>
      </c>
      <c r="F296" s="6">
        <f t="shared" si="38"/>
        <v>223</v>
      </c>
      <c r="G296" s="5">
        <f t="shared" si="39"/>
        <v>192</v>
      </c>
      <c r="H296" s="6">
        <f t="shared" si="37"/>
        <v>31</v>
      </c>
      <c r="I296" s="6">
        <f t="shared" si="40"/>
        <v>62</v>
      </c>
      <c r="J296" s="5">
        <f t="shared" si="41"/>
        <v>31</v>
      </c>
      <c r="K296" s="8">
        <f t="shared" si="42"/>
        <v>192</v>
      </c>
    </row>
    <row r="297" spans="1:11" x14ac:dyDescent="0.2">
      <c r="A297" s="3">
        <v>44220</v>
      </c>
      <c r="B297">
        <v>1588</v>
      </c>
      <c r="C297">
        <v>1955</v>
      </c>
      <c r="D297">
        <f t="shared" si="43"/>
        <v>1537</v>
      </c>
      <c r="E297">
        <v>418</v>
      </c>
      <c r="F297" s="6">
        <f t="shared" si="38"/>
        <v>224</v>
      </c>
      <c r="G297" s="5">
        <f t="shared" si="39"/>
        <v>192</v>
      </c>
      <c r="H297" s="6">
        <f t="shared" si="37"/>
        <v>32</v>
      </c>
      <c r="I297" s="6">
        <f t="shared" si="40"/>
        <v>64</v>
      </c>
      <c r="J297" s="5">
        <f t="shared" si="41"/>
        <v>32</v>
      </c>
      <c r="K297" s="8">
        <f t="shared" si="42"/>
        <v>192</v>
      </c>
    </row>
    <row r="298" spans="1:11" x14ac:dyDescent="0.2">
      <c r="A298" s="3">
        <v>44221</v>
      </c>
      <c r="B298">
        <v>4349</v>
      </c>
      <c r="C298">
        <v>1951</v>
      </c>
      <c r="D298">
        <f t="shared" si="43"/>
        <v>1520</v>
      </c>
      <c r="E298">
        <v>431</v>
      </c>
      <c r="F298" s="6">
        <f t="shared" si="38"/>
        <v>223</v>
      </c>
      <c r="G298" s="5">
        <f t="shared" si="39"/>
        <v>190</v>
      </c>
      <c r="H298" s="6">
        <f t="shared" si="37"/>
        <v>33</v>
      </c>
      <c r="I298" s="6">
        <f t="shared" si="40"/>
        <v>66</v>
      </c>
      <c r="J298" s="5">
        <f t="shared" si="41"/>
        <v>33</v>
      </c>
      <c r="K298" s="8">
        <f t="shared" si="42"/>
        <v>190</v>
      </c>
    </row>
    <row r="299" spans="1:11" x14ac:dyDescent="0.2">
      <c r="A299" s="3">
        <v>44222</v>
      </c>
      <c r="B299">
        <v>3767</v>
      </c>
      <c r="C299">
        <v>1930</v>
      </c>
      <c r="D299">
        <f t="shared" si="43"/>
        <v>1512</v>
      </c>
      <c r="E299" s="13">
        <v>418</v>
      </c>
      <c r="F299" s="6">
        <f t="shared" si="38"/>
        <v>221</v>
      </c>
      <c r="G299" s="5">
        <f t="shared" si="39"/>
        <v>189</v>
      </c>
      <c r="H299" s="6">
        <f t="shared" si="37"/>
        <v>32</v>
      </c>
      <c r="I299" s="6">
        <f t="shared" si="40"/>
        <v>64</v>
      </c>
      <c r="J299" s="5">
        <f t="shared" si="41"/>
        <v>32</v>
      </c>
      <c r="K299" s="8">
        <f t="shared" si="42"/>
        <v>189</v>
      </c>
    </row>
    <row r="300" spans="1:11" x14ac:dyDescent="0.2">
      <c r="A300" s="3">
        <v>44223</v>
      </c>
      <c r="B300">
        <v>3089</v>
      </c>
      <c r="C300">
        <v>1878</v>
      </c>
      <c r="D300">
        <f t="shared" si="43"/>
        <v>1473</v>
      </c>
      <c r="E300">
        <v>405</v>
      </c>
      <c r="F300" s="6">
        <f t="shared" si="38"/>
        <v>215</v>
      </c>
      <c r="G300" s="5">
        <f t="shared" si="39"/>
        <v>184</v>
      </c>
      <c r="H300" s="6">
        <f t="shared" si="37"/>
        <v>31</v>
      </c>
      <c r="I300" s="6">
        <f t="shared" si="40"/>
        <v>62</v>
      </c>
      <c r="J300" s="5">
        <f t="shared" si="41"/>
        <v>31</v>
      </c>
      <c r="K300" s="8">
        <f t="shared" si="42"/>
        <v>184</v>
      </c>
    </row>
    <row r="301" spans="1:11" x14ac:dyDescent="0.2">
      <c r="A301" s="3">
        <v>44224</v>
      </c>
      <c r="B301">
        <v>3102</v>
      </c>
      <c r="C301">
        <v>1789</v>
      </c>
      <c r="D301">
        <f t="shared" si="43"/>
        <v>1377</v>
      </c>
      <c r="E301">
        <v>412</v>
      </c>
      <c r="F301" s="6">
        <f t="shared" si="38"/>
        <v>204</v>
      </c>
      <c r="G301" s="5">
        <f t="shared" si="39"/>
        <v>172</v>
      </c>
      <c r="H301" s="6">
        <f t="shared" si="37"/>
        <v>32</v>
      </c>
      <c r="I301" s="6">
        <f t="shared" si="40"/>
        <v>64</v>
      </c>
      <c r="J301" s="5">
        <f t="shared" si="41"/>
        <v>32</v>
      </c>
      <c r="K301" s="8">
        <f t="shared" si="42"/>
        <v>172</v>
      </c>
    </row>
    <row r="302" spans="1:11" x14ac:dyDescent="0.2">
      <c r="A302" s="3">
        <v>44225</v>
      </c>
      <c r="B302">
        <v>2649</v>
      </c>
      <c r="C302">
        <v>1739</v>
      </c>
      <c r="D302">
        <f t="shared" si="43"/>
        <v>1346</v>
      </c>
      <c r="E302">
        <v>393</v>
      </c>
      <c r="F302" s="6">
        <f t="shared" si="38"/>
        <v>198</v>
      </c>
      <c r="G302" s="5">
        <f t="shared" si="39"/>
        <v>168</v>
      </c>
      <c r="H302" s="6">
        <f t="shared" si="37"/>
        <v>30</v>
      </c>
      <c r="I302" s="6">
        <f t="shared" si="40"/>
        <v>60</v>
      </c>
      <c r="J302" s="5">
        <f t="shared" si="41"/>
        <v>30</v>
      </c>
      <c r="K302" s="8">
        <f t="shared" si="42"/>
        <v>168</v>
      </c>
    </row>
    <row r="303" spans="1:11" x14ac:dyDescent="0.2">
      <c r="A303" s="3">
        <v>44226</v>
      </c>
      <c r="B303">
        <v>1694</v>
      </c>
      <c r="C303">
        <v>1676</v>
      </c>
      <c r="D303">
        <f t="shared" si="43"/>
        <v>1305</v>
      </c>
      <c r="E303" s="13">
        <v>371</v>
      </c>
      <c r="F303" s="6">
        <f t="shared" si="38"/>
        <v>192</v>
      </c>
      <c r="G303" s="5">
        <f t="shared" si="39"/>
        <v>163</v>
      </c>
      <c r="H303" s="6">
        <f t="shared" si="37"/>
        <v>29</v>
      </c>
      <c r="I303" s="6">
        <f t="shared" si="40"/>
        <v>58</v>
      </c>
      <c r="J303" s="5">
        <f t="shared" si="41"/>
        <v>29</v>
      </c>
      <c r="K303" s="8">
        <f t="shared" si="42"/>
        <v>163</v>
      </c>
    </row>
    <row r="304" spans="1:11" x14ac:dyDescent="0.2">
      <c r="A304" s="3">
        <v>44227</v>
      </c>
      <c r="B304">
        <v>1337</v>
      </c>
      <c r="C304">
        <v>1676</v>
      </c>
      <c r="D304">
        <f t="shared" si="43"/>
        <v>1303</v>
      </c>
      <c r="E304">
        <v>373</v>
      </c>
      <c r="F304" s="6">
        <f t="shared" si="38"/>
        <v>192</v>
      </c>
      <c r="G304" s="5">
        <f t="shared" si="39"/>
        <v>163</v>
      </c>
      <c r="H304" s="6">
        <f t="shared" si="37"/>
        <v>29</v>
      </c>
      <c r="I304" s="6">
        <f t="shared" si="40"/>
        <v>58</v>
      </c>
      <c r="J304" s="5">
        <f t="shared" si="41"/>
        <v>29</v>
      </c>
      <c r="K304" s="8">
        <f t="shared" si="42"/>
        <v>163</v>
      </c>
    </row>
    <row r="305" spans="1:11" x14ac:dyDescent="0.2">
      <c r="A305" s="3">
        <v>44228</v>
      </c>
      <c r="B305">
        <v>2708</v>
      </c>
      <c r="C305">
        <v>1640</v>
      </c>
      <c r="D305">
        <f t="shared" si="43"/>
        <v>1287</v>
      </c>
      <c r="E305">
        <v>353</v>
      </c>
      <c r="F305" s="6">
        <f t="shared" si="38"/>
        <v>188</v>
      </c>
      <c r="G305" s="5">
        <f t="shared" si="39"/>
        <v>161</v>
      </c>
      <c r="H305" s="6">
        <f t="shared" si="37"/>
        <v>27</v>
      </c>
      <c r="I305" s="6">
        <f t="shared" si="40"/>
        <v>54</v>
      </c>
      <c r="J305" s="5">
        <f t="shared" si="41"/>
        <v>27</v>
      </c>
      <c r="K305" s="8">
        <f t="shared" si="42"/>
        <v>161</v>
      </c>
    </row>
    <row r="306" spans="1:11" x14ac:dyDescent="0.2">
      <c r="A306" s="3">
        <v>44229</v>
      </c>
      <c r="B306">
        <v>2365</v>
      </c>
      <c r="C306">
        <v>1635</v>
      </c>
      <c r="D306">
        <f t="shared" si="43"/>
        <v>1300</v>
      </c>
      <c r="E306">
        <v>335</v>
      </c>
      <c r="F306" s="6">
        <f t="shared" si="38"/>
        <v>189</v>
      </c>
      <c r="G306" s="5">
        <f t="shared" si="39"/>
        <v>163</v>
      </c>
      <c r="H306" s="6">
        <f t="shared" si="37"/>
        <v>26</v>
      </c>
      <c r="I306" s="6">
        <f t="shared" si="40"/>
        <v>52</v>
      </c>
      <c r="J306" s="5">
        <f t="shared" si="41"/>
        <v>26</v>
      </c>
      <c r="K306" s="8">
        <f t="shared" si="42"/>
        <v>163</v>
      </c>
    </row>
    <row r="307" spans="1:11" x14ac:dyDescent="0.2">
      <c r="A307" s="3">
        <v>44230</v>
      </c>
      <c r="B307">
        <v>3265</v>
      </c>
      <c r="C307">
        <v>1554</v>
      </c>
      <c r="D307">
        <f t="shared" si="43"/>
        <v>1219</v>
      </c>
      <c r="E307">
        <v>335</v>
      </c>
      <c r="F307" s="6">
        <f t="shared" si="38"/>
        <v>178</v>
      </c>
      <c r="G307" s="5">
        <f t="shared" si="39"/>
        <v>152</v>
      </c>
      <c r="H307" s="6">
        <f t="shared" si="37"/>
        <v>26</v>
      </c>
      <c r="I307" s="6">
        <f t="shared" si="40"/>
        <v>52</v>
      </c>
      <c r="J307" s="5">
        <f t="shared" si="41"/>
        <v>26</v>
      </c>
      <c r="K307" s="8">
        <f t="shared" si="42"/>
        <v>152</v>
      </c>
    </row>
    <row r="308" spans="1:11" x14ac:dyDescent="0.2">
      <c r="A308" s="3">
        <v>44231</v>
      </c>
      <c r="B308">
        <v>2908</v>
      </c>
      <c r="C308">
        <v>1503</v>
      </c>
      <c r="D308">
        <f t="shared" si="43"/>
        <v>1181</v>
      </c>
      <c r="E308" s="13">
        <v>322</v>
      </c>
      <c r="F308" s="6">
        <f t="shared" si="38"/>
        <v>173</v>
      </c>
      <c r="G308" s="5">
        <f t="shared" si="39"/>
        <v>148</v>
      </c>
      <c r="H308" s="6">
        <f t="shared" si="37"/>
        <v>25</v>
      </c>
      <c r="I308" s="6">
        <f t="shared" si="40"/>
        <v>50</v>
      </c>
      <c r="J308" s="5">
        <f t="shared" si="41"/>
        <v>25</v>
      </c>
      <c r="K308" s="8">
        <f t="shared" si="42"/>
        <v>148</v>
      </c>
    </row>
    <row r="309" spans="1:11" x14ac:dyDescent="0.2">
      <c r="A309" s="3">
        <v>44232</v>
      </c>
      <c r="B309">
        <v>2499</v>
      </c>
      <c r="C309">
        <v>1451</v>
      </c>
      <c r="D309">
        <f t="shared" si="43"/>
        <v>1141</v>
      </c>
      <c r="E309">
        <v>310</v>
      </c>
      <c r="F309" s="6">
        <f t="shared" si="38"/>
        <v>167</v>
      </c>
      <c r="G309" s="5">
        <f t="shared" si="39"/>
        <v>143</v>
      </c>
      <c r="H309" s="6">
        <f t="shared" si="37"/>
        <v>24</v>
      </c>
      <c r="I309" s="6">
        <f t="shared" si="40"/>
        <v>48</v>
      </c>
      <c r="J309" s="5">
        <f t="shared" si="41"/>
        <v>24</v>
      </c>
      <c r="K309" s="8">
        <f t="shared" si="42"/>
        <v>143</v>
      </c>
    </row>
    <row r="310" spans="1:11" x14ac:dyDescent="0.2">
      <c r="A310" s="3">
        <v>44233</v>
      </c>
      <c r="B310">
        <v>1487</v>
      </c>
      <c r="C310">
        <v>1389</v>
      </c>
      <c r="D310">
        <f t="shared" si="43"/>
        <v>1071</v>
      </c>
      <c r="E310">
        <v>318</v>
      </c>
      <c r="F310" s="6">
        <f t="shared" si="38"/>
        <v>158</v>
      </c>
      <c r="G310" s="5">
        <f t="shared" si="39"/>
        <v>134</v>
      </c>
      <c r="H310" s="6">
        <f t="shared" si="37"/>
        <v>24</v>
      </c>
      <c r="I310" s="6">
        <f t="shared" si="40"/>
        <v>48</v>
      </c>
      <c r="J310" s="5">
        <f t="shared" si="41"/>
        <v>24</v>
      </c>
      <c r="K310" s="8">
        <f t="shared" si="42"/>
        <v>134</v>
      </c>
    </row>
    <row r="311" spans="1:11" x14ac:dyDescent="0.2">
      <c r="A311" s="3">
        <v>44234</v>
      </c>
      <c r="B311">
        <v>820</v>
      </c>
      <c r="C311">
        <v>1387</v>
      </c>
      <c r="D311">
        <f t="shared" si="43"/>
        <v>1058</v>
      </c>
      <c r="E311">
        <v>329</v>
      </c>
      <c r="F311" s="6">
        <f t="shared" si="38"/>
        <v>157</v>
      </c>
      <c r="G311" s="5">
        <f t="shared" si="39"/>
        <v>132</v>
      </c>
      <c r="H311" s="6">
        <f t="shared" si="37"/>
        <v>25</v>
      </c>
      <c r="I311" s="6">
        <f t="shared" si="40"/>
        <v>50</v>
      </c>
      <c r="J311" s="5">
        <f t="shared" si="41"/>
        <v>25</v>
      </c>
      <c r="K311" s="8">
        <f t="shared" si="42"/>
        <v>132</v>
      </c>
    </row>
    <row r="312" spans="1:11" x14ac:dyDescent="0.2">
      <c r="A312" s="3">
        <v>44235</v>
      </c>
      <c r="B312">
        <v>2648</v>
      </c>
      <c r="C312">
        <v>1401</v>
      </c>
      <c r="D312">
        <f t="shared" si="43"/>
        <v>1077</v>
      </c>
      <c r="E312">
        <v>324</v>
      </c>
      <c r="F312" s="6">
        <f t="shared" si="38"/>
        <v>160</v>
      </c>
      <c r="G312" s="5">
        <f t="shared" si="39"/>
        <v>135</v>
      </c>
      <c r="H312" s="6">
        <f t="shared" si="37"/>
        <v>25</v>
      </c>
      <c r="I312" s="6">
        <f t="shared" si="40"/>
        <v>50</v>
      </c>
      <c r="J312" s="5">
        <f t="shared" si="41"/>
        <v>25</v>
      </c>
      <c r="K312" s="8">
        <f t="shared" si="42"/>
        <v>135</v>
      </c>
    </row>
    <row r="313" spans="1:11" x14ac:dyDescent="0.2">
      <c r="A313" s="3">
        <v>44236</v>
      </c>
      <c r="B313">
        <v>1938</v>
      </c>
      <c r="C313">
        <v>1358</v>
      </c>
      <c r="D313">
        <f t="shared" si="43"/>
        <v>1049</v>
      </c>
      <c r="E313">
        <v>309</v>
      </c>
      <c r="F313" s="6">
        <f t="shared" si="38"/>
        <v>155</v>
      </c>
      <c r="G313" s="5">
        <f t="shared" si="39"/>
        <v>131</v>
      </c>
      <c r="H313" s="6">
        <f t="shared" si="37"/>
        <v>24</v>
      </c>
      <c r="I313" s="6">
        <f t="shared" si="40"/>
        <v>48</v>
      </c>
      <c r="J313" s="5">
        <f t="shared" si="41"/>
        <v>24</v>
      </c>
      <c r="K313" s="8">
        <f t="shared" si="42"/>
        <v>131</v>
      </c>
    </row>
    <row r="314" spans="1:11" x14ac:dyDescent="0.2">
      <c r="A314" s="3">
        <v>44237</v>
      </c>
      <c r="B314">
        <v>2254</v>
      </c>
      <c r="C314">
        <v>1313</v>
      </c>
      <c r="D314">
        <f t="shared" si="43"/>
        <v>1009</v>
      </c>
      <c r="E314">
        <v>304</v>
      </c>
      <c r="F314" s="6">
        <f t="shared" si="38"/>
        <v>149</v>
      </c>
      <c r="G314" s="5">
        <f t="shared" si="39"/>
        <v>126</v>
      </c>
      <c r="H314" s="6">
        <f t="shared" si="37"/>
        <v>23</v>
      </c>
      <c r="I314" s="6">
        <f t="shared" si="40"/>
        <v>46</v>
      </c>
      <c r="J314" s="5">
        <f t="shared" si="41"/>
        <v>23</v>
      </c>
      <c r="K314" s="8">
        <f t="shared" si="42"/>
        <v>126</v>
      </c>
    </row>
    <row r="315" spans="1:11" x14ac:dyDescent="0.2">
      <c r="A315" s="3">
        <v>44238</v>
      </c>
      <c r="B315">
        <v>2094</v>
      </c>
      <c r="C315">
        <v>1223</v>
      </c>
      <c r="D315">
        <f t="shared" si="43"/>
        <v>923</v>
      </c>
      <c r="E315">
        <v>300</v>
      </c>
      <c r="F315" s="6">
        <f t="shared" si="38"/>
        <v>138</v>
      </c>
      <c r="G315" s="5">
        <f t="shared" si="39"/>
        <v>115</v>
      </c>
      <c r="H315" s="6">
        <f t="shared" si="37"/>
        <v>23</v>
      </c>
      <c r="I315" s="6">
        <f t="shared" si="40"/>
        <v>46</v>
      </c>
      <c r="J315" s="5">
        <f t="shared" si="41"/>
        <v>23</v>
      </c>
      <c r="K315" s="8">
        <f t="shared" si="42"/>
        <v>115</v>
      </c>
    </row>
    <row r="316" spans="1:11" x14ac:dyDescent="0.2">
      <c r="A316" s="3">
        <v>44239</v>
      </c>
      <c r="B316">
        <v>1691</v>
      </c>
      <c r="C316">
        <v>1149</v>
      </c>
      <c r="D316">
        <f t="shared" si="43"/>
        <v>858</v>
      </c>
      <c r="E316">
        <v>291</v>
      </c>
      <c r="F316" s="6">
        <f t="shared" si="38"/>
        <v>129</v>
      </c>
      <c r="G316" s="5">
        <f t="shared" si="39"/>
        <v>107</v>
      </c>
      <c r="H316" s="6">
        <f t="shared" si="37"/>
        <v>22</v>
      </c>
      <c r="I316" s="6">
        <f t="shared" si="40"/>
        <v>44</v>
      </c>
      <c r="J316" s="5">
        <f t="shared" si="41"/>
        <v>22</v>
      </c>
      <c r="K316" s="8">
        <f t="shared" si="42"/>
        <v>107</v>
      </c>
    </row>
    <row r="317" spans="1:11" x14ac:dyDescent="0.2">
      <c r="A317" s="3">
        <v>44240</v>
      </c>
      <c r="B317">
        <v>1110</v>
      </c>
      <c r="C317">
        <v>1125</v>
      </c>
      <c r="D317">
        <f t="shared" si="43"/>
        <v>835</v>
      </c>
      <c r="E317">
        <v>290</v>
      </c>
      <c r="F317" s="6">
        <f t="shared" si="38"/>
        <v>126</v>
      </c>
      <c r="G317" s="5">
        <f t="shared" si="39"/>
        <v>104</v>
      </c>
      <c r="H317" s="6">
        <f t="shared" si="37"/>
        <v>22</v>
      </c>
      <c r="I317" s="6">
        <f t="shared" si="40"/>
        <v>44</v>
      </c>
      <c r="J317" s="5">
        <f t="shared" si="41"/>
        <v>22</v>
      </c>
      <c r="K317" s="8">
        <f t="shared" si="42"/>
        <v>104</v>
      </c>
    </row>
    <row r="318" spans="1:11" x14ac:dyDescent="0.2">
      <c r="A318" s="3">
        <v>44241</v>
      </c>
      <c r="B318">
        <v>805</v>
      </c>
      <c r="C318">
        <v>1107</v>
      </c>
      <c r="D318">
        <f t="shared" si="43"/>
        <v>821</v>
      </c>
      <c r="E318">
        <v>286</v>
      </c>
      <c r="F318" s="6">
        <f t="shared" si="38"/>
        <v>125</v>
      </c>
      <c r="G318" s="5">
        <f t="shared" si="39"/>
        <v>103</v>
      </c>
      <c r="H318" s="6">
        <f t="shared" si="37"/>
        <v>22</v>
      </c>
      <c r="I318" s="6">
        <f t="shared" si="40"/>
        <v>44</v>
      </c>
      <c r="J318" s="5">
        <f t="shared" si="41"/>
        <v>22</v>
      </c>
      <c r="K318" s="8">
        <f t="shared" si="42"/>
        <v>103</v>
      </c>
    </row>
    <row r="319" spans="1:11" x14ac:dyDescent="0.2">
      <c r="A319" s="3">
        <v>44242</v>
      </c>
      <c r="B319">
        <v>1636</v>
      </c>
      <c r="C319">
        <v>1096</v>
      </c>
      <c r="D319">
        <f t="shared" si="43"/>
        <v>821</v>
      </c>
      <c r="E319">
        <v>275</v>
      </c>
      <c r="F319" s="6">
        <f t="shared" si="38"/>
        <v>124</v>
      </c>
      <c r="G319" s="5">
        <f t="shared" si="39"/>
        <v>103</v>
      </c>
      <c r="H319" s="6">
        <f t="shared" si="37"/>
        <v>21</v>
      </c>
      <c r="I319" s="6">
        <f t="shared" si="40"/>
        <v>42</v>
      </c>
      <c r="J319" s="5">
        <f t="shared" si="41"/>
        <v>21</v>
      </c>
      <c r="K319" s="8">
        <f t="shared" si="42"/>
        <v>103</v>
      </c>
    </row>
    <row r="320" spans="1:11" x14ac:dyDescent="0.2">
      <c r="A320" s="3">
        <v>44243</v>
      </c>
      <c r="B320">
        <v>1922</v>
      </c>
      <c r="C320">
        <v>1088</v>
      </c>
      <c r="D320">
        <f t="shared" si="43"/>
        <v>815</v>
      </c>
      <c r="E320">
        <v>273</v>
      </c>
      <c r="F320" s="6">
        <f t="shared" si="38"/>
        <v>123</v>
      </c>
      <c r="G320" s="5">
        <f t="shared" si="39"/>
        <v>102</v>
      </c>
      <c r="H320" s="6">
        <f t="shared" si="37"/>
        <v>21</v>
      </c>
      <c r="I320" s="6">
        <f t="shared" si="40"/>
        <v>42</v>
      </c>
      <c r="J320" s="5">
        <f t="shared" si="41"/>
        <v>21</v>
      </c>
      <c r="K320" s="8">
        <f t="shared" si="42"/>
        <v>102</v>
      </c>
    </row>
    <row r="321" spans="1:11" x14ac:dyDescent="0.2">
      <c r="A321" s="3">
        <v>44244</v>
      </c>
      <c r="B321">
        <v>1868</v>
      </c>
      <c r="C321">
        <v>1029</v>
      </c>
      <c r="D321">
        <f t="shared" si="43"/>
        <v>758</v>
      </c>
      <c r="E321">
        <v>271</v>
      </c>
      <c r="F321" s="6">
        <f t="shared" si="38"/>
        <v>116</v>
      </c>
      <c r="G321" s="5">
        <f t="shared" si="39"/>
        <v>95</v>
      </c>
      <c r="H321" s="6">
        <f t="shared" si="37"/>
        <v>21</v>
      </c>
      <c r="I321" s="6">
        <f t="shared" si="40"/>
        <v>42</v>
      </c>
      <c r="J321" s="5">
        <f t="shared" si="41"/>
        <v>21</v>
      </c>
      <c r="K321" s="8">
        <f t="shared" si="42"/>
        <v>95</v>
      </c>
    </row>
    <row r="322" spans="1:11" x14ac:dyDescent="0.2">
      <c r="A322" s="3">
        <v>44245</v>
      </c>
      <c r="B322">
        <v>1700</v>
      </c>
      <c r="C322">
        <v>990</v>
      </c>
      <c r="D322">
        <f t="shared" si="43"/>
        <v>732</v>
      </c>
      <c r="E322">
        <v>258</v>
      </c>
      <c r="F322" s="6">
        <f t="shared" si="38"/>
        <v>112</v>
      </c>
      <c r="G322" s="5">
        <f t="shared" si="39"/>
        <v>92</v>
      </c>
      <c r="H322" s="6">
        <f t="shared" si="37"/>
        <v>20</v>
      </c>
      <c r="I322" s="6">
        <f t="shared" si="40"/>
        <v>40</v>
      </c>
      <c r="J322" s="5">
        <f t="shared" si="41"/>
        <v>20</v>
      </c>
      <c r="K322" s="8">
        <f t="shared" si="42"/>
        <v>92</v>
      </c>
    </row>
    <row r="323" spans="1:11" x14ac:dyDescent="0.2">
      <c r="A323" s="3">
        <v>44246</v>
      </c>
      <c r="B323">
        <v>1436</v>
      </c>
      <c r="C323">
        <v>970</v>
      </c>
      <c r="D323">
        <f t="shared" si="43"/>
        <v>724</v>
      </c>
      <c r="E323">
        <v>246</v>
      </c>
      <c r="F323" s="6">
        <f t="shared" si="38"/>
        <v>110</v>
      </c>
      <c r="G323" s="5">
        <f t="shared" si="39"/>
        <v>91</v>
      </c>
      <c r="H323" s="6">
        <f t="shared" si="37"/>
        <v>19</v>
      </c>
      <c r="I323" s="6">
        <f t="shared" si="40"/>
        <v>38</v>
      </c>
      <c r="J323" s="5">
        <f t="shared" si="41"/>
        <v>19</v>
      </c>
      <c r="K323" s="8">
        <f t="shared" si="42"/>
        <v>91</v>
      </c>
    </row>
    <row r="324" spans="1:11" x14ac:dyDescent="0.2">
      <c r="A324" s="3">
        <v>44247</v>
      </c>
      <c r="B324">
        <v>1033</v>
      </c>
      <c r="C324">
        <v>927</v>
      </c>
      <c r="D324">
        <f t="shared" si="43"/>
        <v>693</v>
      </c>
      <c r="E324">
        <v>234</v>
      </c>
      <c r="F324" s="6">
        <f t="shared" si="38"/>
        <v>105</v>
      </c>
      <c r="G324" s="5">
        <f t="shared" si="39"/>
        <v>87</v>
      </c>
      <c r="H324" s="6">
        <f t="shared" si="37"/>
        <v>18</v>
      </c>
      <c r="I324" s="6">
        <f t="shared" si="40"/>
        <v>36</v>
      </c>
      <c r="J324" s="5">
        <f t="shared" si="41"/>
        <v>18</v>
      </c>
      <c r="K324" s="8">
        <f t="shared" si="42"/>
        <v>87</v>
      </c>
    </row>
    <row r="325" spans="1:11" x14ac:dyDescent="0.2">
      <c r="A325" s="3">
        <v>44248</v>
      </c>
      <c r="B325">
        <v>925</v>
      </c>
      <c r="C325">
        <v>888</v>
      </c>
      <c r="D325">
        <f t="shared" si="43"/>
        <v>659</v>
      </c>
      <c r="E325">
        <v>229</v>
      </c>
      <c r="F325" s="6">
        <f t="shared" si="38"/>
        <v>100</v>
      </c>
      <c r="G325" s="5">
        <f t="shared" si="39"/>
        <v>82</v>
      </c>
      <c r="H325" s="6">
        <f t="shared" si="37"/>
        <v>18</v>
      </c>
      <c r="I325" s="6">
        <f t="shared" si="40"/>
        <v>36</v>
      </c>
      <c r="J325" s="5">
        <f t="shared" si="41"/>
        <v>18</v>
      </c>
      <c r="K325" s="8">
        <f t="shared" si="42"/>
        <v>82</v>
      </c>
    </row>
    <row r="326" spans="1:11" x14ac:dyDescent="0.2">
      <c r="A326" s="3">
        <v>44249</v>
      </c>
      <c r="B326">
        <v>2104</v>
      </c>
      <c r="C326">
        <v>879</v>
      </c>
      <c r="D326">
        <f t="shared" si="43"/>
        <v>654</v>
      </c>
      <c r="E326">
        <v>225</v>
      </c>
      <c r="F326" s="6">
        <f t="shared" si="38"/>
        <v>99</v>
      </c>
      <c r="G326" s="5">
        <f t="shared" si="39"/>
        <v>82</v>
      </c>
      <c r="H326" s="6">
        <f t="shared" si="37"/>
        <v>17</v>
      </c>
      <c r="I326" s="6">
        <f t="shared" si="40"/>
        <v>34</v>
      </c>
      <c r="J326" s="5">
        <f t="shared" si="41"/>
        <v>17</v>
      </c>
      <c r="K326" s="8">
        <f t="shared" si="42"/>
        <v>82</v>
      </c>
    </row>
    <row r="327" spans="1:11" x14ac:dyDescent="0.2">
      <c r="A327" s="3">
        <v>44250</v>
      </c>
      <c r="B327">
        <v>1823</v>
      </c>
      <c r="C327">
        <v>875</v>
      </c>
      <c r="D327">
        <f t="shared" si="43"/>
        <v>656</v>
      </c>
      <c r="E327">
        <v>219</v>
      </c>
      <c r="F327" s="6">
        <f t="shared" si="38"/>
        <v>99</v>
      </c>
      <c r="G327" s="5">
        <f t="shared" si="39"/>
        <v>82</v>
      </c>
      <c r="H327" s="6">
        <f t="shared" si="37"/>
        <v>17</v>
      </c>
      <c r="I327" s="6">
        <f t="shared" si="40"/>
        <v>34</v>
      </c>
      <c r="J327" s="5">
        <f t="shared" si="41"/>
        <v>17</v>
      </c>
      <c r="K327" s="8">
        <f t="shared" si="42"/>
        <v>82</v>
      </c>
    </row>
    <row r="328" spans="1:11" x14ac:dyDescent="0.2">
      <c r="A328" s="3">
        <v>44251</v>
      </c>
      <c r="B328">
        <v>1676</v>
      </c>
      <c r="C328">
        <v>853</v>
      </c>
      <c r="D328">
        <f t="shared" si="43"/>
        <v>632</v>
      </c>
      <c r="E328">
        <v>221</v>
      </c>
      <c r="F328" s="6">
        <f t="shared" si="38"/>
        <v>96</v>
      </c>
      <c r="G328" s="5">
        <f t="shared" si="39"/>
        <v>79</v>
      </c>
      <c r="H328" s="6">
        <f t="shared" si="37"/>
        <v>17</v>
      </c>
      <c r="I328" s="6">
        <f t="shared" si="40"/>
        <v>34</v>
      </c>
      <c r="J328" s="5">
        <f t="shared" si="41"/>
        <v>17</v>
      </c>
      <c r="K328" s="8">
        <f t="shared" si="42"/>
        <v>79</v>
      </c>
    </row>
    <row r="329" spans="1:11" x14ac:dyDescent="0.2">
      <c r="A329" s="3">
        <v>44252</v>
      </c>
      <c r="B329">
        <v>1584</v>
      </c>
      <c r="C329">
        <v>807</v>
      </c>
      <c r="D329">
        <f t="shared" si="43"/>
        <v>596</v>
      </c>
      <c r="E329">
        <v>211</v>
      </c>
      <c r="F329" s="6">
        <f t="shared" si="38"/>
        <v>91</v>
      </c>
      <c r="G329" s="5">
        <f t="shared" si="39"/>
        <v>75</v>
      </c>
      <c r="H329" s="6">
        <f t="shared" si="37"/>
        <v>16</v>
      </c>
      <c r="I329" s="6">
        <f t="shared" si="40"/>
        <v>32</v>
      </c>
      <c r="J329" s="5">
        <f t="shared" si="41"/>
        <v>16</v>
      </c>
      <c r="K329" s="8">
        <f t="shared" si="42"/>
        <v>75</v>
      </c>
    </row>
    <row r="330" spans="1:11" x14ac:dyDescent="0.2">
      <c r="A330" s="3">
        <v>44253</v>
      </c>
      <c r="B330">
        <v>1431</v>
      </c>
      <c r="C330">
        <v>785</v>
      </c>
      <c r="D330">
        <f t="shared" si="43"/>
        <v>581</v>
      </c>
      <c r="E330">
        <v>204</v>
      </c>
      <c r="F330" s="6">
        <f t="shared" si="38"/>
        <v>89</v>
      </c>
      <c r="G330" s="5">
        <f t="shared" si="39"/>
        <v>73</v>
      </c>
      <c r="H330" s="6">
        <f t="shared" si="37"/>
        <v>16</v>
      </c>
      <c r="I330" s="6">
        <f t="shared" si="40"/>
        <v>32</v>
      </c>
      <c r="J330" s="5">
        <f t="shared" si="41"/>
        <v>16</v>
      </c>
      <c r="K330" s="8">
        <f t="shared" si="42"/>
        <v>73</v>
      </c>
    </row>
    <row r="331" spans="1:11" x14ac:dyDescent="0.2">
      <c r="A331" s="3">
        <v>44254</v>
      </c>
      <c r="B331">
        <v>967</v>
      </c>
      <c r="C331">
        <v>760</v>
      </c>
      <c r="D331">
        <f t="shared" si="43"/>
        <v>577</v>
      </c>
      <c r="E331">
        <v>183</v>
      </c>
      <c r="F331" s="6">
        <f t="shared" si="38"/>
        <v>86</v>
      </c>
      <c r="G331" s="5">
        <f t="shared" si="39"/>
        <v>72</v>
      </c>
      <c r="H331" s="6">
        <f t="shared" ref="H331:H365" si="44">ROUND(E331/$T$2,0)</f>
        <v>14</v>
      </c>
      <c r="I331" s="6">
        <f t="shared" si="40"/>
        <v>28</v>
      </c>
      <c r="J331" s="5">
        <f t="shared" si="41"/>
        <v>14</v>
      </c>
      <c r="K331" s="8">
        <f t="shared" si="42"/>
        <v>72</v>
      </c>
    </row>
    <row r="332" spans="1:11" x14ac:dyDescent="0.2">
      <c r="A332" s="3">
        <v>44255</v>
      </c>
      <c r="B332">
        <v>856</v>
      </c>
      <c r="C332">
        <v>788</v>
      </c>
      <c r="D332">
        <f t="shared" si="43"/>
        <v>604</v>
      </c>
      <c r="E332">
        <v>184</v>
      </c>
      <c r="F332" s="6">
        <f t="shared" si="38"/>
        <v>90</v>
      </c>
      <c r="G332" s="5">
        <f t="shared" si="39"/>
        <v>76</v>
      </c>
      <c r="H332" s="6">
        <f t="shared" si="44"/>
        <v>14</v>
      </c>
      <c r="I332" s="6">
        <f t="shared" si="40"/>
        <v>28</v>
      </c>
      <c r="J332" s="5">
        <f t="shared" si="41"/>
        <v>14</v>
      </c>
      <c r="K332" s="8">
        <f t="shared" si="42"/>
        <v>76</v>
      </c>
    </row>
    <row r="333" spans="1:11" x14ac:dyDescent="0.2">
      <c r="A333" s="3">
        <v>44256</v>
      </c>
      <c r="B333">
        <v>1785</v>
      </c>
      <c r="C333">
        <v>775</v>
      </c>
      <c r="D333">
        <f t="shared" si="43"/>
        <v>588</v>
      </c>
      <c r="E333">
        <v>187</v>
      </c>
      <c r="F333" s="6">
        <f t="shared" si="38"/>
        <v>88</v>
      </c>
      <c r="G333" s="5">
        <f t="shared" si="39"/>
        <v>74</v>
      </c>
      <c r="H333" s="6">
        <f t="shared" si="44"/>
        <v>14</v>
      </c>
      <c r="I333" s="6">
        <f t="shared" si="40"/>
        <v>28</v>
      </c>
      <c r="J333" s="5">
        <f t="shared" si="41"/>
        <v>14</v>
      </c>
      <c r="K333" s="8">
        <f t="shared" si="42"/>
        <v>74</v>
      </c>
    </row>
    <row r="334" spans="1:11" x14ac:dyDescent="0.2">
      <c r="A334" s="3">
        <v>44257</v>
      </c>
      <c r="B334">
        <v>1431</v>
      </c>
      <c r="C334">
        <v>755</v>
      </c>
      <c r="D334">
        <f t="shared" si="43"/>
        <v>582</v>
      </c>
      <c r="E334">
        <v>173</v>
      </c>
      <c r="F334" s="6">
        <f t="shared" si="38"/>
        <v>86</v>
      </c>
      <c r="G334" s="5">
        <f t="shared" si="39"/>
        <v>73</v>
      </c>
      <c r="H334" s="6">
        <f t="shared" si="44"/>
        <v>13</v>
      </c>
      <c r="I334" s="6">
        <f t="shared" si="40"/>
        <v>26</v>
      </c>
      <c r="J334" s="5">
        <f t="shared" si="41"/>
        <v>13</v>
      </c>
      <c r="K334" s="8">
        <f t="shared" si="42"/>
        <v>73</v>
      </c>
    </row>
    <row r="335" spans="1:11" x14ac:dyDescent="0.2">
      <c r="A335" s="3">
        <v>44258</v>
      </c>
      <c r="B335">
        <v>1567</v>
      </c>
      <c r="C335">
        <v>741</v>
      </c>
      <c r="D335">
        <f t="shared" si="43"/>
        <v>573</v>
      </c>
      <c r="E335">
        <v>168</v>
      </c>
      <c r="F335" s="6">
        <f t="shared" si="38"/>
        <v>85</v>
      </c>
      <c r="G335" s="5">
        <f t="shared" si="39"/>
        <v>72</v>
      </c>
      <c r="H335" s="6">
        <f t="shared" si="44"/>
        <v>13</v>
      </c>
      <c r="I335" s="6">
        <f t="shared" si="40"/>
        <v>26</v>
      </c>
      <c r="J335" s="5">
        <f t="shared" si="41"/>
        <v>13</v>
      </c>
      <c r="K335" s="8">
        <f t="shared" si="42"/>
        <v>72</v>
      </c>
    </row>
    <row r="336" spans="1:11" x14ac:dyDescent="0.2">
      <c r="A336" s="3">
        <v>44259</v>
      </c>
      <c r="B336">
        <v>1528</v>
      </c>
      <c r="C336">
        <v>716</v>
      </c>
      <c r="D336">
        <f t="shared" si="43"/>
        <v>536</v>
      </c>
      <c r="E336">
        <v>180</v>
      </c>
      <c r="F336" s="6">
        <f t="shared" si="38"/>
        <v>81</v>
      </c>
      <c r="G336" s="5">
        <f t="shared" si="39"/>
        <v>67</v>
      </c>
      <c r="H336" s="6">
        <f t="shared" si="44"/>
        <v>14</v>
      </c>
      <c r="I336" s="6">
        <f t="shared" si="40"/>
        <v>28</v>
      </c>
      <c r="J336" s="5">
        <f t="shared" si="41"/>
        <v>14</v>
      </c>
      <c r="K336" s="8">
        <f t="shared" si="42"/>
        <v>67</v>
      </c>
    </row>
    <row r="337" spans="1:11" x14ac:dyDescent="0.2">
      <c r="A337" s="3">
        <v>44260</v>
      </c>
      <c r="B337">
        <v>1371</v>
      </c>
      <c r="C337">
        <v>687</v>
      </c>
      <c r="D337">
        <f t="shared" si="43"/>
        <v>511</v>
      </c>
      <c r="E337">
        <v>176</v>
      </c>
      <c r="F337" s="6">
        <f t="shared" si="38"/>
        <v>78</v>
      </c>
      <c r="G337" s="5">
        <f t="shared" si="39"/>
        <v>64</v>
      </c>
      <c r="H337" s="6">
        <f t="shared" si="44"/>
        <v>14</v>
      </c>
      <c r="I337" s="6">
        <f t="shared" si="40"/>
        <v>28</v>
      </c>
      <c r="J337" s="5">
        <f t="shared" si="41"/>
        <v>14</v>
      </c>
      <c r="K337" s="8">
        <f t="shared" si="42"/>
        <v>64</v>
      </c>
    </row>
    <row r="338" spans="1:11" x14ac:dyDescent="0.2">
      <c r="A338" s="3">
        <v>44261</v>
      </c>
      <c r="B338">
        <v>866</v>
      </c>
      <c r="C338">
        <v>665</v>
      </c>
      <c r="D338">
        <f t="shared" si="43"/>
        <v>491</v>
      </c>
      <c r="E338">
        <v>174</v>
      </c>
      <c r="F338" s="6">
        <f t="shared" si="38"/>
        <v>74</v>
      </c>
      <c r="G338" s="5">
        <f t="shared" si="39"/>
        <v>61</v>
      </c>
      <c r="H338" s="6">
        <f t="shared" si="44"/>
        <v>13</v>
      </c>
      <c r="I338" s="6">
        <f t="shared" si="40"/>
        <v>26</v>
      </c>
      <c r="J338" s="5">
        <f t="shared" si="41"/>
        <v>13</v>
      </c>
      <c r="K338" s="8">
        <f t="shared" si="42"/>
        <v>61</v>
      </c>
    </row>
    <row r="339" spans="1:11" x14ac:dyDescent="0.2">
      <c r="A339" s="3">
        <v>44262</v>
      </c>
      <c r="B339">
        <v>741</v>
      </c>
      <c r="C339">
        <v>672</v>
      </c>
      <c r="D339">
        <f t="shared" si="43"/>
        <v>492</v>
      </c>
      <c r="E339">
        <v>180</v>
      </c>
      <c r="F339" s="6">
        <f t="shared" si="38"/>
        <v>76</v>
      </c>
      <c r="G339" s="5">
        <f t="shared" si="39"/>
        <v>62</v>
      </c>
      <c r="H339" s="6">
        <f t="shared" si="44"/>
        <v>14</v>
      </c>
      <c r="I339" s="6">
        <f t="shared" si="40"/>
        <v>28</v>
      </c>
      <c r="J339" s="5">
        <f t="shared" si="41"/>
        <v>14</v>
      </c>
      <c r="K339" s="8">
        <f t="shared" si="42"/>
        <v>62</v>
      </c>
    </row>
    <row r="340" spans="1:11" x14ac:dyDescent="0.2">
      <c r="A340" s="3">
        <v>44263</v>
      </c>
      <c r="B340">
        <v>1751</v>
      </c>
      <c r="C340">
        <v>704</v>
      </c>
      <c r="D340">
        <f t="shared" si="43"/>
        <v>519</v>
      </c>
      <c r="E340">
        <v>185</v>
      </c>
      <c r="F340" s="6">
        <f t="shared" si="38"/>
        <v>79</v>
      </c>
      <c r="G340" s="5">
        <f t="shared" si="39"/>
        <v>65</v>
      </c>
      <c r="H340" s="6">
        <f t="shared" si="44"/>
        <v>14</v>
      </c>
      <c r="I340" s="6">
        <f t="shared" si="40"/>
        <v>28</v>
      </c>
      <c r="J340" s="5">
        <f t="shared" si="41"/>
        <v>14</v>
      </c>
      <c r="K340" s="8">
        <f t="shared" si="42"/>
        <v>65</v>
      </c>
    </row>
    <row r="341" spans="1:11" x14ac:dyDescent="0.2">
      <c r="A341" s="3">
        <v>44264</v>
      </c>
      <c r="B341">
        <v>1579</v>
      </c>
      <c r="C341">
        <v>689</v>
      </c>
      <c r="D341">
        <f t="shared" si="43"/>
        <v>506</v>
      </c>
      <c r="E341">
        <v>183</v>
      </c>
      <c r="F341" s="6">
        <f t="shared" si="38"/>
        <v>77</v>
      </c>
      <c r="G341" s="5">
        <f t="shared" si="39"/>
        <v>63</v>
      </c>
      <c r="H341" s="6">
        <f t="shared" si="44"/>
        <v>14</v>
      </c>
      <c r="I341" s="6">
        <f t="shared" si="40"/>
        <v>28</v>
      </c>
      <c r="J341" s="5">
        <f t="shared" si="41"/>
        <v>14</v>
      </c>
      <c r="K341" s="8">
        <f t="shared" si="42"/>
        <v>63</v>
      </c>
    </row>
    <row r="342" spans="1:11" x14ac:dyDescent="0.2">
      <c r="A342" s="3">
        <v>44265</v>
      </c>
      <c r="B342">
        <v>1531</v>
      </c>
      <c r="C342">
        <v>680</v>
      </c>
      <c r="D342">
        <f t="shared" si="43"/>
        <v>504</v>
      </c>
      <c r="E342">
        <v>176</v>
      </c>
      <c r="F342" s="6">
        <f t="shared" si="38"/>
        <v>77</v>
      </c>
      <c r="G342" s="5">
        <f t="shared" si="39"/>
        <v>63</v>
      </c>
      <c r="H342" s="6">
        <f t="shared" si="44"/>
        <v>14</v>
      </c>
      <c r="I342" s="6">
        <f t="shared" si="40"/>
        <v>28</v>
      </c>
      <c r="J342" s="5">
        <f t="shared" si="41"/>
        <v>14</v>
      </c>
      <c r="K342" s="8">
        <f t="shared" si="42"/>
        <v>63</v>
      </c>
    </row>
    <row r="343" spans="1:11" x14ac:dyDescent="0.2">
      <c r="A343" s="3">
        <v>44266</v>
      </c>
      <c r="B343">
        <v>1600</v>
      </c>
      <c r="C343">
        <v>641</v>
      </c>
      <c r="D343">
        <f t="shared" si="43"/>
        <v>471</v>
      </c>
      <c r="E343">
        <v>170</v>
      </c>
      <c r="F343" s="6">
        <f t="shared" si="38"/>
        <v>72</v>
      </c>
      <c r="G343" s="5">
        <f t="shared" si="39"/>
        <v>59</v>
      </c>
      <c r="H343" s="6">
        <f t="shared" si="44"/>
        <v>13</v>
      </c>
      <c r="I343" s="6">
        <f t="shared" si="40"/>
        <v>26</v>
      </c>
      <c r="J343" s="5">
        <f t="shared" si="41"/>
        <v>13</v>
      </c>
      <c r="K343" s="8">
        <f t="shared" si="42"/>
        <v>59</v>
      </c>
    </row>
    <row r="344" spans="1:11" x14ac:dyDescent="0.2">
      <c r="A344" s="3">
        <v>44267</v>
      </c>
      <c r="B344">
        <v>1438</v>
      </c>
      <c r="C344">
        <v>643</v>
      </c>
      <c r="D344">
        <f t="shared" si="43"/>
        <v>467</v>
      </c>
      <c r="E344">
        <v>176</v>
      </c>
      <c r="F344" s="6">
        <f t="shared" si="38"/>
        <v>72</v>
      </c>
      <c r="G344" s="5">
        <f t="shared" si="39"/>
        <v>58</v>
      </c>
      <c r="H344" s="6">
        <f t="shared" si="44"/>
        <v>14</v>
      </c>
      <c r="I344" s="6">
        <f t="shared" si="40"/>
        <v>28</v>
      </c>
      <c r="J344" s="5">
        <f t="shared" si="41"/>
        <v>14</v>
      </c>
      <c r="K344" s="8">
        <f t="shared" si="42"/>
        <v>58</v>
      </c>
    </row>
    <row r="345" spans="1:11" x14ac:dyDescent="0.2">
      <c r="A345" s="3">
        <v>44268</v>
      </c>
      <c r="B345">
        <v>1074</v>
      </c>
      <c r="C345">
        <v>636</v>
      </c>
      <c r="D345">
        <f t="shared" si="43"/>
        <v>467</v>
      </c>
      <c r="E345">
        <v>169</v>
      </c>
      <c r="F345" s="6">
        <f t="shared" ref="F345:F365" si="45">G345+H345</f>
        <v>71</v>
      </c>
      <c r="G345" s="5">
        <f t="shared" ref="G345:G365" si="46">ROUND(D345/$S$2,0)</f>
        <v>58</v>
      </c>
      <c r="H345" s="6">
        <f t="shared" si="44"/>
        <v>13</v>
      </c>
      <c r="I345" s="6">
        <f t="shared" ref="I345:I365" si="47">H345*2</f>
        <v>26</v>
      </c>
      <c r="J345" s="5">
        <f t="shared" ref="J345:J365" si="48">ROUND(H345*$P$2,0)</f>
        <v>13</v>
      </c>
      <c r="K345" s="8">
        <f t="shared" ref="K345:K365" si="49">ROUND(G345*$P$2,0)</f>
        <v>58</v>
      </c>
    </row>
    <row r="346" spans="1:11" x14ac:dyDescent="0.2">
      <c r="A346" s="3">
        <v>44269</v>
      </c>
      <c r="B346">
        <v>829</v>
      </c>
      <c r="C346">
        <v>624</v>
      </c>
      <c r="D346">
        <f t="shared" ref="D346:D365" si="50">C346-E346</f>
        <v>455</v>
      </c>
      <c r="E346">
        <v>169</v>
      </c>
      <c r="F346" s="6">
        <f t="shared" si="45"/>
        <v>70</v>
      </c>
      <c r="G346" s="5">
        <f t="shared" si="46"/>
        <v>57</v>
      </c>
      <c r="H346" s="6">
        <f t="shared" si="44"/>
        <v>13</v>
      </c>
      <c r="I346" s="6">
        <f t="shared" si="47"/>
        <v>26</v>
      </c>
      <c r="J346" s="5">
        <f t="shared" si="48"/>
        <v>13</v>
      </c>
      <c r="K346" s="8">
        <f t="shared" si="49"/>
        <v>57</v>
      </c>
    </row>
    <row r="347" spans="1:11" x14ac:dyDescent="0.2">
      <c r="A347" s="3">
        <v>44270</v>
      </c>
      <c r="B347">
        <v>1985</v>
      </c>
      <c r="C347">
        <v>619</v>
      </c>
      <c r="D347">
        <f t="shared" si="50"/>
        <v>455</v>
      </c>
      <c r="E347">
        <v>164</v>
      </c>
      <c r="F347" s="6">
        <f t="shared" si="45"/>
        <v>70</v>
      </c>
      <c r="G347" s="5">
        <f t="shared" si="46"/>
        <v>57</v>
      </c>
      <c r="H347" s="6">
        <f t="shared" si="44"/>
        <v>13</v>
      </c>
      <c r="I347" s="6">
        <f t="shared" si="47"/>
        <v>26</v>
      </c>
      <c r="J347" s="5">
        <f t="shared" si="48"/>
        <v>13</v>
      </c>
      <c r="K347" s="8">
        <f t="shared" si="49"/>
        <v>57</v>
      </c>
    </row>
    <row r="348" spans="1:11" x14ac:dyDescent="0.2">
      <c r="A348" s="3">
        <v>44271</v>
      </c>
      <c r="B348">
        <v>1807</v>
      </c>
      <c r="C348">
        <v>620</v>
      </c>
      <c r="D348">
        <f t="shared" si="50"/>
        <v>462</v>
      </c>
      <c r="E348">
        <v>158</v>
      </c>
      <c r="F348" s="6">
        <f t="shared" si="45"/>
        <v>70</v>
      </c>
      <c r="G348" s="5">
        <f t="shared" si="46"/>
        <v>58</v>
      </c>
      <c r="H348" s="6">
        <f t="shared" si="44"/>
        <v>12</v>
      </c>
      <c r="I348" s="6">
        <f t="shared" si="47"/>
        <v>24</v>
      </c>
      <c r="J348" s="5">
        <f t="shared" si="48"/>
        <v>12</v>
      </c>
      <c r="K348" s="8">
        <f t="shared" si="49"/>
        <v>58</v>
      </c>
    </row>
    <row r="349" spans="1:11" x14ac:dyDescent="0.2">
      <c r="A349" s="3">
        <v>44272</v>
      </c>
      <c r="B349">
        <v>1857</v>
      </c>
      <c r="C349">
        <v>591</v>
      </c>
      <c r="D349">
        <f t="shared" si="50"/>
        <v>428</v>
      </c>
      <c r="E349">
        <v>163</v>
      </c>
      <c r="F349" s="6">
        <f t="shared" si="45"/>
        <v>67</v>
      </c>
      <c r="G349" s="5">
        <f t="shared" si="46"/>
        <v>54</v>
      </c>
      <c r="H349" s="6">
        <f t="shared" si="44"/>
        <v>13</v>
      </c>
      <c r="I349" s="6">
        <f t="shared" si="47"/>
        <v>26</v>
      </c>
      <c r="J349" s="5">
        <f t="shared" si="48"/>
        <v>13</v>
      </c>
      <c r="K349" s="8">
        <f t="shared" si="49"/>
        <v>54</v>
      </c>
    </row>
    <row r="350" spans="1:11" x14ac:dyDescent="0.2">
      <c r="A350" s="3">
        <v>44273</v>
      </c>
      <c r="B350">
        <v>1921</v>
      </c>
      <c r="C350">
        <v>586</v>
      </c>
      <c r="D350">
        <f t="shared" si="50"/>
        <v>429</v>
      </c>
      <c r="E350">
        <v>157</v>
      </c>
      <c r="F350" s="6">
        <f t="shared" si="45"/>
        <v>66</v>
      </c>
      <c r="G350" s="5">
        <f t="shared" si="46"/>
        <v>54</v>
      </c>
      <c r="H350" s="6">
        <f t="shared" si="44"/>
        <v>12</v>
      </c>
      <c r="I350" s="6">
        <f t="shared" si="47"/>
        <v>24</v>
      </c>
      <c r="J350" s="5">
        <f t="shared" si="48"/>
        <v>12</v>
      </c>
      <c r="K350" s="8">
        <f t="shared" si="49"/>
        <v>54</v>
      </c>
    </row>
    <row r="351" spans="1:11" x14ac:dyDescent="0.2">
      <c r="A351" s="3">
        <v>44274</v>
      </c>
      <c r="B351">
        <v>1747</v>
      </c>
      <c r="C351">
        <v>588</v>
      </c>
      <c r="D351">
        <f t="shared" si="50"/>
        <v>436</v>
      </c>
      <c r="E351">
        <v>152</v>
      </c>
      <c r="F351" s="6">
        <f t="shared" si="45"/>
        <v>67</v>
      </c>
      <c r="G351" s="5">
        <f t="shared" si="46"/>
        <v>55</v>
      </c>
      <c r="H351" s="6">
        <f t="shared" si="44"/>
        <v>12</v>
      </c>
      <c r="I351" s="6">
        <f t="shared" si="47"/>
        <v>24</v>
      </c>
      <c r="J351" s="5">
        <f t="shared" si="48"/>
        <v>12</v>
      </c>
      <c r="K351" s="8">
        <f t="shared" si="49"/>
        <v>55</v>
      </c>
    </row>
    <row r="352" spans="1:11" x14ac:dyDescent="0.2">
      <c r="A352" s="3">
        <v>44275</v>
      </c>
      <c r="B352">
        <v>1234</v>
      </c>
      <c r="C352">
        <v>580</v>
      </c>
      <c r="D352">
        <f t="shared" si="50"/>
        <v>436</v>
      </c>
      <c r="E352">
        <v>144</v>
      </c>
      <c r="F352" s="6">
        <f t="shared" si="45"/>
        <v>66</v>
      </c>
      <c r="G352" s="5">
        <f t="shared" si="46"/>
        <v>55</v>
      </c>
      <c r="H352" s="6">
        <f t="shared" si="44"/>
        <v>11</v>
      </c>
      <c r="I352" s="6">
        <f t="shared" si="47"/>
        <v>22</v>
      </c>
      <c r="J352" s="5">
        <f t="shared" si="48"/>
        <v>11</v>
      </c>
      <c r="K352" s="8">
        <f t="shared" si="49"/>
        <v>55</v>
      </c>
    </row>
    <row r="353" spans="1:11" x14ac:dyDescent="0.2">
      <c r="A353" s="3">
        <v>44276</v>
      </c>
      <c r="B353">
        <v>1047</v>
      </c>
      <c r="C353">
        <v>603</v>
      </c>
      <c r="D353">
        <f t="shared" si="50"/>
        <v>458</v>
      </c>
      <c r="E353">
        <v>145</v>
      </c>
      <c r="F353" s="6">
        <f t="shared" si="45"/>
        <v>68</v>
      </c>
      <c r="G353" s="5">
        <f t="shared" si="46"/>
        <v>57</v>
      </c>
      <c r="H353" s="6">
        <f t="shared" si="44"/>
        <v>11</v>
      </c>
      <c r="I353" s="6">
        <f t="shared" si="47"/>
        <v>22</v>
      </c>
      <c r="J353" s="5">
        <f t="shared" si="48"/>
        <v>11</v>
      </c>
      <c r="K353" s="8">
        <f t="shared" si="49"/>
        <v>57</v>
      </c>
    </row>
    <row r="354" spans="1:11" x14ac:dyDescent="0.2">
      <c r="A354" s="3">
        <v>44277</v>
      </c>
      <c r="B354">
        <v>2369</v>
      </c>
      <c r="C354">
        <v>608</v>
      </c>
      <c r="D354">
        <f t="shared" si="50"/>
        <v>460</v>
      </c>
      <c r="E354">
        <v>148</v>
      </c>
      <c r="F354" s="6">
        <f t="shared" si="45"/>
        <v>69</v>
      </c>
      <c r="G354" s="5">
        <f t="shared" si="46"/>
        <v>58</v>
      </c>
      <c r="H354" s="6">
        <f t="shared" si="44"/>
        <v>11</v>
      </c>
      <c r="I354" s="6">
        <f t="shared" si="47"/>
        <v>22</v>
      </c>
      <c r="J354" s="5">
        <f t="shared" si="48"/>
        <v>11</v>
      </c>
      <c r="K354" s="8">
        <f t="shared" si="49"/>
        <v>58</v>
      </c>
    </row>
    <row r="355" spans="1:11" x14ac:dyDescent="0.2">
      <c r="A355" s="3">
        <v>44278</v>
      </c>
      <c r="B355">
        <v>2113</v>
      </c>
      <c r="C355">
        <v>628</v>
      </c>
      <c r="D355">
        <f t="shared" si="50"/>
        <v>481</v>
      </c>
      <c r="E355">
        <v>147</v>
      </c>
      <c r="F355" s="6">
        <f t="shared" si="45"/>
        <v>71</v>
      </c>
      <c r="G355" s="5">
        <f t="shared" si="46"/>
        <v>60</v>
      </c>
      <c r="H355" s="6">
        <f t="shared" si="44"/>
        <v>11</v>
      </c>
      <c r="I355" s="6">
        <f t="shared" si="47"/>
        <v>22</v>
      </c>
      <c r="J355" s="5">
        <f t="shared" si="48"/>
        <v>11</v>
      </c>
      <c r="K355" s="8">
        <f t="shared" si="49"/>
        <v>60</v>
      </c>
    </row>
    <row r="356" spans="1:11" x14ac:dyDescent="0.2">
      <c r="A356" s="3">
        <v>44279</v>
      </c>
      <c r="B356">
        <v>2283</v>
      </c>
      <c r="C356">
        <v>631</v>
      </c>
      <c r="D356">
        <f t="shared" si="50"/>
        <v>494</v>
      </c>
      <c r="E356">
        <v>137</v>
      </c>
      <c r="F356" s="6">
        <f t="shared" si="45"/>
        <v>73</v>
      </c>
      <c r="G356" s="5">
        <f t="shared" si="46"/>
        <v>62</v>
      </c>
      <c r="H356" s="6">
        <f t="shared" si="44"/>
        <v>11</v>
      </c>
      <c r="I356" s="6">
        <f t="shared" si="47"/>
        <v>22</v>
      </c>
      <c r="J356" s="5">
        <f t="shared" si="48"/>
        <v>11</v>
      </c>
      <c r="K356" s="8">
        <f t="shared" si="49"/>
        <v>62</v>
      </c>
    </row>
    <row r="357" spans="1:11" x14ac:dyDescent="0.2">
      <c r="A357" s="3">
        <v>44280</v>
      </c>
      <c r="B357">
        <v>2376</v>
      </c>
      <c r="C357">
        <v>622</v>
      </c>
      <c r="D357">
        <f t="shared" si="50"/>
        <v>483</v>
      </c>
      <c r="E357">
        <v>139</v>
      </c>
      <c r="F357" s="6">
        <f t="shared" si="45"/>
        <v>71</v>
      </c>
      <c r="G357" s="5">
        <f t="shared" si="46"/>
        <v>60</v>
      </c>
      <c r="H357" s="6">
        <f t="shared" si="44"/>
        <v>11</v>
      </c>
      <c r="I357" s="6">
        <f t="shared" si="47"/>
        <v>22</v>
      </c>
      <c r="J357" s="5">
        <f t="shared" si="48"/>
        <v>11</v>
      </c>
      <c r="K357" s="8">
        <f t="shared" si="49"/>
        <v>60</v>
      </c>
    </row>
    <row r="358" spans="1:11" x14ac:dyDescent="0.2">
      <c r="A358" s="3">
        <v>44281</v>
      </c>
      <c r="B358">
        <v>2141</v>
      </c>
      <c r="C358">
        <v>654</v>
      </c>
      <c r="D358">
        <f t="shared" si="50"/>
        <v>511</v>
      </c>
      <c r="E358">
        <v>143</v>
      </c>
      <c r="F358" s="6">
        <f t="shared" si="45"/>
        <v>75</v>
      </c>
      <c r="G358" s="5">
        <f t="shared" si="46"/>
        <v>64</v>
      </c>
      <c r="H358" s="6">
        <f t="shared" si="44"/>
        <v>11</v>
      </c>
      <c r="I358" s="6">
        <f t="shared" si="47"/>
        <v>22</v>
      </c>
      <c r="J358" s="5">
        <f t="shared" si="48"/>
        <v>11</v>
      </c>
      <c r="K358" s="8">
        <f t="shared" si="49"/>
        <v>64</v>
      </c>
    </row>
    <row r="359" spans="1:11" x14ac:dyDescent="0.2">
      <c r="A359" s="3">
        <v>44282</v>
      </c>
      <c r="B359">
        <v>1393</v>
      </c>
      <c r="C359">
        <v>657</v>
      </c>
      <c r="D359">
        <f t="shared" si="50"/>
        <v>516</v>
      </c>
      <c r="E359">
        <v>141</v>
      </c>
      <c r="F359" s="6">
        <f t="shared" si="45"/>
        <v>76</v>
      </c>
      <c r="G359" s="5">
        <f t="shared" si="46"/>
        <v>65</v>
      </c>
      <c r="H359" s="6">
        <f t="shared" si="44"/>
        <v>11</v>
      </c>
      <c r="I359" s="6">
        <f t="shared" si="47"/>
        <v>22</v>
      </c>
      <c r="J359" s="5">
        <f t="shared" si="48"/>
        <v>11</v>
      </c>
      <c r="K359" s="8">
        <f t="shared" si="49"/>
        <v>65</v>
      </c>
    </row>
    <row r="360" spans="1:11" x14ac:dyDescent="0.2">
      <c r="A360" s="3">
        <v>44283</v>
      </c>
      <c r="B360">
        <v>1120</v>
      </c>
      <c r="C360">
        <v>675</v>
      </c>
      <c r="D360">
        <f t="shared" si="50"/>
        <v>516</v>
      </c>
      <c r="E360">
        <v>159</v>
      </c>
      <c r="F360" s="6">
        <f t="shared" si="45"/>
        <v>77</v>
      </c>
      <c r="G360" s="5">
        <f t="shared" si="46"/>
        <v>65</v>
      </c>
      <c r="H360" s="6">
        <f t="shared" si="44"/>
        <v>12</v>
      </c>
      <c r="I360" s="6">
        <f t="shared" si="47"/>
        <v>24</v>
      </c>
      <c r="J360" s="5">
        <f t="shared" si="48"/>
        <v>12</v>
      </c>
      <c r="K360" s="8">
        <f t="shared" si="49"/>
        <v>65</v>
      </c>
    </row>
    <row r="361" spans="1:11" x14ac:dyDescent="0.2">
      <c r="A361" s="3">
        <v>44284</v>
      </c>
      <c r="B361">
        <v>2586</v>
      </c>
      <c r="C361">
        <v>711</v>
      </c>
      <c r="D361">
        <f t="shared" si="50"/>
        <v>539</v>
      </c>
      <c r="E361">
        <v>172</v>
      </c>
      <c r="F361" s="6">
        <f t="shared" si="45"/>
        <v>80</v>
      </c>
      <c r="G361" s="5">
        <f t="shared" si="46"/>
        <v>67</v>
      </c>
      <c r="H361" s="6">
        <f t="shared" si="44"/>
        <v>13</v>
      </c>
      <c r="I361" s="6">
        <f t="shared" si="47"/>
        <v>26</v>
      </c>
      <c r="J361" s="5">
        <f t="shared" si="48"/>
        <v>13</v>
      </c>
      <c r="K361" s="8">
        <f t="shared" si="49"/>
        <v>67</v>
      </c>
    </row>
    <row r="362" spans="1:11" x14ac:dyDescent="0.2">
      <c r="A362" s="3">
        <v>44285</v>
      </c>
      <c r="B362">
        <v>2307</v>
      </c>
      <c r="C362">
        <v>690</v>
      </c>
      <c r="D362">
        <f t="shared" si="50"/>
        <v>521</v>
      </c>
      <c r="E362">
        <v>169</v>
      </c>
      <c r="F362" s="6">
        <f t="shared" si="45"/>
        <v>78</v>
      </c>
      <c r="G362" s="5">
        <f t="shared" si="46"/>
        <v>65</v>
      </c>
      <c r="H362" s="6">
        <f t="shared" si="44"/>
        <v>13</v>
      </c>
      <c r="I362" s="6">
        <f t="shared" si="47"/>
        <v>26</v>
      </c>
      <c r="J362" s="5">
        <f t="shared" si="48"/>
        <v>13</v>
      </c>
      <c r="K362" s="8">
        <f t="shared" si="49"/>
        <v>65</v>
      </c>
    </row>
    <row r="363" spans="1:11" x14ac:dyDescent="0.2">
      <c r="A363" s="3">
        <v>44286</v>
      </c>
      <c r="B363">
        <v>2271</v>
      </c>
      <c r="C363">
        <v>700</v>
      </c>
      <c r="D363">
        <f t="shared" si="50"/>
        <v>534</v>
      </c>
      <c r="E363">
        <v>166</v>
      </c>
      <c r="F363" s="6">
        <f t="shared" si="45"/>
        <v>80</v>
      </c>
      <c r="G363" s="5">
        <f t="shared" si="46"/>
        <v>67</v>
      </c>
      <c r="H363" s="6">
        <f t="shared" si="44"/>
        <v>13</v>
      </c>
      <c r="I363" s="6">
        <f t="shared" si="47"/>
        <v>26</v>
      </c>
      <c r="J363" s="5">
        <f t="shared" si="48"/>
        <v>13</v>
      </c>
      <c r="K363" s="8">
        <f t="shared" si="49"/>
        <v>67</v>
      </c>
    </row>
    <row r="364" spans="1:11" x14ac:dyDescent="0.2">
      <c r="A364" s="3">
        <v>44287</v>
      </c>
      <c r="B364">
        <v>2123</v>
      </c>
      <c r="C364">
        <v>705</v>
      </c>
      <c r="D364">
        <f t="shared" si="50"/>
        <v>545</v>
      </c>
      <c r="E364">
        <v>160</v>
      </c>
      <c r="F364" s="6">
        <f t="shared" si="45"/>
        <v>80</v>
      </c>
      <c r="G364" s="5">
        <f t="shared" si="46"/>
        <v>68</v>
      </c>
      <c r="H364" s="6">
        <f t="shared" si="44"/>
        <v>12</v>
      </c>
      <c r="I364" s="6">
        <f t="shared" si="47"/>
        <v>24</v>
      </c>
      <c r="J364" s="5">
        <f t="shared" si="48"/>
        <v>12</v>
      </c>
      <c r="K364" s="8">
        <f t="shared" si="49"/>
        <v>68</v>
      </c>
    </row>
    <row r="365" spans="1:11" x14ac:dyDescent="0.2">
      <c r="A365" s="3">
        <v>44288</v>
      </c>
      <c r="B365">
        <v>1452</v>
      </c>
      <c r="C365">
        <v>707</v>
      </c>
      <c r="D365">
        <f t="shared" si="50"/>
        <v>543</v>
      </c>
      <c r="E365">
        <v>164</v>
      </c>
      <c r="F365" s="6">
        <f t="shared" si="45"/>
        <v>81</v>
      </c>
      <c r="G365" s="5">
        <f t="shared" si="46"/>
        <v>68</v>
      </c>
      <c r="H365" s="6">
        <f t="shared" si="44"/>
        <v>13</v>
      </c>
      <c r="I365" s="6">
        <f t="shared" si="47"/>
        <v>26</v>
      </c>
      <c r="J365" s="5">
        <f t="shared" si="48"/>
        <v>13</v>
      </c>
      <c r="K365" s="8">
        <f t="shared" si="49"/>
        <v>68</v>
      </c>
    </row>
    <row r="366" spans="1:11" x14ac:dyDescent="0.2">
      <c r="A366" s="3">
        <v>44289</v>
      </c>
      <c r="B366">
        <v>628</v>
      </c>
      <c r="C366">
        <v>715</v>
      </c>
      <c r="D366">
        <f t="shared" ref="D366" si="51">C366-E366</f>
        <v>548</v>
      </c>
      <c r="E366">
        <v>167</v>
      </c>
      <c r="F366" s="6">
        <f t="shared" ref="F366" si="52">G366+H366</f>
        <v>82</v>
      </c>
      <c r="G366" s="5">
        <f t="shared" ref="G366" si="53">ROUND(D366/$S$2,0)</f>
        <v>69</v>
      </c>
      <c r="H366" s="6">
        <f t="shared" ref="H366" si="54">ROUND(E366/$T$2,0)</f>
        <v>13</v>
      </c>
      <c r="I366" s="6">
        <f t="shared" ref="I366" si="55">H366*2</f>
        <v>26</v>
      </c>
      <c r="J366" s="5">
        <f t="shared" ref="J366" si="56">ROUND(H366*$P$2,0)</f>
        <v>13</v>
      </c>
      <c r="K366" s="8">
        <f t="shared" ref="K366" si="57">ROUND(G366*$P$2,0)</f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</dc:creator>
  <cp:lastModifiedBy>Molly</cp:lastModifiedBy>
  <dcterms:created xsi:type="dcterms:W3CDTF">2020-11-22T14:20:57Z</dcterms:created>
  <dcterms:modified xsi:type="dcterms:W3CDTF">2021-06-04T18:30:07Z</dcterms:modified>
</cp:coreProperties>
</file>