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No_Memphis/"/>
    </mc:Choice>
  </mc:AlternateContent>
  <xr:revisionPtr revIDLastSave="1" documentId="8_{47851617-DDAC-4CE2-9F3A-BF34AC1FDD1E}" xr6:coauthVersionLast="47" xr6:coauthVersionMax="47" xr10:uidLastSave="{A65397CF-72A9-4B73-BDB5-2EBCC558AFA6}"/>
  <bookViews>
    <workbookView xWindow="-120" yWindow="-120" windowWidth="29040" windowHeight="15720" xr2:uid="{42F2A164-6B56-44BF-8DF7-532049F47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haredStrings.xml><?xml version="1.0" encoding="utf-8"?>
<sst xmlns="http://schemas.openxmlformats.org/spreadsheetml/2006/main" count="18" uniqueCount="18">
  <si>
    <t>Row Labels</t>
  </si>
  <si>
    <t>Average of Flow</t>
  </si>
  <si>
    <t>Average of Flow_MMgal</t>
  </si>
  <si>
    <t>Average of Trips_Per_Truck</t>
  </si>
  <si>
    <t>Average of Driving_Time</t>
  </si>
  <si>
    <t>Average of Gate_Queue_Wait</t>
  </si>
  <si>
    <t>Cape Girardeau</t>
  </si>
  <si>
    <t>Evansville</t>
  </si>
  <si>
    <t>Greenville</t>
  </si>
  <si>
    <t>Jonesboro</t>
  </si>
  <si>
    <t>Little Rock</t>
  </si>
  <si>
    <t>Owensboro</t>
  </si>
  <si>
    <t>Paducah</t>
  </si>
  <si>
    <t>Princeton</t>
  </si>
  <si>
    <t>Robinson</t>
  </si>
  <si>
    <t>St. Louis</t>
  </si>
  <si>
    <t>Wood River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</si>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</sst>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3F523-03D4-41A0-9C3D-5B7EF164D579}" name="Table1" displayName="Table1" ref="A1:F13" totalsRowShown="0">
  <autoFilter ref="A1:F13" xr:uid="{B693F523-03D4-41A0-9C3D-5B7EF164D579}"/>
  <tableColumns count="6">
    <tableColumn id="1" xr3:uid="{568D0BAB-FB48-43A7-AE55-8B495AEAFE81}" name="Row Labels"/>
    <tableColumn id="2" xr3:uid="{B1E5C110-2968-441A-B801-B28AE70CC292}" name="Average of Flow"/>
    <tableColumn id="3" xr3:uid="{32B47F7B-10BD-483E-B6B3-DBB79F0DCF01}" name="Average of Flow_MMgal"/>
    <tableColumn id="4" xr3:uid="{804DDFCA-F66A-4CA8-9262-00551839D7F9}" name="Average of Trips_Per_Truck"/>
    <tableColumn id="5" xr3:uid="{6840AFA2-1B4B-4318-8FDA-D16A54A247C0}" name="Average of Driving_Time"/>
    <tableColumn id="6" xr3:uid="{10518902-83BA-4F6D-9A2C-A141DD4706A2}" name="Average of Gate_Queue_Wa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1075-9310-4BD7-9787-E93B80834AC8}">
  <dimension ref="A1:F13"/>
  <sheetViews>
    <sheetView tabSelected="1" workbookViewId="0">
      <selection activeCell="F13" sqref="F13"/>
    </sheetView>
  </sheetViews>
  <sheetFormatPr defaultRowHeight="15" x14ac:dyDescent="0.25"/>
  <cols>
    <col min="1" max="1" width="14.85546875" bestFit="1" customWidth="1"/>
    <col min="2" max="2" width="17.140625" customWidth="1"/>
    <col min="3" max="3" width="23.7109375" customWidth="1"/>
    <col min="4" max="4" width="27" customWidth="1"/>
    <col min="5" max="5" width="24.7109375" customWidth="1"/>
    <col min="6" max="6" width="2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778320</v>
      </c>
      <c r="C2">
        <v>0.77832000000000023</v>
      </c>
      <c r="D2">
        <v>2.2174</v>
      </c>
      <c r="E2">
        <v>5.1300000000000008</v>
      </c>
      <c r="F2">
        <v>8.4559999999999982E-2</v>
      </c>
    </row>
    <row r="3" spans="1:6" x14ac:dyDescent="0.25">
      <c r="A3" t="s">
        <v>7</v>
      </c>
      <c r="B3">
        <v>816120</v>
      </c>
      <c r="C3">
        <v>0.81612000000000018</v>
      </c>
      <c r="D3">
        <v>2.8339000000000003</v>
      </c>
      <c r="E3">
        <v>4.2512400000000001</v>
      </c>
      <c r="F3">
        <v>0</v>
      </c>
    </row>
    <row r="4" spans="1:6" x14ac:dyDescent="0.25">
      <c r="A4" t="s">
        <v>8</v>
      </c>
      <c r="B4">
        <v>704160</v>
      </c>
      <c r="C4">
        <v>0.70415999999999968</v>
      </c>
      <c r="D4">
        <v>1.5352400000000004</v>
      </c>
      <c r="E4">
        <v>5.5294000000000008</v>
      </c>
      <c r="F4">
        <v>0.15434000000000003</v>
      </c>
    </row>
    <row r="5" spans="1:6" x14ac:dyDescent="0.25">
      <c r="A5" t="s">
        <v>9</v>
      </c>
      <c r="B5">
        <v>949500</v>
      </c>
      <c r="C5">
        <v>0.94950000000000012</v>
      </c>
      <c r="D5">
        <v>1.0055799999999997</v>
      </c>
      <c r="E5">
        <v>3.7451199999999982</v>
      </c>
      <c r="F5">
        <v>4.2128200000000007</v>
      </c>
    </row>
    <row r="6" spans="1:6" x14ac:dyDescent="0.25">
      <c r="A6" t="s">
        <v>10</v>
      </c>
      <c r="B6">
        <v>2565900</v>
      </c>
      <c r="C6">
        <v>2.5658999999999987</v>
      </c>
      <c r="D6">
        <v>2.5918000000000001</v>
      </c>
      <c r="E6">
        <v>4.6785199999999998</v>
      </c>
      <c r="F6">
        <v>9.400000000000003E-4</v>
      </c>
    </row>
    <row r="7" spans="1:6" x14ac:dyDescent="0.25">
      <c r="A7" t="s">
        <v>11</v>
      </c>
      <c r="B7">
        <v>748260</v>
      </c>
      <c r="C7">
        <v>0.74826000000000004</v>
      </c>
      <c r="D7">
        <v>3.1976400000000007</v>
      </c>
      <c r="E7">
        <v>4.4276399999999994</v>
      </c>
      <c r="F7">
        <v>1.5900000000000011E-2</v>
      </c>
    </row>
    <row r="8" spans="1:6" x14ac:dyDescent="0.25">
      <c r="A8" t="s">
        <v>12</v>
      </c>
      <c r="B8">
        <v>657180</v>
      </c>
      <c r="C8">
        <v>0.65717999999999988</v>
      </c>
      <c r="D8">
        <v>1.6980799999999996</v>
      </c>
      <c r="E8">
        <v>3.8049800000000005</v>
      </c>
      <c r="F8">
        <v>0.73537999999999992</v>
      </c>
    </row>
    <row r="9" spans="1:6" x14ac:dyDescent="0.25">
      <c r="A9" t="s">
        <v>13</v>
      </c>
      <c r="B9">
        <v>322380</v>
      </c>
      <c r="C9">
        <v>0.32238</v>
      </c>
      <c r="D9">
        <v>2.5585</v>
      </c>
      <c r="E9">
        <v>3.8660399999999995</v>
      </c>
      <c r="F9">
        <v>7.5040000000000023E-2</v>
      </c>
    </row>
    <row r="10" spans="1:6" x14ac:dyDescent="0.25">
      <c r="A10" t="s">
        <v>14</v>
      </c>
      <c r="B10">
        <v>462240</v>
      </c>
      <c r="C10">
        <v>0.46223999999999982</v>
      </c>
      <c r="D10">
        <v>2.3346</v>
      </c>
      <c r="E10">
        <v>5.3531200000000014</v>
      </c>
      <c r="F10">
        <v>7.0000000000000036E-3</v>
      </c>
    </row>
    <row r="11" spans="1:6" x14ac:dyDescent="0.25">
      <c r="A11" t="s">
        <v>15</v>
      </c>
      <c r="B11">
        <v>3378600</v>
      </c>
      <c r="C11">
        <v>3.3785999999999992</v>
      </c>
      <c r="D11">
        <v>1.68346</v>
      </c>
      <c r="E11">
        <v>1.9149000000000003</v>
      </c>
      <c r="F11">
        <v>1.8936000000000002</v>
      </c>
    </row>
    <row r="12" spans="1:6" x14ac:dyDescent="0.25">
      <c r="A12" t="s">
        <v>16</v>
      </c>
      <c r="B12">
        <v>564300</v>
      </c>
      <c r="C12">
        <v>0.56430000000000002</v>
      </c>
      <c r="D12">
        <v>3.1350000000000007</v>
      </c>
      <c r="E12">
        <v>4.7754999999999983</v>
      </c>
      <c r="F12">
        <v>4.0000000000000003E-5</v>
      </c>
    </row>
    <row r="13" spans="1:6" x14ac:dyDescent="0.25">
      <c r="A13" t="s">
        <v>17</v>
      </c>
      <c r="B13" s="1">
        <f>SUBTOTAL(109,B2:B12)</f>
        <v>11946960</v>
      </c>
      <c r="C13" s="1">
        <f t="shared" ref="C13:F13" si="0">SUBTOTAL(109,C2:C12)</f>
        <v>11.946959999999997</v>
      </c>
      <c r="D13" s="1">
        <f>SUBTOTAL(101,D2:D12)</f>
        <v>2.2537454545454549</v>
      </c>
      <c r="E13" s="1">
        <f>SUBTOTAL(101,E2:E12)</f>
        <v>4.3160418181818194</v>
      </c>
      <c r="F13" s="1">
        <f>SUBTOTAL(101,F2:F12)</f>
        <v>0.65269272727272742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1" ma:contentTypeDescription="Create a new document." ma:contentTypeScope="" ma:versionID="f4b34a0a3b10c6115b78e74ae4573bb6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f8c4a4d7ba3116f85dd492df54f68ae9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Props1.xml><?xml version="1.0" encoding="utf-8"?>
<ds:datastoreItem xmlns:ds="http://schemas.openxmlformats.org/officeDocument/2006/customXml" ds:itemID="{C920BDE0-F063-4389-BA8D-C658DC83B02A}"/>
</file>

<file path=customXml/itemProps2.xml><?xml version="1.0" encoding="utf-8"?>
<ds:datastoreItem xmlns:ds="http://schemas.openxmlformats.org/officeDocument/2006/customXml" ds:itemID="{9B5DB1A7-389A-4BC0-AA91-00557CD0EFA0}"/>
</file>

<file path=customXml/itemProps3.xml><?xml version="1.0" encoding="utf-8"?>
<ds:datastoreItem xmlns:ds="http://schemas.openxmlformats.org/officeDocument/2006/customXml" ds:itemID="{9E229007-2154-4D88-93EF-F19B37D62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Alsukairi</dc:creator>
  <cp:lastModifiedBy>Abdullah Alsukairi</cp:lastModifiedBy>
  <dcterms:created xsi:type="dcterms:W3CDTF">2024-12-25T07:12:35Z</dcterms:created>
  <dcterms:modified xsi:type="dcterms:W3CDTF">2024-12-25T07:28:01Z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</Properties>
</file>