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E\Desktop\Acu y Res CG 2017\4to Trimestre\(11) 8 Diciembre 2017 Ext\CD Unicom\Punto 2\09_Consulta_Indigena\"/>
    </mc:Choice>
  </mc:AlternateContent>
  <bookViews>
    <workbookView xWindow="0" yWindow="0" windowWidth="23040" windowHeight="9408"/>
  </bookViews>
  <sheets>
    <sheet name="consulta loc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" l="1"/>
  <c r="T37" i="1"/>
  <c r="S37" i="1"/>
  <c r="F37" i="1"/>
  <c r="G37" i="1"/>
  <c r="H37" i="1"/>
  <c r="I37" i="1"/>
  <c r="J37" i="1"/>
  <c r="K37" i="1"/>
  <c r="L37" i="1"/>
  <c r="M37" i="1"/>
  <c r="N37" i="1"/>
  <c r="O37" i="1"/>
  <c r="E37" i="1"/>
</calcChain>
</file>

<file path=xl/sharedStrings.xml><?xml version="1.0" encoding="utf-8"?>
<sst xmlns="http://schemas.openxmlformats.org/spreadsheetml/2006/main" count="88" uniqueCount="76">
  <si>
    <t>Entidad</t>
  </si>
  <si>
    <t>Baja California Sur</t>
  </si>
  <si>
    <t>Campeche</t>
  </si>
  <si>
    <t>Chiapas</t>
  </si>
  <si>
    <t>Ciudad de México</t>
  </si>
  <si>
    <t xml:space="preserve">Guanajuato </t>
  </si>
  <si>
    <t>Guerrero</t>
  </si>
  <si>
    <t>Jalisco</t>
  </si>
  <si>
    <t>México</t>
  </si>
  <si>
    <t>Michoacán</t>
  </si>
  <si>
    <t>Morelos</t>
  </si>
  <si>
    <t xml:space="preserve">Nuevo León </t>
  </si>
  <si>
    <t>Querétaro</t>
  </si>
  <si>
    <t>San Luis Potosí</t>
  </si>
  <si>
    <t>Sonora</t>
  </si>
  <si>
    <t>Tabasco</t>
  </si>
  <si>
    <t>Yucatán</t>
  </si>
  <si>
    <t>Lugar mesa informativa</t>
  </si>
  <si>
    <t>Fecha mesa informativa</t>
  </si>
  <si>
    <t>Número de invitados
 a la mesa</t>
  </si>
  <si>
    <t>Número de participantes en  la mesa</t>
  </si>
  <si>
    <t>Mujeres participantes</t>
  </si>
  <si>
    <t>Hombres participantes</t>
  </si>
  <si>
    <t>Número de cuestionarios enviados</t>
  </si>
  <si>
    <t>Número de cuestionarios locales
contestados</t>
  </si>
  <si>
    <t>Número de opiniones locales de acuerdo</t>
  </si>
  <si>
    <t>Número de opiniones locales en desacuerdo</t>
  </si>
  <si>
    <t>Número opiniones con propuesta cartográfica en rango poblacional</t>
  </si>
  <si>
    <t>Número de opiniones
 con propuesta cartográfica fuera de rango poblacional</t>
  </si>
  <si>
    <t>Número de opiniones
 con información insuficiente para dimensionar cambio</t>
  </si>
  <si>
    <t>Porcentaje de opiniones respetadas al 100%</t>
  </si>
  <si>
    <t>Porcentaje de opiniones con respeto a integridad municipal</t>
  </si>
  <si>
    <t>Porcentaje de opiniones que no fue posible preservar</t>
  </si>
  <si>
    <t>Número de opiniones locales sobre cabeceras</t>
  </si>
  <si>
    <t>Número opiniones sobre cabeceras con información</t>
  </si>
  <si>
    <t>Número opiniones sobre cabeceras 
 sin especificar</t>
  </si>
  <si>
    <t>Porcentaje de coincidencia con cabeceras</t>
  </si>
  <si>
    <t>La Paz</t>
  </si>
  <si>
    <t>Colima</t>
  </si>
  <si>
    <t>Tuxtla Gutiérrez</t>
  </si>
  <si>
    <t>Guanajuato</t>
  </si>
  <si>
    <t>Acapulco</t>
  </si>
  <si>
    <t>Guadalajara</t>
  </si>
  <si>
    <t>Toluca</t>
  </si>
  <si>
    <t>Morelia</t>
  </si>
  <si>
    <t>Cuernavaca</t>
  </si>
  <si>
    <t>Monterrey</t>
  </si>
  <si>
    <t>Puebla</t>
  </si>
  <si>
    <t>Hermosillo</t>
  </si>
  <si>
    <t>Villa Hermosa</t>
  </si>
  <si>
    <t>Mérida</t>
  </si>
  <si>
    <t>Totales</t>
  </si>
  <si>
    <t>Datos de la Consulta a Pueblos y Comunidades Indígenas en materia de Distritación Electoral Federal 2017</t>
  </si>
  <si>
    <t>Aguascalientes</t>
  </si>
  <si>
    <t>Baja California</t>
  </si>
  <si>
    <t>Coahuila</t>
  </si>
  <si>
    <t>Chihuahua</t>
  </si>
  <si>
    <t>Durango</t>
  </si>
  <si>
    <t>Hidalgo</t>
  </si>
  <si>
    <t>Nayarit</t>
  </si>
  <si>
    <t>Oaxaca</t>
  </si>
  <si>
    <t>Quintana Roo</t>
  </si>
  <si>
    <t>Sinaloa</t>
  </si>
  <si>
    <t>Tamaulipas</t>
  </si>
  <si>
    <t>Tlaxcala</t>
  </si>
  <si>
    <t>Veracruz</t>
  </si>
  <si>
    <t>Zacatecas</t>
  </si>
  <si>
    <t>Mexicali</t>
  </si>
  <si>
    <t>Saltillo</t>
  </si>
  <si>
    <t>Pachuca</t>
  </si>
  <si>
    <t>Tepic</t>
  </si>
  <si>
    <t>3-10-16 y 5-10-16</t>
  </si>
  <si>
    <t>Chetumal</t>
  </si>
  <si>
    <t>Culiacán</t>
  </si>
  <si>
    <t>Ciudad Victoria</t>
  </si>
  <si>
    <t>Boca del Río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</si>
</sst>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1" xfId="1" applyFont="1" applyBorder="1" applyAlignment="1">
      <alignment horizontal="left" vertical="center"/>
    </xf>
    <xf numFmtId="15" fontId="3" fillId="0" borderId="1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3" fillId="0" borderId="3" xfId="1" applyFont="1" applyBorder="1" applyAlignment="1">
      <alignment horizontal="left" vertical="center"/>
    </xf>
    <xf numFmtId="15" fontId="3" fillId="0" borderId="3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showGridLines="0" tabSelected="1" view="pageBreakPreview" zoomScale="60" zoomScaleNormal="90" workbookViewId="0">
      <selection activeCell="B4" sqref="B4"/>
    </sheetView>
  </sheetViews>
  <sheetFormatPr baseColWidth="10" defaultRowHeight="13.8" x14ac:dyDescent="0.3"/>
  <cols>
    <col min="1" max="1" width="3.44140625" style="7" customWidth="1"/>
    <col min="2" max="2" width="17.21875" style="7" customWidth="1"/>
    <col min="3" max="3" width="15.6640625" style="22" customWidth="1"/>
    <col min="4" max="4" width="15.33203125" style="7" customWidth="1"/>
    <col min="5" max="5" width="12.33203125" style="7" customWidth="1"/>
    <col min="6" max="6" width="12.44140625" style="7" customWidth="1"/>
    <col min="7" max="7" width="12.109375" style="7" customWidth="1"/>
    <col min="8" max="8" width="12.5546875" style="7" customWidth="1"/>
    <col min="9" max="10" width="12.88671875" style="7" customWidth="1"/>
    <col min="11" max="11" width="13.21875" style="7" customWidth="1"/>
    <col min="12" max="12" width="12.88671875" style="7" customWidth="1"/>
    <col min="13" max="13" width="20" style="7" customWidth="1"/>
    <col min="14" max="14" width="19.109375" style="7" customWidth="1"/>
    <col min="15" max="15" width="19" style="7" customWidth="1"/>
    <col min="16" max="16" width="15.5546875" style="7" customWidth="1"/>
    <col min="17" max="17" width="20" style="7" customWidth="1"/>
    <col min="18" max="18" width="18" style="7" customWidth="1"/>
    <col min="19" max="19" width="16.5546875" style="7" customWidth="1"/>
    <col min="20" max="20" width="15.88671875" style="7" customWidth="1"/>
    <col min="21" max="21" width="14.77734375" style="7" customWidth="1"/>
    <col min="22" max="22" width="15.21875" style="7" customWidth="1"/>
    <col min="23" max="16384" width="11.5546875" style="7"/>
  </cols>
  <sheetData>
    <row r="1" spans="1:22" ht="8.4" customHeight="1" x14ac:dyDescent="0.3"/>
    <row r="2" spans="1:22" ht="17.399999999999999" x14ac:dyDescent="0.3">
      <c r="B2" s="24" t="s">
        <v>52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4.95" customHeight="1" x14ac:dyDescent="0.3"/>
    <row r="4" spans="1:22" ht="57.6" customHeight="1" x14ac:dyDescent="0.3">
      <c r="B4" s="15" t="s">
        <v>0</v>
      </c>
      <c r="C4" s="16" t="s">
        <v>17</v>
      </c>
      <c r="D4" s="16" t="s">
        <v>18</v>
      </c>
      <c r="E4" s="16" t="s">
        <v>19</v>
      </c>
      <c r="F4" s="16" t="s">
        <v>20</v>
      </c>
      <c r="G4" s="16" t="s">
        <v>21</v>
      </c>
      <c r="H4" s="16" t="s">
        <v>22</v>
      </c>
      <c r="I4" s="16" t="s">
        <v>23</v>
      </c>
      <c r="J4" s="16" t="s">
        <v>24</v>
      </c>
      <c r="K4" s="16" t="s">
        <v>25</v>
      </c>
      <c r="L4" s="16" t="s">
        <v>26</v>
      </c>
      <c r="M4" s="16" t="s">
        <v>27</v>
      </c>
      <c r="N4" s="16" t="s">
        <v>28</v>
      </c>
      <c r="O4" s="16" t="s">
        <v>29</v>
      </c>
      <c r="P4" s="17" t="s">
        <v>30</v>
      </c>
      <c r="Q4" s="17" t="s">
        <v>31</v>
      </c>
      <c r="R4" s="17" t="s">
        <v>32</v>
      </c>
      <c r="S4" s="16" t="s">
        <v>33</v>
      </c>
      <c r="T4" s="16" t="s">
        <v>34</v>
      </c>
      <c r="U4" s="16" t="s">
        <v>35</v>
      </c>
      <c r="V4" s="17" t="s">
        <v>36</v>
      </c>
    </row>
    <row r="5" spans="1:22" x14ac:dyDescent="0.3">
      <c r="A5" s="7">
        <v>1</v>
      </c>
      <c r="B5" s="10" t="s">
        <v>53</v>
      </c>
      <c r="C5" s="18" t="s">
        <v>53</v>
      </c>
      <c r="D5" s="11">
        <v>42510</v>
      </c>
      <c r="E5" s="12">
        <v>15</v>
      </c>
      <c r="F5" s="13">
        <v>9</v>
      </c>
      <c r="G5" s="12">
        <v>4</v>
      </c>
      <c r="H5" s="12">
        <v>5</v>
      </c>
      <c r="I5" s="12">
        <v>9</v>
      </c>
      <c r="J5" s="12">
        <v>7</v>
      </c>
      <c r="K5" s="13">
        <v>7</v>
      </c>
      <c r="L5" s="13">
        <v>0</v>
      </c>
      <c r="M5" s="13">
        <v>0</v>
      </c>
      <c r="N5" s="13">
        <v>0</v>
      </c>
      <c r="O5" s="13">
        <v>0</v>
      </c>
      <c r="P5" s="14">
        <v>100</v>
      </c>
      <c r="Q5" s="14">
        <v>0</v>
      </c>
      <c r="R5" s="14">
        <v>0</v>
      </c>
      <c r="S5" s="13">
        <v>7</v>
      </c>
      <c r="T5" s="13">
        <v>6</v>
      </c>
      <c r="U5" s="13">
        <v>1</v>
      </c>
      <c r="V5" s="14">
        <v>100</v>
      </c>
    </row>
    <row r="6" spans="1:22" x14ac:dyDescent="0.3">
      <c r="A6" s="7">
        <v>2</v>
      </c>
      <c r="B6" s="1" t="s">
        <v>54</v>
      </c>
      <c r="C6" s="19" t="s">
        <v>67</v>
      </c>
      <c r="D6" s="2">
        <v>42538</v>
      </c>
      <c r="E6" s="3">
        <v>32</v>
      </c>
      <c r="F6" s="4">
        <v>19</v>
      </c>
      <c r="G6" s="3">
        <v>10</v>
      </c>
      <c r="H6" s="3">
        <v>9</v>
      </c>
      <c r="I6" s="3">
        <v>11</v>
      </c>
      <c r="J6" s="3">
        <v>13</v>
      </c>
      <c r="K6" s="4">
        <v>11</v>
      </c>
      <c r="L6" s="4">
        <v>2</v>
      </c>
      <c r="M6" s="4">
        <v>0</v>
      </c>
      <c r="N6" s="4">
        <v>0</v>
      </c>
      <c r="O6" s="4">
        <v>2</v>
      </c>
      <c r="P6" s="5">
        <v>90.91</v>
      </c>
      <c r="Q6" s="5">
        <v>9.09</v>
      </c>
      <c r="R6" s="5">
        <v>0</v>
      </c>
      <c r="S6" s="4">
        <v>13</v>
      </c>
      <c r="T6" s="4">
        <v>13</v>
      </c>
      <c r="U6" s="4">
        <v>0</v>
      </c>
      <c r="V6" s="5">
        <v>50</v>
      </c>
    </row>
    <row r="7" spans="1:22" x14ac:dyDescent="0.3">
      <c r="A7" s="7">
        <v>3</v>
      </c>
      <c r="B7" s="1" t="s">
        <v>1</v>
      </c>
      <c r="C7" s="19" t="s">
        <v>37</v>
      </c>
      <c r="D7" s="2">
        <v>42496</v>
      </c>
      <c r="E7" s="3">
        <v>15</v>
      </c>
      <c r="F7" s="4">
        <v>26</v>
      </c>
      <c r="G7" s="3">
        <v>12</v>
      </c>
      <c r="H7" s="3">
        <v>14</v>
      </c>
      <c r="I7" s="3">
        <v>6</v>
      </c>
      <c r="J7" s="3">
        <v>6</v>
      </c>
      <c r="K7" s="4">
        <v>4</v>
      </c>
      <c r="L7" s="4">
        <v>2</v>
      </c>
      <c r="M7" s="4">
        <v>0</v>
      </c>
      <c r="N7" s="4">
        <v>0</v>
      </c>
      <c r="O7" s="4">
        <v>2</v>
      </c>
      <c r="P7" s="5">
        <v>75</v>
      </c>
      <c r="Q7" s="5">
        <v>25</v>
      </c>
      <c r="R7" s="5">
        <v>0</v>
      </c>
      <c r="S7" s="4">
        <v>6</v>
      </c>
      <c r="T7" s="4">
        <v>4</v>
      </c>
      <c r="U7" s="4">
        <v>2</v>
      </c>
      <c r="V7" s="5">
        <v>100</v>
      </c>
    </row>
    <row r="8" spans="1:22" x14ac:dyDescent="0.3">
      <c r="A8" s="7">
        <v>4</v>
      </c>
      <c r="B8" s="1" t="s">
        <v>2</v>
      </c>
      <c r="C8" s="19" t="s">
        <v>2</v>
      </c>
      <c r="D8" s="2">
        <v>42520</v>
      </c>
      <c r="E8" s="3">
        <v>72</v>
      </c>
      <c r="F8" s="4">
        <v>51</v>
      </c>
      <c r="G8" s="3">
        <v>21</v>
      </c>
      <c r="H8" s="3">
        <v>30</v>
      </c>
      <c r="I8" s="3">
        <v>42</v>
      </c>
      <c r="J8" s="3">
        <v>5</v>
      </c>
      <c r="K8" s="4">
        <v>5</v>
      </c>
      <c r="L8" s="4">
        <v>0</v>
      </c>
      <c r="M8" s="4">
        <v>0</v>
      </c>
      <c r="N8" s="4">
        <v>0</v>
      </c>
      <c r="O8" s="4">
        <v>0</v>
      </c>
      <c r="P8" s="5">
        <v>100</v>
      </c>
      <c r="Q8" s="5">
        <v>0</v>
      </c>
      <c r="R8" s="5">
        <v>0</v>
      </c>
      <c r="S8" s="4">
        <v>5</v>
      </c>
      <c r="T8" s="4">
        <v>5</v>
      </c>
      <c r="U8" s="4">
        <v>0</v>
      </c>
      <c r="V8" s="5">
        <v>100</v>
      </c>
    </row>
    <row r="9" spans="1:22" x14ac:dyDescent="0.3">
      <c r="A9" s="7">
        <v>5</v>
      </c>
      <c r="B9" s="1" t="s">
        <v>55</v>
      </c>
      <c r="C9" s="19" t="s">
        <v>68</v>
      </c>
      <c r="D9" s="2">
        <v>42552</v>
      </c>
      <c r="E9" s="3">
        <v>25</v>
      </c>
      <c r="F9" s="4">
        <v>27</v>
      </c>
      <c r="G9" s="3">
        <v>19</v>
      </c>
      <c r="H9" s="3">
        <v>8</v>
      </c>
      <c r="I9" s="3">
        <v>2</v>
      </c>
      <c r="J9" s="3">
        <v>2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5">
        <v>0</v>
      </c>
      <c r="Q9" s="5">
        <v>100</v>
      </c>
      <c r="R9" s="5">
        <v>0</v>
      </c>
      <c r="S9" s="4">
        <v>2</v>
      </c>
      <c r="T9" s="4">
        <v>1</v>
      </c>
      <c r="U9" s="4">
        <v>1</v>
      </c>
      <c r="V9" s="5">
        <v>50</v>
      </c>
    </row>
    <row r="10" spans="1:22" x14ac:dyDescent="0.3">
      <c r="A10" s="7">
        <v>6</v>
      </c>
      <c r="B10" s="1" t="s">
        <v>38</v>
      </c>
      <c r="C10" s="19" t="s">
        <v>38</v>
      </c>
      <c r="D10" s="2">
        <v>42489</v>
      </c>
      <c r="E10" s="3">
        <v>25</v>
      </c>
      <c r="F10" s="4">
        <v>17</v>
      </c>
      <c r="G10" s="3">
        <v>3</v>
      </c>
      <c r="H10" s="3">
        <v>14</v>
      </c>
      <c r="I10" s="3">
        <v>15</v>
      </c>
      <c r="J10" s="3">
        <v>15</v>
      </c>
      <c r="K10" s="4">
        <v>15</v>
      </c>
      <c r="L10" s="4">
        <v>0</v>
      </c>
      <c r="M10" s="4">
        <v>0</v>
      </c>
      <c r="N10" s="4">
        <v>0</v>
      </c>
      <c r="O10" s="4">
        <v>0</v>
      </c>
      <c r="P10" s="5">
        <v>20</v>
      </c>
      <c r="Q10" s="5">
        <v>80</v>
      </c>
      <c r="R10" s="5">
        <v>0</v>
      </c>
      <c r="S10" s="4">
        <v>15</v>
      </c>
      <c r="T10" s="4">
        <v>15</v>
      </c>
      <c r="U10" s="4">
        <v>0</v>
      </c>
      <c r="V10" s="5">
        <v>100</v>
      </c>
    </row>
    <row r="11" spans="1:22" x14ac:dyDescent="0.3">
      <c r="A11" s="7">
        <v>7</v>
      </c>
      <c r="B11" s="1" t="s">
        <v>3</v>
      </c>
      <c r="C11" s="19" t="s">
        <v>39</v>
      </c>
      <c r="D11" s="2">
        <v>42611</v>
      </c>
      <c r="E11" s="3">
        <v>361</v>
      </c>
      <c r="F11" s="4">
        <v>208</v>
      </c>
      <c r="G11" s="3">
        <v>51</v>
      </c>
      <c r="H11" s="3">
        <v>157</v>
      </c>
      <c r="I11" s="3">
        <v>248</v>
      </c>
      <c r="J11" s="3">
        <v>121</v>
      </c>
      <c r="K11" s="4">
        <v>84</v>
      </c>
      <c r="L11" s="4">
        <v>37</v>
      </c>
      <c r="M11" s="4">
        <v>1</v>
      </c>
      <c r="N11" s="4">
        <v>3</v>
      </c>
      <c r="O11" s="4">
        <v>33</v>
      </c>
      <c r="P11" s="5">
        <v>17.86</v>
      </c>
      <c r="Q11" s="5">
        <v>82.14</v>
      </c>
      <c r="R11" s="5">
        <v>0</v>
      </c>
      <c r="S11" s="4">
        <v>121</v>
      </c>
      <c r="T11" s="4">
        <v>116</v>
      </c>
      <c r="U11" s="4">
        <v>5</v>
      </c>
      <c r="V11" s="5">
        <v>81.8</v>
      </c>
    </row>
    <row r="12" spans="1:22" x14ac:dyDescent="0.3">
      <c r="A12" s="7">
        <v>8</v>
      </c>
      <c r="B12" s="1" t="s">
        <v>56</v>
      </c>
      <c r="C12" s="19" t="s">
        <v>56</v>
      </c>
      <c r="D12" s="2">
        <v>42559</v>
      </c>
      <c r="E12" s="3">
        <v>82</v>
      </c>
      <c r="F12" s="4">
        <v>78</v>
      </c>
      <c r="G12" s="3">
        <v>17</v>
      </c>
      <c r="H12" s="3">
        <v>61</v>
      </c>
      <c r="I12" s="3">
        <v>73</v>
      </c>
      <c r="J12" s="3">
        <v>71</v>
      </c>
      <c r="K12" s="4">
        <v>66</v>
      </c>
      <c r="L12" s="4">
        <v>5</v>
      </c>
      <c r="M12" s="4">
        <v>0</v>
      </c>
      <c r="N12" s="4">
        <v>0</v>
      </c>
      <c r="O12" s="4">
        <v>5</v>
      </c>
      <c r="P12" s="5">
        <v>18.18</v>
      </c>
      <c r="Q12" s="5">
        <v>81.819999999999993</v>
      </c>
      <c r="R12" s="5">
        <v>0</v>
      </c>
      <c r="S12" s="4">
        <v>71</v>
      </c>
      <c r="T12" s="4">
        <v>64</v>
      </c>
      <c r="U12" s="4">
        <v>7</v>
      </c>
      <c r="V12" s="5">
        <v>100</v>
      </c>
    </row>
    <row r="13" spans="1:22" x14ac:dyDescent="0.3">
      <c r="A13" s="7">
        <v>9</v>
      </c>
      <c r="B13" s="1" t="s">
        <v>4</v>
      </c>
      <c r="C13" s="19" t="s">
        <v>4</v>
      </c>
      <c r="D13" s="2">
        <v>42604</v>
      </c>
      <c r="E13" s="3">
        <v>40</v>
      </c>
      <c r="F13" s="4">
        <v>16</v>
      </c>
      <c r="G13" s="3">
        <v>8</v>
      </c>
      <c r="H13" s="3">
        <v>8</v>
      </c>
      <c r="I13" s="3">
        <v>16</v>
      </c>
      <c r="J13" s="3">
        <v>3</v>
      </c>
      <c r="K13" s="4">
        <v>3</v>
      </c>
      <c r="L13" s="4">
        <v>0</v>
      </c>
      <c r="M13" s="4">
        <v>0</v>
      </c>
      <c r="N13" s="4">
        <v>0</v>
      </c>
      <c r="O13" s="4">
        <v>0</v>
      </c>
      <c r="P13" s="5">
        <v>33.299999999999997</v>
      </c>
      <c r="Q13" s="5">
        <v>66.67</v>
      </c>
      <c r="R13" s="5">
        <v>3.0000000000001137E-2</v>
      </c>
      <c r="S13" s="4">
        <v>3</v>
      </c>
      <c r="T13" s="4">
        <v>3</v>
      </c>
      <c r="U13" s="4">
        <v>0</v>
      </c>
      <c r="V13" s="5">
        <v>100</v>
      </c>
    </row>
    <row r="14" spans="1:22" x14ac:dyDescent="0.3">
      <c r="A14" s="7">
        <v>10</v>
      </c>
      <c r="B14" s="1" t="s">
        <v>57</v>
      </c>
      <c r="C14" s="19" t="s">
        <v>57</v>
      </c>
      <c r="D14" s="2">
        <v>42566</v>
      </c>
      <c r="E14" s="3">
        <v>66</v>
      </c>
      <c r="F14" s="4">
        <v>66</v>
      </c>
      <c r="G14" s="3">
        <v>30</v>
      </c>
      <c r="H14" s="3">
        <v>36</v>
      </c>
      <c r="I14" s="3">
        <v>14</v>
      </c>
      <c r="J14" s="3">
        <v>14</v>
      </c>
      <c r="K14" s="4">
        <v>14</v>
      </c>
      <c r="L14" s="4">
        <v>0</v>
      </c>
      <c r="M14" s="4">
        <v>0</v>
      </c>
      <c r="N14" s="4">
        <v>0</v>
      </c>
      <c r="O14" s="4">
        <v>0</v>
      </c>
      <c r="P14" s="5">
        <v>0</v>
      </c>
      <c r="Q14" s="5">
        <v>100</v>
      </c>
      <c r="R14" s="5">
        <v>0</v>
      </c>
      <c r="S14" s="4">
        <v>14</v>
      </c>
      <c r="T14" s="4">
        <v>14</v>
      </c>
      <c r="U14" s="4">
        <v>0</v>
      </c>
      <c r="V14" s="5">
        <v>100</v>
      </c>
    </row>
    <row r="15" spans="1:22" x14ac:dyDescent="0.3">
      <c r="A15" s="7">
        <v>11</v>
      </c>
      <c r="B15" s="1" t="s">
        <v>5</v>
      </c>
      <c r="C15" s="19" t="s">
        <v>40</v>
      </c>
      <c r="D15" s="2">
        <v>42548</v>
      </c>
      <c r="E15" s="3">
        <v>139</v>
      </c>
      <c r="F15" s="4">
        <v>124</v>
      </c>
      <c r="G15" s="3">
        <v>55</v>
      </c>
      <c r="H15" s="3">
        <v>69</v>
      </c>
      <c r="I15" s="3">
        <v>84</v>
      </c>
      <c r="J15" s="3">
        <v>115</v>
      </c>
      <c r="K15" s="4">
        <v>112</v>
      </c>
      <c r="L15" s="4">
        <v>3</v>
      </c>
      <c r="M15" s="4">
        <v>0</v>
      </c>
      <c r="N15" s="4">
        <v>1</v>
      </c>
      <c r="O15" s="4">
        <v>2</v>
      </c>
      <c r="P15" s="5">
        <v>99.1</v>
      </c>
      <c r="Q15" s="5">
        <v>0.9</v>
      </c>
      <c r="R15" s="5">
        <v>0</v>
      </c>
      <c r="S15" s="4">
        <v>115</v>
      </c>
      <c r="T15" s="4">
        <v>113</v>
      </c>
      <c r="U15" s="4">
        <v>2</v>
      </c>
      <c r="V15" s="5">
        <v>87.5</v>
      </c>
    </row>
    <row r="16" spans="1:22" x14ac:dyDescent="0.3">
      <c r="A16" s="7">
        <v>12</v>
      </c>
      <c r="B16" s="1" t="s">
        <v>6</v>
      </c>
      <c r="C16" s="19" t="s">
        <v>41</v>
      </c>
      <c r="D16" s="2">
        <v>42555</v>
      </c>
      <c r="E16" s="3">
        <v>60</v>
      </c>
      <c r="F16" s="4">
        <v>77</v>
      </c>
      <c r="G16" s="3">
        <v>28</v>
      </c>
      <c r="H16" s="3">
        <v>49</v>
      </c>
      <c r="I16" s="3">
        <v>93</v>
      </c>
      <c r="J16" s="3">
        <v>72</v>
      </c>
      <c r="K16" s="4">
        <v>23</v>
      </c>
      <c r="L16" s="4">
        <v>49</v>
      </c>
      <c r="M16" s="4">
        <v>4</v>
      </c>
      <c r="N16" s="4">
        <v>23</v>
      </c>
      <c r="O16" s="4">
        <v>22</v>
      </c>
      <c r="P16" s="5">
        <v>52.2</v>
      </c>
      <c r="Q16" s="5">
        <v>47.8</v>
      </c>
      <c r="R16" s="5">
        <v>0</v>
      </c>
      <c r="S16" s="4">
        <v>72</v>
      </c>
      <c r="T16" s="4">
        <v>69</v>
      </c>
      <c r="U16" s="4">
        <v>3</v>
      </c>
      <c r="V16" s="5">
        <v>80</v>
      </c>
    </row>
    <row r="17" spans="1:22" x14ac:dyDescent="0.3">
      <c r="A17" s="7">
        <v>13</v>
      </c>
      <c r="B17" s="1" t="s">
        <v>58</v>
      </c>
      <c r="C17" s="19" t="s">
        <v>69</v>
      </c>
      <c r="D17" s="2">
        <v>42632</v>
      </c>
      <c r="E17" s="3">
        <v>125</v>
      </c>
      <c r="F17" s="4">
        <v>46</v>
      </c>
      <c r="G17" s="3">
        <v>10</v>
      </c>
      <c r="H17" s="3">
        <v>36</v>
      </c>
      <c r="I17" s="3">
        <v>50</v>
      </c>
      <c r="J17" s="3">
        <v>73</v>
      </c>
      <c r="K17" s="4">
        <v>64</v>
      </c>
      <c r="L17" s="4">
        <v>9</v>
      </c>
      <c r="M17" s="4">
        <v>0</v>
      </c>
      <c r="N17" s="4">
        <v>2</v>
      </c>
      <c r="O17" s="4">
        <v>7</v>
      </c>
      <c r="P17" s="5">
        <v>56.2</v>
      </c>
      <c r="Q17" s="5">
        <v>43.75</v>
      </c>
      <c r="R17" s="5">
        <v>4.9999999999997158E-2</v>
      </c>
      <c r="S17" s="4">
        <v>73</v>
      </c>
      <c r="T17" s="4">
        <v>71</v>
      </c>
      <c r="U17" s="4">
        <v>2</v>
      </c>
      <c r="V17" s="5">
        <v>100</v>
      </c>
    </row>
    <row r="18" spans="1:22" x14ac:dyDescent="0.3">
      <c r="A18" s="7">
        <v>14</v>
      </c>
      <c r="B18" s="1" t="s">
        <v>7</v>
      </c>
      <c r="C18" s="19" t="s">
        <v>42</v>
      </c>
      <c r="D18" s="2">
        <v>42606</v>
      </c>
      <c r="E18" s="3">
        <v>115</v>
      </c>
      <c r="F18" s="4">
        <v>75</v>
      </c>
      <c r="G18" s="3">
        <v>11</v>
      </c>
      <c r="H18" s="3">
        <v>64</v>
      </c>
      <c r="I18" s="3">
        <v>74</v>
      </c>
      <c r="J18" s="3">
        <v>60</v>
      </c>
      <c r="K18" s="4">
        <v>49</v>
      </c>
      <c r="L18" s="4">
        <v>11</v>
      </c>
      <c r="M18" s="4">
        <v>0</v>
      </c>
      <c r="N18" s="4">
        <v>0</v>
      </c>
      <c r="O18" s="4">
        <v>11</v>
      </c>
      <c r="P18" s="5">
        <v>8.1999999999999993</v>
      </c>
      <c r="Q18" s="5">
        <v>83.6</v>
      </c>
      <c r="R18" s="5">
        <v>8.2000000000000028</v>
      </c>
      <c r="S18" s="4">
        <v>60</v>
      </c>
      <c r="T18" s="4">
        <v>59</v>
      </c>
      <c r="U18" s="4">
        <v>1</v>
      </c>
      <c r="V18" s="5">
        <v>62.5</v>
      </c>
    </row>
    <row r="19" spans="1:22" x14ac:dyDescent="0.3">
      <c r="A19" s="7">
        <v>15</v>
      </c>
      <c r="B19" s="1" t="s">
        <v>8</v>
      </c>
      <c r="C19" s="19" t="s">
        <v>43</v>
      </c>
      <c r="D19" s="2">
        <v>42506</v>
      </c>
      <c r="E19" s="3">
        <v>110</v>
      </c>
      <c r="F19" s="4">
        <v>84</v>
      </c>
      <c r="G19" s="3">
        <v>34</v>
      </c>
      <c r="H19" s="3">
        <v>50</v>
      </c>
      <c r="I19" s="3">
        <v>105</v>
      </c>
      <c r="J19" s="3">
        <v>79</v>
      </c>
      <c r="K19" s="4">
        <v>62</v>
      </c>
      <c r="L19" s="4">
        <v>17</v>
      </c>
      <c r="M19" s="4">
        <v>0</v>
      </c>
      <c r="N19" s="4">
        <v>1</v>
      </c>
      <c r="O19" s="4">
        <v>16</v>
      </c>
      <c r="P19" s="5">
        <v>91.9</v>
      </c>
      <c r="Q19" s="5">
        <v>8.1</v>
      </c>
      <c r="R19" s="5">
        <v>0</v>
      </c>
      <c r="S19" s="4">
        <v>79</v>
      </c>
      <c r="T19" s="4">
        <v>74</v>
      </c>
      <c r="U19" s="4">
        <v>5</v>
      </c>
      <c r="V19" s="5">
        <v>81.8</v>
      </c>
    </row>
    <row r="20" spans="1:22" x14ac:dyDescent="0.3">
      <c r="A20" s="7">
        <v>16</v>
      </c>
      <c r="B20" s="1" t="s">
        <v>9</v>
      </c>
      <c r="C20" s="19" t="s">
        <v>44</v>
      </c>
      <c r="D20" s="2">
        <v>42562</v>
      </c>
      <c r="E20" s="3">
        <v>209</v>
      </c>
      <c r="F20" s="4">
        <v>187</v>
      </c>
      <c r="G20" s="3">
        <v>13</v>
      </c>
      <c r="H20" s="3">
        <v>174</v>
      </c>
      <c r="I20" s="3">
        <v>164</v>
      </c>
      <c r="J20" s="3">
        <v>147</v>
      </c>
      <c r="K20" s="4">
        <v>125</v>
      </c>
      <c r="L20" s="4">
        <v>22</v>
      </c>
      <c r="M20" s="4">
        <v>1</v>
      </c>
      <c r="N20" s="4">
        <v>0</v>
      </c>
      <c r="O20" s="4">
        <v>21</v>
      </c>
      <c r="P20" s="5">
        <v>95.2</v>
      </c>
      <c r="Q20" s="5">
        <v>4.8</v>
      </c>
      <c r="R20" s="5">
        <v>0</v>
      </c>
      <c r="S20" s="4">
        <v>147</v>
      </c>
      <c r="T20" s="4">
        <v>144</v>
      </c>
      <c r="U20" s="4">
        <v>3</v>
      </c>
      <c r="V20" s="5">
        <v>100</v>
      </c>
    </row>
    <row r="21" spans="1:22" x14ac:dyDescent="0.3">
      <c r="A21" s="7">
        <v>17</v>
      </c>
      <c r="B21" s="1" t="s">
        <v>10</v>
      </c>
      <c r="C21" s="19" t="s">
        <v>45</v>
      </c>
      <c r="D21" s="2">
        <v>42569</v>
      </c>
      <c r="E21" s="3">
        <v>54</v>
      </c>
      <c r="F21" s="4">
        <v>50</v>
      </c>
      <c r="G21" s="3">
        <v>19</v>
      </c>
      <c r="H21" s="3">
        <v>31</v>
      </c>
      <c r="I21" s="3">
        <v>36</v>
      </c>
      <c r="J21" s="3">
        <v>36</v>
      </c>
      <c r="K21" s="4">
        <v>31</v>
      </c>
      <c r="L21" s="4">
        <v>5</v>
      </c>
      <c r="M21" s="4">
        <v>0</v>
      </c>
      <c r="N21" s="4">
        <v>1</v>
      </c>
      <c r="O21" s="4">
        <v>4</v>
      </c>
      <c r="P21" s="5">
        <v>100</v>
      </c>
      <c r="Q21" s="5">
        <v>0</v>
      </c>
      <c r="R21" s="5">
        <v>0</v>
      </c>
      <c r="S21" s="4">
        <v>36</v>
      </c>
      <c r="T21" s="4">
        <v>34</v>
      </c>
      <c r="U21" s="4">
        <v>2</v>
      </c>
      <c r="V21" s="5">
        <v>100</v>
      </c>
    </row>
    <row r="22" spans="1:22" x14ac:dyDescent="0.3">
      <c r="A22" s="7">
        <v>18</v>
      </c>
      <c r="B22" s="1" t="s">
        <v>59</v>
      </c>
      <c r="C22" s="19" t="s">
        <v>70</v>
      </c>
      <c r="D22" s="2">
        <v>42573</v>
      </c>
      <c r="E22" s="3">
        <v>53</v>
      </c>
      <c r="F22" s="4">
        <v>45</v>
      </c>
      <c r="G22" s="3">
        <v>6</v>
      </c>
      <c r="H22" s="3">
        <v>39</v>
      </c>
      <c r="I22" s="3">
        <v>41</v>
      </c>
      <c r="J22" s="3">
        <v>25</v>
      </c>
      <c r="K22" s="4">
        <v>22</v>
      </c>
      <c r="L22" s="4">
        <v>3</v>
      </c>
      <c r="M22" s="4">
        <v>0</v>
      </c>
      <c r="N22" s="4">
        <v>0</v>
      </c>
      <c r="O22" s="4">
        <v>3</v>
      </c>
      <c r="P22" s="5">
        <v>100</v>
      </c>
      <c r="Q22" s="5">
        <v>0</v>
      </c>
      <c r="R22" s="5">
        <v>0</v>
      </c>
      <c r="S22" s="4">
        <v>24</v>
      </c>
      <c r="T22" s="4">
        <v>21</v>
      </c>
      <c r="U22" s="4">
        <v>3</v>
      </c>
      <c r="V22" s="5">
        <v>33.299999999999997</v>
      </c>
    </row>
    <row r="23" spans="1:22" x14ac:dyDescent="0.3">
      <c r="A23" s="7">
        <v>19</v>
      </c>
      <c r="B23" s="1" t="s">
        <v>11</v>
      </c>
      <c r="C23" s="19" t="s">
        <v>46</v>
      </c>
      <c r="D23" s="2">
        <v>42499</v>
      </c>
      <c r="E23" s="3">
        <v>25</v>
      </c>
      <c r="F23" s="4">
        <v>7</v>
      </c>
      <c r="G23" s="3">
        <v>4</v>
      </c>
      <c r="H23" s="3">
        <v>3</v>
      </c>
      <c r="I23" s="3">
        <v>10</v>
      </c>
      <c r="J23" s="3">
        <v>4</v>
      </c>
      <c r="K23" s="4">
        <v>3</v>
      </c>
      <c r="L23" s="4">
        <v>1</v>
      </c>
      <c r="M23" s="4">
        <v>0</v>
      </c>
      <c r="N23" s="4">
        <v>0</v>
      </c>
      <c r="O23" s="4">
        <v>1</v>
      </c>
      <c r="P23" s="5">
        <v>100</v>
      </c>
      <c r="Q23" s="5">
        <v>0</v>
      </c>
      <c r="R23" s="5">
        <v>0</v>
      </c>
      <c r="S23" s="4">
        <v>4</v>
      </c>
      <c r="T23" s="4">
        <v>4</v>
      </c>
      <c r="U23" s="4">
        <v>0</v>
      </c>
      <c r="V23" s="5">
        <v>33.299999999999997</v>
      </c>
    </row>
    <row r="24" spans="1:22" x14ac:dyDescent="0.3">
      <c r="A24" s="7">
        <v>20</v>
      </c>
      <c r="B24" s="6" t="s">
        <v>60</v>
      </c>
      <c r="C24" s="19" t="s">
        <v>60</v>
      </c>
      <c r="D24" s="2" t="s">
        <v>71</v>
      </c>
      <c r="E24" s="4">
        <v>667</v>
      </c>
      <c r="F24" s="4">
        <v>538</v>
      </c>
      <c r="G24" s="4">
        <v>77</v>
      </c>
      <c r="H24" s="4">
        <v>461</v>
      </c>
      <c r="I24" s="4">
        <v>607</v>
      </c>
      <c r="J24" s="3">
        <v>272</v>
      </c>
      <c r="K24" s="4">
        <v>188</v>
      </c>
      <c r="L24" s="4">
        <v>84</v>
      </c>
      <c r="M24" s="4">
        <v>8</v>
      </c>
      <c r="N24" s="4">
        <v>0</v>
      </c>
      <c r="O24" s="4">
        <v>76</v>
      </c>
      <c r="P24" s="5">
        <v>5.3</v>
      </c>
      <c r="Q24" s="5">
        <v>94.7</v>
      </c>
      <c r="R24" s="5">
        <v>0</v>
      </c>
      <c r="S24" s="4">
        <v>272</v>
      </c>
      <c r="T24" s="4">
        <v>269</v>
      </c>
      <c r="U24" s="4">
        <v>3</v>
      </c>
      <c r="V24" s="4">
        <v>70</v>
      </c>
    </row>
    <row r="25" spans="1:22" x14ac:dyDescent="0.3">
      <c r="A25" s="7">
        <v>21</v>
      </c>
      <c r="B25" s="1" t="s">
        <v>47</v>
      </c>
      <c r="C25" s="19" t="s">
        <v>47</v>
      </c>
      <c r="D25" s="2">
        <v>42643</v>
      </c>
      <c r="E25" s="3">
        <v>182</v>
      </c>
      <c r="F25" s="4">
        <v>73</v>
      </c>
      <c r="G25" s="3">
        <v>13</v>
      </c>
      <c r="H25" s="3">
        <v>60</v>
      </c>
      <c r="I25" s="3">
        <v>117</v>
      </c>
      <c r="J25" s="3">
        <v>117</v>
      </c>
      <c r="K25" s="4">
        <v>84</v>
      </c>
      <c r="L25" s="4">
        <v>33</v>
      </c>
      <c r="M25" s="4">
        <v>1</v>
      </c>
      <c r="N25" s="4">
        <v>0</v>
      </c>
      <c r="O25" s="4">
        <v>32</v>
      </c>
      <c r="P25" s="5">
        <v>3.5999999999999943</v>
      </c>
      <c r="Q25" s="5">
        <v>96.4</v>
      </c>
      <c r="R25" s="5">
        <v>0</v>
      </c>
      <c r="S25" s="4">
        <v>117</v>
      </c>
      <c r="T25" s="4">
        <v>109</v>
      </c>
      <c r="U25" s="4">
        <v>8</v>
      </c>
      <c r="V25" s="5">
        <v>80</v>
      </c>
    </row>
    <row r="26" spans="1:22" x14ac:dyDescent="0.3">
      <c r="A26" s="7">
        <v>22</v>
      </c>
      <c r="B26" s="6" t="s">
        <v>12</v>
      </c>
      <c r="C26" s="20" t="s">
        <v>12</v>
      </c>
      <c r="D26" s="2">
        <v>42597</v>
      </c>
      <c r="E26" s="4">
        <v>37</v>
      </c>
      <c r="F26" s="4">
        <v>29</v>
      </c>
      <c r="G26" s="4">
        <v>8</v>
      </c>
      <c r="H26" s="4">
        <v>21</v>
      </c>
      <c r="I26" s="4">
        <v>28</v>
      </c>
      <c r="J26" s="4">
        <v>30</v>
      </c>
      <c r="K26" s="4">
        <v>26</v>
      </c>
      <c r="L26" s="4">
        <v>4</v>
      </c>
      <c r="M26" s="4">
        <v>0</v>
      </c>
      <c r="N26" s="4">
        <v>0</v>
      </c>
      <c r="O26" s="4">
        <v>4</v>
      </c>
      <c r="P26" s="5">
        <v>100</v>
      </c>
      <c r="Q26" s="5">
        <v>0</v>
      </c>
      <c r="R26" s="5">
        <v>0</v>
      </c>
      <c r="S26" s="4">
        <v>30</v>
      </c>
      <c r="T26" s="4">
        <v>29</v>
      </c>
      <c r="U26" s="4">
        <v>1</v>
      </c>
      <c r="V26" s="5">
        <v>66.599999999999994</v>
      </c>
    </row>
    <row r="27" spans="1:22" x14ac:dyDescent="0.3">
      <c r="A27" s="7">
        <v>23</v>
      </c>
      <c r="B27" s="1" t="s">
        <v>61</v>
      </c>
      <c r="C27" s="19" t="s">
        <v>72</v>
      </c>
      <c r="D27" s="2">
        <v>42615</v>
      </c>
      <c r="E27" s="3">
        <v>61</v>
      </c>
      <c r="F27" s="4">
        <v>59</v>
      </c>
      <c r="G27" s="3">
        <v>31</v>
      </c>
      <c r="H27" s="3">
        <v>28</v>
      </c>
      <c r="I27" s="3">
        <v>57</v>
      </c>
      <c r="J27" s="3">
        <v>48</v>
      </c>
      <c r="K27" s="4">
        <v>46</v>
      </c>
      <c r="L27" s="4">
        <v>2</v>
      </c>
      <c r="M27" s="4">
        <v>0</v>
      </c>
      <c r="N27" s="4">
        <v>0</v>
      </c>
      <c r="O27" s="4">
        <v>2</v>
      </c>
      <c r="P27" s="5">
        <v>100</v>
      </c>
      <c r="Q27" s="5">
        <v>0</v>
      </c>
      <c r="R27" s="5">
        <v>0</v>
      </c>
      <c r="S27" s="4">
        <v>48</v>
      </c>
      <c r="T27" s="4">
        <v>48</v>
      </c>
      <c r="U27" s="4">
        <v>0</v>
      </c>
      <c r="V27" s="5">
        <v>50</v>
      </c>
    </row>
    <row r="28" spans="1:22" x14ac:dyDescent="0.3">
      <c r="A28" s="7">
        <v>24</v>
      </c>
      <c r="B28" s="1" t="s">
        <v>13</v>
      </c>
      <c r="C28" s="19" t="s">
        <v>13</v>
      </c>
      <c r="D28" s="2">
        <v>42531</v>
      </c>
      <c r="E28" s="3">
        <v>169</v>
      </c>
      <c r="F28" s="4">
        <v>169</v>
      </c>
      <c r="G28" s="3">
        <v>37</v>
      </c>
      <c r="H28" s="3">
        <v>132</v>
      </c>
      <c r="I28" s="3">
        <v>155</v>
      </c>
      <c r="J28" s="3">
        <v>206</v>
      </c>
      <c r="K28" s="4">
        <v>161</v>
      </c>
      <c r="L28" s="4">
        <v>45</v>
      </c>
      <c r="M28" s="4">
        <v>6</v>
      </c>
      <c r="N28" s="4">
        <v>0</v>
      </c>
      <c r="O28" s="4">
        <v>39</v>
      </c>
      <c r="P28" s="5">
        <v>60.9</v>
      </c>
      <c r="Q28" s="5">
        <v>39.1</v>
      </c>
      <c r="R28" s="5">
        <v>0</v>
      </c>
      <c r="S28" s="4">
        <v>206</v>
      </c>
      <c r="T28" s="4">
        <v>202</v>
      </c>
      <c r="U28" s="4">
        <v>4</v>
      </c>
      <c r="V28" s="5">
        <v>100</v>
      </c>
    </row>
    <row r="29" spans="1:22" x14ac:dyDescent="0.3">
      <c r="A29" s="7">
        <v>25</v>
      </c>
      <c r="B29" s="1" t="s">
        <v>62</v>
      </c>
      <c r="C29" s="19" t="s">
        <v>73</v>
      </c>
      <c r="D29" s="2">
        <v>42599</v>
      </c>
      <c r="E29" s="3">
        <v>28</v>
      </c>
      <c r="F29" s="4">
        <v>33</v>
      </c>
      <c r="G29" s="3">
        <v>14</v>
      </c>
      <c r="H29" s="3">
        <v>19</v>
      </c>
      <c r="I29" s="3">
        <v>28</v>
      </c>
      <c r="J29" s="3">
        <v>27</v>
      </c>
      <c r="K29" s="4">
        <v>27</v>
      </c>
      <c r="L29" s="4">
        <v>0</v>
      </c>
      <c r="M29" s="4">
        <v>0</v>
      </c>
      <c r="N29" s="4">
        <v>0</v>
      </c>
      <c r="O29" s="4">
        <v>0</v>
      </c>
      <c r="P29" s="5">
        <v>100</v>
      </c>
      <c r="Q29" s="5">
        <v>0</v>
      </c>
      <c r="R29" s="5">
        <v>0</v>
      </c>
      <c r="S29" s="4">
        <v>27</v>
      </c>
      <c r="T29" s="4">
        <v>27</v>
      </c>
      <c r="U29" s="4">
        <v>0</v>
      </c>
      <c r="V29" s="5">
        <v>66.599999999999994</v>
      </c>
    </row>
    <row r="30" spans="1:22" x14ac:dyDescent="0.3">
      <c r="A30" s="7">
        <v>26</v>
      </c>
      <c r="B30" s="1" t="s">
        <v>14</v>
      </c>
      <c r="C30" s="19" t="s">
        <v>48</v>
      </c>
      <c r="D30" s="2">
        <v>42514</v>
      </c>
      <c r="E30" s="3">
        <v>95</v>
      </c>
      <c r="F30" s="4">
        <v>69</v>
      </c>
      <c r="G30" s="3">
        <v>25</v>
      </c>
      <c r="H30" s="3">
        <v>44</v>
      </c>
      <c r="I30" s="3">
        <v>96</v>
      </c>
      <c r="J30" s="3">
        <v>91</v>
      </c>
      <c r="K30" s="4">
        <v>89</v>
      </c>
      <c r="L30" s="4">
        <v>2</v>
      </c>
      <c r="M30" s="4">
        <v>0</v>
      </c>
      <c r="N30" s="4">
        <v>0</v>
      </c>
      <c r="O30" s="4">
        <v>2</v>
      </c>
      <c r="P30" s="5">
        <v>87.64</v>
      </c>
      <c r="Q30" s="5">
        <v>12.36</v>
      </c>
      <c r="R30" s="5">
        <v>0</v>
      </c>
      <c r="S30" s="4">
        <v>91</v>
      </c>
      <c r="T30" s="4">
        <v>90</v>
      </c>
      <c r="U30" s="4">
        <v>1</v>
      </c>
      <c r="V30" s="5">
        <v>100</v>
      </c>
    </row>
    <row r="31" spans="1:22" x14ac:dyDescent="0.3">
      <c r="A31" s="7">
        <v>27</v>
      </c>
      <c r="B31" s="1" t="s">
        <v>15</v>
      </c>
      <c r="C31" s="19" t="s">
        <v>49</v>
      </c>
      <c r="D31" s="2">
        <v>42534</v>
      </c>
      <c r="E31" s="3">
        <v>78</v>
      </c>
      <c r="F31" s="4">
        <v>78</v>
      </c>
      <c r="G31" s="3">
        <v>19</v>
      </c>
      <c r="H31" s="3">
        <v>59</v>
      </c>
      <c r="I31" s="3">
        <v>83</v>
      </c>
      <c r="J31" s="3">
        <v>51</v>
      </c>
      <c r="K31" s="4">
        <v>40</v>
      </c>
      <c r="L31" s="4">
        <v>11</v>
      </c>
      <c r="M31" s="4">
        <v>0</v>
      </c>
      <c r="N31" s="4">
        <v>1</v>
      </c>
      <c r="O31" s="4">
        <v>10</v>
      </c>
      <c r="P31" s="5">
        <v>15.8</v>
      </c>
      <c r="Q31" s="5">
        <v>60.5</v>
      </c>
      <c r="R31" s="5">
        <v>23.7</v>
      </c>
      <c r="S31" s="4">
        <v>51</v>
      </c>
      <c r="T31" s="4">
        <v>45</v>
      </c>
      <c r="U31" s="4">
        <v>6</v>
      </c>
      <c r="V31" s="5">
        <v>50</v>
      </c>
    </row>
    <row r="32" spans="1:22" x14ac:dyDescent="0.3">
      <c r="A32" s="7">
        <v>28</v>
      </c>
      <c r="B32" s="6" t="s">
        <v>63</v>
      </c>
      <c r="C32" s="20" t="s">
        <v>74</v>
      </c>
      <c r="D32" s="2">
        <v>42545</v>
      </c>
      <c r="E32" s="4">
        <v>26</v>
      </c>
      <c r="F32" s="4">
        <v>22</v>
      </c>
      <c r="G32" s="4">
        <v>10</v>
      </c>
      <c r="H32" s="4">
        <v>12</v>
      </c>
      <c r="I32" s="4">
        <v>19</v>
      </c>
      <c r="J32" s="4">
        <v>19</v>
      </c>
      <c r="K32" s="4">
        <v>19</v>
      </c>
      <c r="L32" s="4">
        <v>0</v>
      </c>
      <c r="M32" s="4">
        <v>0</v>
      </c>
      <c r="N32" s="4">
        <v>0</v>
      </c>
      <c r="O32" s="4">
        <v>0</v>
      </c>
      <c r="P32" s="5">
        <v>100</v>
      </c>
      <c r="Q32" s="5">
        <v>0</v>
      </c>
      <c r="R32" s="5">
        <v>0</v>
      </c>
      <c r="S32" s="4">
        <v>19</v>
      </c>
      <c r="T32" s="4">
        <v>19</v>
      </c>
      <c r="U32" s="4">
        <v>0</v>
      </c>
      <c r="V32" s="5">
        <v>100</v>
      </c>
    </row>
    <row r="33" spans="1:22" x14ac:dyDescent="0.3">
      <c r="A33" s="7">
        <v>29</v>
      </c>
      <c r="B33" s="1" t="s">
        <v>64</v>
      </c>
      <c r="C33" s="19" t="s">
        <v>64</v>
      </c>
      <c r="D33" s="2">
        <v>42601</v>
      </c>
      <c r="E33" s="3">
        <v>15</v>
      </c>
      <c r="F33" s="4">
        <v>9</v>
      </c>
      <c r="G33" s="3">
        <v>3</v>
      </c>
      <c r="H33" s="3">
        <v>6</v>
      </c>
      <c r="I33" s="3">
        <v>9</v>
      </c>
      <c r="J33" s="3">
        <v>13</v>
      </c>
      <c r="K33" s="4">
        <v>12</v>
      </c>
      <c r="L33" s="4">
        <v>1</v>
      </c>
      <c r="M33" s="4">
        <v>0</v>
      </c>
      <c r="N33" s="4">
        <v>1</v>
      </c>
      <c r="O33" s="4">
        <v>0</v>
      </c>
      <c r="P33" s="5">
        <v>100</v>
      </c>
      <c r="Q33" s="5">
        <v>0</v>
      </c>
      <c r="R33" s="5">
        <v>0</v>
      </c>
      <c r="S33" s="4">
        <v>13</v>
      </c>
      <c r="T33" s="4">
        <v>12</v>
      </c>
      <c r="U33" s="4">
        <v>1</v>
      </c>
      <c r="V33" s="5">
        <v>50</v>
      </c>
    </row>
    <row r="34" spans="1:22" x14ac:dyDescent="0.3">
      <c r="A34" s="7">
        <v>30</v>
      </c>
      <c r="B34" s="6" t="s">
        <v>65</v>
      </c>
      <c r="C34" s="21" t="s">
        <v>75</v>
      </c>
      <c r="D34" s="2">
        <v>42636</v>
      </c>
      <c r="E34" s="4">
        <v>126</v>
      </c>
      <c r="F34" s="4">
        <v>75</v>
      </c>
      <c r="G34" s="4">
        <v>22</v>
      </c>
      <c r="H34" s="4">
        <v>53</v>
      </c>
      <c r="I34" s="4">
        <v>75</v>
      </c>
      <c r="J34" s="3">
        <v>72</v>
      </c>
      <c r="K34" s="4">
        <v>54</v>
      </c>
      <c r="L34" s="4">
        <v>18</v>
      </c>
      <c r="M34" s="4">
        <v>8</v>
      </c>
      <c r="N34" s="4">
        <v>1</v>
      </c>
      <c r="O34" s="4">
        <v>9</v>
      </c>
      <c r="P34" s="5">
        <v>77.7</v>
      </c>
      <c r="Q34" s="5">
        <v>22.299999999999997</v>
      </c>
      <c r="R34" s="5">
        <v>0</v>
      </c>
      <c r="S34" s="4">
        <v>72</v>
      </c>
      <c r="T34" s="4">
        <v>63</v>
      </c>
      <c r="U34" s="4">
        <v>9</v>
      </c>
      <c r="V34" s="5">
        <v>57.1</v>
      </c>
    </row>
    <row r="35" spans="1:22" x14ac:dyDescent="0.3">
      <c r="A35" s="7">
        <v>31</v>
      </c>
      <c r="B35" s="6" t="s">
        <v>16</v>
      </c>
      <c r="C35" s="19" t="s">
        <v>50</v>
      </c>
      <c r="D35" s="2">
        <v>42541</v>
      </c>
      <c r="E35" s="4">
        <v>70</v>
      </c>
      <c r="F35" s="4">
        <v>138</v>
      </c>
      <c r="G35" s="4">
        <v>26</v>
      </c>
      <c r="H35" s="4">
        <v>112</v>
      </c>
      <c r="I35" s="4">
        <v>135</v>
      </c>
      <c r="J35" s="3">
        <v>27</v>
      </c>
      <c r="K35" s="4">
        <v>25</v>
      </c>
      <c r="L35" s="4">
        <v>2</v>
      </c>
      <c r="M35" s="4">
        <v>0</v>
      </c>
      <c r="N35" s="4">
        <v>0</v>
      </c>
      <c r="O35" s="4">
        <v>2</v>
      </c>
      <c r="P35" s="5">
        <v>32</v>
      </c>
      <c r="Q35" s="5">
        <v>68</v>
      </c>
      <c r="R35" s="5">
        <v>0</v>
      </c>
      <c r="S35" s="4">
        <v>27</v>
      </c>
      <c r="T35" s="4">
        <v>27</v>
      </c>
      <c r="U35" s="4">
        <v>0</v>
      </c>
      <c r="V35" s="5">
        <v>66.599999999999994</v>
      </c>
    </row>
    <row r="36" spans="1:22" x14ac:dyDescent="0.3">
      <c r="A36" s="7">
        <v>32</v>
      </c>
      <c r="B36" s="1" t="s">
        <v>66</v>
      </c>
      <c r="C36" s="19" t="s">
        <v>66</v>
      </c>
      <c r="D36" s="2">
        <v>42608</v>
      </c>
      <c r="E36" s="3">
        <v>21</v>
      </c>
      <c r="F36" s="4">
        <v>21</v>
      </c>
      <c r="G36" s="3">
        <v>2</v>
      </c>
      <c r="H36" s="3">
        <v>19</v>
      </c>
      <c r="I36" s="3">
        <v>21</v>
      </c>
      <c r="J36" s="3">
        <v>21</v>
      </c>
      <c r="K36" s="4">
        <v>21</v>
      </c>
      <c r="L36" s="4">
        <v>0</v>
      </c>
      <c r="M36" s="4">
        <v>0</v>
      </c>
      <c r="N36" s="4">
        <v>0</v>
      </c>
      <c r="O36" s="4">
        <v>0</v>
      </c>
      <c r="P36" s="5">
        <v>100</v>
      </c>
      <c r="Q36" s="5">
        <v>0</v>
      </c>
      <c r="R36" s="5">
        <v>0</v>
      </c>
      <c r="S36" s="4">
        <v>21</v>
      </c>
      <c r="T36" s="4">
        <v>20</v>
      </c>
      <c r="U36" s="4">
        <v>1</v>
      </c>
      <c r="V36" s="5">
        <v>100</v>
      </c>
    </row>
    <row r="37" spans="1:22" s="8" customFormat="1" x14ac:dyDescent="0.3">
      <c r="C37" s="23"/>
      <c r="D37" s="8" t="s">
        <v>51</v>
      </c>
      <c r="E37" s="9">
        <f t="shared" ref="E37:O37" si="0">SUM(E5:E36)</f>
        <v>3198</v>
      </c>
      <c r="F37" s="9">
        <f t="shared" si="0"/>
        <v>2525</v>
      </c>
      <c r="G37" s="9">
        <f t="shared" si="0"/>
        <v>642</v>
      </c>
      <c r="H37" s="9">
        <f t="shared" si="0"/>
        <v>1883</v>
      </c>
      <c r="I37" s="9">
        <f t="shared" si="0"/>
        <v>2523</v>
      </c>
      <c r="J37" s="9">
        <f t="shared" si="0"/>
        <v>1862</v>
      </c>
      <c r="K37" s="9">
        <f t="shared" si="0"/>
        <v>1494</v>
      </c>
      <c r="L37" s="9">
        <f t="shared" si="0"/>
        <v>368</v>
      </c>
      <c r="M37" s="9">
        <f t="shared" si="0"/>
        <v>29</v>
      </c>
      <c r="N37" s="9">
        <f t="shared" si="0"/>
        <v>34</v>
      </c>
      <c r="O37" s="9">
        <f t="shared" si="0"/>
        <v>305</v>
      </c>
      <c r="S37" s="9">
        <f>SUM(S5:S36)</f>
        <v>1861</v>
      </c>
      <c r="T37" s="9">
        <f>SUM(T5:T36)</f>
        <v>1790</v>
      </c>
      <c r="U37" s="9">
        <f>SUM(U5:U36)</f>
        <v>71</v>
      </c>
    </row>
    <row r="38" spans="1:22" s="8" customFormat="1" ht="4.05" customHeight="1" x14ac:dyDescent="0.3">
      <c r="C38" s="23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S38" s="9"/>
      <c r="T38" s="9"/>
      <c r="U38" s="9"/>
    </row>
  </sheetData>
  <mergeCells count="1">
    <mergeCell ref="B2:V2"/>
  </mergeCells>
  <printOptions horizontalCentered="1"/>
  <pageMargins left="0.11811023622047245" right="0.19685039370078741" top="3.1496062992125986" bottom="0.74803149606299213" header="0.31496062992125984" footer="0.31496062992125984"/>
  <pageSetup paperSize="121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consulta local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Zertuche</dc:creator>
  <cp:lastModifiedBy>Luis Mendoza Oviedo</cp:lastModifiedBy>
  <cp:lastPrinted>2017-12-01T18:17:39Z</cp:lastPrinted>
  <dcterms:created xsi:type="dcterms:W3CDTF">2017-08-08T16:46:33Z</dcterms:created>
  <dcterms:modified xsi:type="dcterms:W3CDTF">2017-12-01T18:17:42Z</dcterms:modified>
</cp:coreProperties>
</file>