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E\Desktop\Acu y Res CG 2017\4to Trimestre\(11) 8 Diciembre 2017 Ext\CD Unicom\Punto 2\09_Consulta_Indigena\"/>
    </mc:Choice>
  </mc:AlternateContent>
  <bookViews>
    <workbookView xWindow="0" yWindow="0" windowWidth="23040" windowHeight="9408"/>
  </bookViews>
  <sheets>
    <sheet name="consulta local" sheetId="1" r:id="rId1"/>
  </sheets>
  <definedNames>
    <definedName name="_xlnm.Print_Area" localSheetId="0">'consulta local'!$A$1:$V$32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" i="1" l="1"/>
  <c r="T24" i="1"/>
  <c r="S24" i="1"/>
  <c r="F24" i="1"/>
  <c r="G24" i="1"/>
  <c r="H24" i="1"/>
  <c r="I24" i="1"/>
  <c r="J24" i="1"/>
  <c r="K24" i="1"/>
  <c r="L24" i="1"/>
  <c r="M24" i="1"/>
  <c r="N24" i="1"/>
  <c r="O24" i="1"/>
  <c r="E24" i="1"/>
</calcChain>
</file>

<file path=xl/sharedStrings.xml><?xml version="1.0" encoding="utf-8"?>
<sst xmlns="http://schemas.openxmlformats.org/spreadsheetml/2006/main" count="93" uniqueCount="63">
  <si>
    <t>Entidad</t>
  </si>
  <si>
    <t>Baja California Sur</t>
  </si>
  <si>
    <t>Campeche</t>
  </si>
  <si>
    <t>Colima*</t>
  </si>
  <si>
    <t>Chiapas</t>
  </si>
  <si>
    <t>Ciudad de México</t>
  </si>
  <si>
    <t xml:space="preserve">Guanajuato </t>
  </si>
  <si>
    <t>Guerrero</t>
  </si>
  <si>
    <t>Jalisco</t>
  </si>
  <si>
    <t>México</t>
  </si>
  <si>
    <t>Michoacán</t>
  </si>
  <si>
    <t>Morelos</t>
  </si>
  <si>
    <t xml:space="preserve">Nuevo León </t>
  </si>
  <si>
    <t>Oaxaca-TEPJF</t>
  </si>
  <si>
    <t>Puebla-TEPJF</t>
  </si>
  <si>
    <t>Querétaro</t>
  </si>
  <si>
    <t>San Luis Potosí</t>
  </si>
  <si>
    <t>Sonora</t>
  </si>
  <si>
    <t>Tabasco</t>
  </si>
  <si>
    <t>Yucatán</t>
  </si>
  <si>
    <t>Lugar mesa informativa</t>
  </si>
  <si>
    <t>Fecha mesa informativa</t>
  </si>
  <si>
    <t>Número de invitados
 a la mesa</t>
  </si>
  <si>
    <t>Número de participantes en  la mesa</t>
  </si>
  <si>
    <t>Mujeres participantes</t>
  </si>
  <si>
    <t>Hombres participantes</t>
  </si>
  <si>
    <t>Número de cuestionarios enviados</t>
  </si>
  <si>
    <t>Número de cuestionarios locales
contestados</t>
  </si>
  <si>
    <t>Número de opiniones locales de acuerdo</t>
  </si>
  <si>
    <t>Número de opiniones locales en desacuerdo</t>
  </si>
  <si>
    <t>Número opiniones con propuesta cartográfica en rango poblacional</t>
  </si>
  <si>
    <t>Número de opiniones
 con propuesta cartográfica fuera de rango poblacional</t>
  </si>
  <si>
    <t>Número de opiniones
 con información insuficiente para dimensionar cambio</t>
  </si>
  <si>
    <t>Porcentaje de opiniones respetadas al 100%</t>
  </si>
  <si>
    <t>Porcentaje de opiniones con respeto a integridad municipal</t>
  </si>
  <si>
    <t>Porcentaje de opiniones que no fue posible preservar</t>
  </si>
  <si>
    <t>Número de opiniones locales sobre cabeceras</t>
  </si>
  <si>
    <t>Número opiniones sobre cabeceras con información</t>
  </si>
  <si>
    <t>Número opiniones sobre cabeceras 
 sin especificar</t>
  </si>
  <si>
    <t>Porcentaje de coincidencia con cabeceras</t>
  </si>
  <si>
    <t>La Paz</t>
  </si>
  <si>
    <t>Colima</t>
  </si>
  <si>
    <t>NA</t>
  </si>
  <si>
    <t>Tuxtla Gutiérrez</t>
  </si>
  <si>
    <t>Guanajuato</t>
  </si>
  <si>
    <t>Acapulco</t>
  </si>
  <si>
    <t>Guadalajara</t>
  </si>
  <si>
    <t>Toluca</t>
  </si>
  <si>
    <t>Morelia</t>
  </si>
  <si>
    <t>Cuernavaca</t>
  </si>
  <si>
    <t>Monterrey</t>
  </si>
  <si>
    <t>Puebla</t>
  </si>
  <si>
    <t>Hermosillo</t>
  </si>
  <si>
    <t>Villa Hermosa</t>
  </si>
  <si>
    <t>Mérida</t>
  </si>
  <si>
    <t>Puerto Escondido</t>
  </si>
  <si>
    <t>Datos de la Consulta a Pueblos y Comunidades Indígenas en materia de Distritación Electoral Local 2016-2017</t>
  </si>
  <si>
    <t>Totales</t>
  </si>
  <si>
    <t>* Nota:</t>
  </si>
  <si>
    <t>En el caso de Colima los cómputos distritales se realizan en las cabeceras municipales, por lo que no existe la necesidad de determinar a las cabeceras distritales.</t>
  </si>
  <si>
    <t>Ciudad de México 40</t>
  </si>
  <si>
    <t>Morelos 18</t>
  </si>
  <si>
    <t>Datos de la Consulta a Pueblos y Comunidades Indígenas en materia de Distritación Electoral Local de la Ciudad de México 40 y Morelos 18 distritos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</si>
</sst>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5" fontId="3" fillId="0" borderId="2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1" applyFont="1" applyAlignment="1">
      <alignment horizontal="right" vertical="center"/>
    </xf>
    <xf numFmtId="3" fontId="3" fillId="0" borderId="0" xfId="0" applyNumberFormat="1" applyFont="1" applyAlignment="1">
      <alignment vertical="center"/>
    </xf>
    <xf numFmtId="0" fontId="3" fillId="0" borderId="4" xfId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5" fontId="3" fillId="0" borderId="4" xfId="0" applyNumberFormat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164" fontId="2" fillId="3" borderId="3" xfId="1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3" fontId="7" fillId="0" borderId="0" xfId="1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showGridLines="0" tabSelected="1" view="pageBreakPreview" zoomScale="60" zoomScaleNormal="90" workbookViewId="0">
      <selection activeCell="B1" sqref="B1"/>
    </sheetView>
  </sheetViews>
  <sheetFormatPr baseColWidth="10" defaultRowHeight="13.8" x14ac:dyDescent="0.3"/>
  <cols>
    <col min="1" max="1" width="3.44140625" style="12" customWidth="1"/>
    <col min="2" max="2" width="17.21875" style="12" customWidth="1"/>
    <col min="3" max="3" width="15.6640625" style="12" customWidth="1"/>
    <col min="4" max="4" width="10.77734375" style="12" customWidth="1"/>
    <col min="5" max="5" width="12.33203125" style="12" customWidth="1"/>
    <col min="6" max="6" width="12.44140625" style="12" customWidth="1"/>
    <col min="7" max="7" width="12.109375" style="12" customWidth="1"/>
    <col min="8" max="8" width="12.5546875" style="12" customWidth="1"/>
    <col min="9" max="10" width="12.88671875" style="12" customWidth="1"/>
    <col min="11" max="11" width="13.21875" style="12" customWidth="1"/>
    <col min="12" max="12" width="12.88671875" style="12" customWidth="1"/>
    <col min="13" max="13" width="20" style="12" customWidth="1"/>
    <col min="14" max="14" width="19.109375" style="12" customWidth="1"/>
    <col min="15" max="15" width="19" style="12" customWidth="1"/>
    <col min="16" max="16" width="15.5546875" style="12" customWidth="1"/>
    <col min="17" max="17" width="20" style="12" customWidth="1"/>
    <col min="18" max="18" width="18" style="12" customWidth="1"/>
    <col min="19" max="19" width="16.5546875" style="12" customWidth="1"/>
    <col min="20" max="20" width="15.88671875" style="12" customWidth="1"/>
    <col min="21" max="21" width="14.77734375" style="12" customWidth="1"/>
    <col min="22" max="22" width="15.21875" style="12" customWidth="1"/>
    <col min="23" max="16384" width="11.5546875" style="12"/>
  </cols>
  <sheetData>
    <row r="1" spans="1:22" ht="8.4" customHeight="1" x14ac:dyDescent="0.3"/>
    <row r="2" spans="1:22" ht="17.399999999999999" x14ac:dyDescent="0.3">
      <c r="B2" s="29" t="s">
        <v>56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ht="4.95" customHeight="1" x14ac:dyDescent="0.3"/>
    <row r="4" spans="1:22" ht="57.6" customHeight="1" x14ac:dyDescent="0.3">
      <c r="B4" s="24" t="s">
        <v>0</v>
      </c>
      <c r="C4" s="25" t="s">
        <v>20</v>
      </c>
      <c r="D4" s="25" t="s">
        <v>21</v>
      </c>
      <c r="E4" s="25" t="s">
        <v>22</v>
      </c>
      <c r="F4" s="25" t="s">
        <v>23</v>
      </c>
      <c r="G4" s="25" t="s">
        <v>24</v>
      </c>
      <c r="H4" s="25" t="s">
        <v>25</v>
      </c>
      <c r="I4" s="25" t="s">
        <v>26</v>
      </c>
      <c r="J4" s="25" t="s">
        <v>27</v>
      </c>
      <c r="K4" s="25" t="s">
        <v>28</v>
      </c>
      <c r="L4" s="25" t="s">
        <v>29</v>
      </c>
      <c r="M4" s="25" t="s">
        <v>30</v>
      </c>
      <c r="N4" s="25" t="s">
        <v>31</v>
      </c>
      <c r="O4" s="25" t="s">
        <v>32</v>
      </c>
      <c r="P4" s="26" t="s">
        <v>33</v>
      </c>
      <c r="Q4" s="26" t="s">
        <v>34</v>
      </c>
      <c r="R4" s="26" t="s">
        <v>35</v>
      </c>
      <c r="S4" s="25" t="s">
        <v>36</v>
      </c>
      <c r="T4" s="25" t="s">
        <v>37</v>
      </c>
      <c r="U4" s="25" t="s">
        <v>38</v>
      </c>
      <c r="V4" s="26" t="s">
        <v>39</v>
      </c>
    </row>
    <row r="5" spans="1:22" x14ac:dyDescent="0.3">
      <c r="A5" s="12">
        <v>1</v>
      </c>
      <c r="B5" s="18" t="s">
        <v>1</v>
      </c>
      <c r="C5" s="19" t="s">
        <v>40</v>
      </c>
      <c r="D5" s="20">
        <v>42496</v>
      </c>
      <c r="E5" s="21">
        <v>15</v>
      </c>
      <c r="F5" s="22">
        <v>26</v>
      </c>
      <c r="G5" s="21">
        <v>12</v>
      </c>
      <c r="H5" s="21">
        <v>14</v>
      </c>
      <c r="I5" s="21">
        <v>6</v>
      </c>
      <c r="J5" s="21">
        <v>6</v>
      </c>
      <c r="K5" s="22">
        <v>5</v>
      </c>
      <c r="L5" s="22">
        <v>1</v>
      </c>
      <c r="M5" s="22">
        <v>0</v>
      </c>
      <c r="N5" s="22">
        <v>0</v>
      </c>
      <c r="O5" s="22">
        <v>1</v>
      </c>
      <c r="P5" s="23">
        <v>80</v>
      </c>
      <c r="Q5" s="23">
        <v>20</v>
      </c>
      <c r="R5" s="23">
        <v>0</v>
      </c>
      <c r="S5" s="22">
        <v>5</v>
      </c>
      <c r="T5" s="22">
        <v>5</v>
      </c>
      <c r="U5" s="22">
        <v>0</v>
      </c>
      <c r="V5" s="23">
        <v>100</v>
      </c>
    </row>
    <row r="6" spans="1:22" x14ac:dyDescent="0.3">
      <c r="A6" s="12">
        <v>2</v>
      </c>
      <c r="B6" s="2" t="s">
        <v>2</v>
      </c>
      <c r="C6" s="3" t="s">
        <v>2</v>
      </c>
      <c r="D6" s="4">
        <v>42520</v>
      </c>
      <c r="E6" s="5">
        <v>72</v>
      </c>
      <c r="F6" s="6">
        <v>51</v>
      </c>
      <c r="G6" s="5">
        <v>21</v>
      </c>
      <c r="H6" s="5">
        <v>30</v>
      </c>
      <c r="I6" s="5">
        <v>42</v>
      </c>
      <c r="J6" s="5">
        <v>5</v>
      </c>
      <c r="K6" s="6">
        <v>5</v>
      </c>
      <c r="L6" s="6">
        <v>0</v>
      </c>
      <c r="M6" s="6">
        <v>0</v>
      </c>
      <c r="N6" s="6">
        <v>0</v>
      </c>
      <c r="O6" s="6">
        <v>0</v>
      </c>
      <c r="P6" s="7">
        <v>80</v>
      </c>
      <c r="Q6" s="7">
        <v>20</v>
      </c>
      <c r="R6" s="7">
        <v>0</v>
      </c>
      <c r="S6" s="6">
        <v>5</v>
      </c>
      <c r="T6" s="6">
        <v>5</v>
      </c>
      <c r="U6" s="6">
        <v>0</v>
      </c>
      <c r="V6" s="7">
        <v>100</v>
      </c>
    </row>
    <row r="7" spans="1:22" x14ac:dyDescent="0.3">
      <c r="A7" s="12">
        <v>3</v>
      </c>
      <c r="B7" s="8" t="s">
        <v>3</v>
      </c>
      <c r="C7" s="3" t="s">
        <v>41</v>
      </c>
      <c r="D7" s="4">
        <v>42489</v>
      </c>
      <c r="E7" s="6">
        <v>25</v>
      </c>
      <c r="F7" s="6">
        <v>17</v>
      </c>
      <c r="G7" s="6">
        <v>3</v>
      </c>
      <c r="H7" s="6">
        <v>14</v>
      </c>
      <c r="I7" s="6">
        <v>15</v>
      </c>
      <c r="J7" s="5">
        <v>15</v>
      </c>
      <c r="K7" s="6">
        <v>9</v>
      </c>
      <c r="L7" s="6">
        <v>6</v>
      </c>
      <c r="M7" s="6">
        <v>0</v>
      </c>
      <c r="N7" s="6">
        <v>0</v>
      </c>
      <c r="O7" s="6">
        <v>6</v>
      </c>
      <c r="P7" s="7">
        <v>33.299999999999997</v>
      </c>
      <c r="Q7" s="7">
        <v>44.5</v>
      </c>
      <c r="R7" s="7">
        <v>22.200000000000003</v>
      </c>
      <c r="S7" s="6" t="s">
        <v>42</v>
      </c>
      <c r="T7" s="6" t="s">
        <v>42</v>
      </c>
      <c r="U7" s="6" t="s">
        <v>42</v>
      </c>
      <c r="V7" s="6" t="s">
        <v>42</v>
      </c>
    </row>
    <row r="8" spans="1:22" x14ac:dyDescent="0.3">
      <c r="A8" s="12">
        <v>4</v>
      </c>
      <c r="B8" s="2" t="s">
        <v>4</v>
      </c>
      <c r="C8" s="3" t="s">
        <v>43</v>
      </c>
      <c r="D8" s="4">
        <v>42611</v>
      </c>
      <c r="E8" s="5">
        <v>361</v>
      </c>
      <c r="F8" s="6">
        <v>208</v>
      </c>
      <c r="G8" s="5">
        <v>51</v>
      </c>
      <c r="H8" s="5">
        <v>157</v>
      </c>
      <c r="I8" s="5">
        <v>248</v>
      </c>
      <c r="J8" s="5">
        <v>128</v>
      </c>
      <c r="K8" s="6">
        <v>97</v>
      </c>
      <c r="L8" s="6">
        <v>31</v>
      </c>
      <c r="M8" s="6">
        <v>1</v>
      </c>
      <c r="N8" s="6">
        <v>6</v>
      </c>
      <c r="O8" s="6">
        <v>24</v>
      </c>
      <c r="P8" s="7">
        <v>4.0999999999999996</v>
      </c>
      <c r="Q8" s="7">
        <v>95.9</v>
      </c>
      <c r="R8" s="7">
        <v>0</v>
      </c>
      <c r="S8" s="6">
        <v>126</v>
      </c>
      <c r="T8" s="6">
        <v>121</v>
      </c>
      <c r="U8" s="6">
        <v>5</v>
      </c>
      <c r="V8" s="7">
        <v>81</v>
      </c>
    </row>
    <row r="9" spans="1:22" x14ac:dyDescent="0.3">
      <c r="A9" s="12">
        <v>5</v>
      </c>
      <c r="B9" s="8" t="s">
        <v>5</v>
      </c>
      <c r="C9" s="9" t="s">
        <v>5</v>
      </c>
      <c r="D9" s="4">
        <v>42810</v>
      </c>
      <c r="E9" s="6">
        <v>84</v>
      </c>
      <c r="F9" s="6">
        <v>118</v>
      </c>
      <c r="G9" s="6">
        <v>47</v>
      </c>
      <c r="H9" s="6">
        <v>71</v>
      </c>
      <c r="I9" s="6">
        <v>250</v>
      </c>
      <c r="J9" s="6">
        <v>108</v>
      </c>
      <c r="K9" s="6">
        <v>60</v>
      </c>
      <c r="L9" s="6">
        <v>48</v>
      </c>
      <c r="M9" s="6">
        <v>10</v>
      </c>
      <c r="N9" s="6">
        <v>9</v>
      </c>
      <c r="O9" s="6">
        <v>29</v>
      </c>
      <c r="P9" s="7">
        <v>86.67</v>
      </c>
      <c r="Q9" s="7">
        <v>13.33</v>
      </c>
      <c r="R9" s="7">
        <v>0</v>
      </c>
      <c r="S9" s="6">
        <v>108</v>
      </c>
      <c r="T9" s="6">
        <v>106</v>
      </c>
      <c r="U9" s="6">
        <v>2</v>
      </c>
      <c r="V9" s="7">
        <v>54</v>
      </c>
    </row>
    <row r="10" spans="1:22" x14ac:dyDescent="0.3">
      <c r="A10" s="12">
        <v>6</v>
      </c>
      <c r="B10" s="2" t="s">
        <v>6</v>
      </c>
      <c r="C10" s="3" t="s">
        <v>44</v>
      </c>
      <c r="D10" s="4">
        <v>42548</v>
      </c>
      <c r="E10" s="5">
        <v>139</v>
      </c>
      <c r="F10" s="6">
        <v>124</v>
      </c>
      <c r="G10" s="5">
        <v>55</v>
      </c>
      <c r="H10" s="5">
        <v>69</v>
      </c>
      <c r="I10" s="5">
        <v>84</v>
      </c>
      <c r="J10" s="5">
        <v>118</v>
      </c>
      <c r="K10" s="6">
        <v>114</v>
      </c>
      <c r="L10" s="6">
        <v>4</v>
      </c>
      <c r="M10" s="6">
        <v>0</v>
      </c>
      <c r="N10" s="6">
        <v>0</v>
      </c>
      <c r="O10" s="6">
        <v>4</v>
      </c>
      <c r="P10" s="7">
        <v>96.49</v>
      </c>
      <c r="Q10" s="7">
        <v>3.51</v>
      </c>
      <c r="R10" s="7">
        <v>0</v>
      </c>
      <c r="S10" s="6">
        <v>118</v>
      </c>
      <c r="T10" s="6">
        <v>116</v>
      </c>
      <c r="U10" s="6">
        <v>2</v>
      </c>
      <c r="V10" s="7">
        <v>70</v>
      </c>
    </row>
    <row r="11" spans="1:22" x14ac:dyDescent="0.3">
      <c r="A11" s="12">
        <v>7</v>
      </c>
      <c r="B11" s="2" t="s">
        <v>7</v>
      </c>
      <c r="C11" s="3" t="s">
        <v>45</v>
      </c>
      <c r="D11" s="4">
        <v>42555</v>
      </c>
      <c r="E11" s="5">
        <v>60</v>
      </c>
      <c r="F11" s="6">
        <v>77</v>
      </c>
      <c r="G11" s="5">
        <v>28</v>
      </c>
      <c r="H11" s="5">
        <v>49</v>
      </c>
      <c r="I11" s="5">
        <v>93</v>
      </c>
      <c r="J11" s="5">
        <v>71</v>
      </c>
      <c r="K11" s="6">
        <v>24</v>
      </c>
      <c r="L11" s="6">
        <v>47</v>
      </c>
      <c r="M11" s="6">
        <v>0</v>
      </c>
      <c r="N11" s="6">
        <v>5</v>
      </c>
      <c r="O11" s="6">
        <v>42</v>
      </c>
      <c r="P11" s="7">
        <v>20.83</v>
      </c>
      <c r="Q11" s="7">
        <v>41.66</v>
      </c>
      <c r="R11" s="7">
        <v>37.510000000000005</v>
      </c>
      <c r="S11" s="6">
        <v>71</v>
      </c>
      <c r="T11" s="6">
        <v>70</v>
      </c>
      <c r="U11" s="6">
        <v>1</v>
      </c>
      <c r="V11" s="7">
        <v>60</v>
      </c>
    </row>
    <row r="12" spans="1:22" x14ac:dyDescent="0.3">
      <c r="A12" s="12">
        <v>8</v>
      </c>
      <c r="B12" s="2" t="s">
        <v>8</v>
      </c>
      <c r="C12" s="3" t="s">
        <v>46</v>
      </c>
      <c r="D12" s="4">
        <v>42606</v>
      </c>
      <c r="E12" s="5">
        <v>115</v>
      </c>
      <c r="F12" s="6">
        <v>75</v>
      </c>
      <c r="G12" s="5">
        <v>11</v>
      </c>
      <c r="H12" s="5">
        <v>64</v>
      </c>
      <c r="I12" s="5">
        <v>74</v>
      </c>
      <c r="J12" s="5">
        <v>60</v>
      </c>
      <c r="K12" s="6">
        <v>49</v>
      </c>
      <c r="L12" s="6">
        <v>11</v>
      </c>
      <c r="M12" s="6">
        <v>0</v>
      </c>
      <c r="N12" s="6">
        <v>0</v>
      </c>
      <c r="O12" s="6">
        <v>11</v>
      </c>
      <c r="P12" s="7">
        <v>8.1999999999999993</v>
      </c>
      <c r="Q12" s="7">
        <v>83.6</v>
      </c>
      <c r="R12" s="7">
        <v>8.2000000000000028</v>
      </c>
      <c r="S12" s="6">
        <v>60</v>
      </c>
      <c r="T12" s="6">
        <v>60</v>
      </c>
      <c r="U12" s="6">
        <v>0</v>
      </c>
      <c r="V12" s="7">
        <v>62.5</v>
      </c>
    </row>
    <row r="13" spans="1:22" x14ac:dyDescent="0.3">
      <c r="A13" s="12">
        <v>9</v>
      </c>
      <c r="B13" s="2" t="s">
        <v>9</v>
      </c>
      <c r="C13" s="3" t="s">
        <v>47</v>
      </c>
      <c r="D13" s="4">
        <v>42506</v>
      </c>
      <c r="E13" s="5">
        <v>110</v>
      </c>
      <c r="F13" s="6">
        <v>84</v>
      </c>
      <c r="G13" s="5">
        <v>34</v>
      </c>
      <c r="H13" s="5">
        <v>50</v>
      </c>
      <c r="I13" s="5">
        <v>105</v>
      </c>
      <c r="J13" s="5">
        <v>86</v>
      </c>
      <c r="K13" s="6">
        <v>71</v>
      </c>
      <c r="L13" s="6">
        <v>15</v>
      </c>
      <c r="M13" s="6">
        <v>1</v>
      </c>
      <c r="N13" s="6">
        <v>1</v>
      </c>
      <c r="O13" s="6">
        <v>13</v>
      </c>
      <c r="P13" s="7">
        <v>32</v>
      </c>
      <c r="Q13" s="7">
        <v>68</v>
      </c>
      <c r="R13" s="7">
        <v>0</v>
      </c>
      <c r="S13" s="6">
        <v>86</v>
      </c>
      <c r="T13" s="6">
        <v>86</v>
      </c>
      <c r="U13" s="6">
        <v>0</v>
      </c>
      <c r="V13" s="7">
        <v>85.7</v>
      </c>
    </row>
    <row r="14" spans="1:22" x14ac:dyDescent="0.3">
      <c r="A14" s="12">
        <v>10</v>
      </c>
      <c r="B14" s="2" t="s">
        <v>10</v>
      </c>
      <c r="C14" s="3" t="s">
        <v>48</v>
      </c>
      <c r="D14" s="4">
        <v>42562</v>
      </c>
      <c r="E14" s="5">
        <v>209</v>
      </c>
      <c r="F14" s="6">
        <v>187</v>
      </c>
      <c r="G14" s="5">
        <v>13</v>
      </c>
      <c r="H14" s="5">
        <v>174</v>
      </c>
      <c r="I14" s="5">
        <v>164</v>
      </c>
      <c r="J14" s="5">
        <v>148</v>
      </c>
      <c r="K14" s="6">
        <v>129</v>
      </c>
      <c r="L14" s="6">
        <v>19</v>
      </c>
      <c r="M14" s="6">
        <v>0</v>
      </c>
      <c r="N14" s="6">
        <v>1</v>
      </c>
      <c r="O14" s="6">
        <v>18</v>
      </c>
      <c r="P14" s="7">
        <v>41.9</v>
      </c>
      <c r="Q14" s="7">
        <v>58.13</v>
      </c>
      <c r="R14" s="7">
        <v>-3.0000000000001137E-2</v>
      </c>
      <c r="S14" s="6">
        <v>148</v>
      </c>
      <c r="T14" s="6">
        <v>142</v>
      </c>
      <c r="U14" s="6">
        <v>6</v>
      </c>
      <c r="V14" s="7">
        <v>85</v>
      </c>
    </row>
    <row r="15" spans="1:22" x14ac:dyDescent="0.3">
      <c r="A15" s="12">
        <v>11</v>
      </c>
      <c r="B15" s="8" t="s">
        <v>11</v>
      </c>
      <c r="C15" s="9" t="s">
        <v>49</v>
      </c>
      <c r="D15" s="4">
        <v>42870</v>
      </c>
      <c r="E15" s="6">
        <v>76</v>
      </c>
      <c r="F15" s="6">
        <v>35</v>
      </c>
      <c r="G15" s="6">
        <v>11</v>
      </c>
      <c r="H15" s="6">
        <v>24</v>
      </c>
      <c r="I15" s="6">
        <v>69</v>
      </c>
      <c r="J15" s="6">
        <v>40</v>
      </c>
      <c r="K15" s="6">
        <v>31</v>
      </c>
      <c r="L15" s="6">
        <v>9</v>
      </c>
      <c r="M15" s="6">
        <v>0</v>
      </c>
      <c r="N15" s="6">
        <v>1</v>
      </c>
      <c r="O15" s="6">
        <v>8</v>
      </c>
      <c r="P15" s="7"/>
      <c r="Q15" s="7"/>
      <c r="R15" s="7"/>
      <c r="S15" s="6"/>
      <c r="T15" s="6"/>
      <c r="U15" s="6"/>
      <c r="V15" s="7"/>
    </row>
    <row r="16" spans="1:22" x14ac:dyDescent="0.3">
      <c r="A16" s="12">
        <v>12</v>
      </c>
      <c r="B16" s="2" t="s">
        <v>12</v>
      </c>
      <c r="C16" s="3" t="s">
        <v>50</v>
      </c>
      <c r="D16" s="4">
        <v>42499</v>
      </c>
      <c r="E16" s="5">
        <v>25</v>
      </c>
      <c r="F16" s="6">
        <v>7</v>
      </c>
      <c r="G16" s="5">
        <v>4</v>
      </c>
      <c r="H16" s="5">
        <v>3</v>
      </c>
      <c r="I16" s="5">
        <v>10</v>
      </c>
      <c r="J16" s="5">
        <v>5</v>
      </c>
      <c r="K16" s="6">
        <v>4</v>
      </c>
      <c r="L16" s="6">
        <v>1</v>
      </c>
      <c r="M16" s="6">
        <v>0</v>
      </c>
      <c r="N16" s="6">
        <v>0</v>
      </c>
      <c r="O16" s="6">
        <v>1</v>
      </c>
      <c r="P16" s="7">
        <v>75</v>
      </c>
      <c r="Q16" s="7">
        <v>25</v>
      </c>
      <c r="R16" s="7">
        <v>0</v>
      </c>
      <c r="S16" s="6">
        <v>5</v>
      </c>
      <c r="T16" s="6">
        <v>5</v>
      </c>
      <c r="U16" s="6">
        <v>0</v>
      </c>
      <c r="V16" s="7">
        <v>25</v>
      </c>
    </row>
    <row r="17" spans="1:23" x14ac:dyDescent="0.3">
      <c r="A17" s="12">
        <v>13</v>
      </c>
      <c r="B17" s="8" t="s">
        <v>13</v>
      </c>
      <c r="C17" s="10" t="s">
        <v>55</v>
      </c>
      <c r="D17" s="4">
        <v>42832</v>
      </c>
      <c r="E17" s="6">
        <v>38</v>
      </c>
      <c r="F17" s="6">
        <v>46</v>
      </c>
      <c r="G17" s="6">
        <v>8</v>
      </c>
      <c r="H17" s="6">
        <v>38</v>
      </c>
      <c r="I17" s="6">
        <v>37</v>
      </c>
      <c r="J17" s="5">
        <v>36</v>
      </c>
      <c r="K17" s="6">
        <v>31</v>
      </c>
      <c r="L17" s="6">
        <v>5</v>
      </c>
      <c r="M17" s="6">
        <v>0</v>
      </c>
      <c r="N17" s="6">
        <v>1</v>
      </c>
      <c r="O17" s="6">
        <v>4</v>
      </c>
      <c r="P17" s="7">
        <v>100</v>
      </c>
      <c r="Q17" s="7">
        <v>0</v>
      </c>
      <c r="R17" s="7">
        <v>0</v>
      </c>
      <c r="S17" s="6">
        <v>36</v>
      </c>
      <c r="T17" s="6">
        <v>35</v>
      </c>
      <c r="U17" s="6">
        <v>1</v>
      </c>
      <c r="V17" s="7">
        <v>100</v>
      </c>
    </row>
    <row r="18" spans="1:23" x14ac:dyDescent="0.3">
      <c r="A18" s="12">
        <v>14</v>
      </c>
      <c r="B18" s="8" t="s">
        <v>14</v>
      </c>
      <c r="C18" s="3" t="s">
        <v>51</v>
      </c>
      <c r="D18" s="4">
        <v>42828</v>
      </c>
      <c r="E18" s="6">
        <v>199</v>
      </c>
      <c r="F18" s="6">
        <v>199</v>
      </c>
      <c r="G18" s="6">
        <v>56</v>
      </c>
      <c r="H18" s="6">
        <v>143</v>
      </c>
      <c r="I18" s="6">
        <v>231</v>
      </c>
      <c r="J18" s="5">
        <v>87</v>
      </c>
      <c r="K18" s="6">
        <v>77</v>
      </c>
      <c r="L18" s="6">
        <v>10</v>
      </c>
      <c r="M18" s="6">
        <v>0</v>
      </c>
      <c r="N18" s="6">
        <v>1</v>
      </c>
      <c r="O18" s="6">
        <v>9</v>
      </c>
      <c r="P18" s="7">
        <v>100</v>
      </c>
      <c r="Q18" s="7">
        <v>0</v>
      </c>
      <c r="R18" s="7">
        <v>0</v>
      </c>
      <c r="S18" s="6">
        <v>87</v>
      </c>
      <c r="T18" s="6">
        <v>74</v>
      </c>
      <c r="U18" s="6">
        <v>13</v>
      </c>
      <c r="V18" s="7">
        <v>75</v>
      </c>
    </row>
    <row r="19" spans="1:23" x14ac:dyDescent="0.3">
      <c r="A19" s="12">
        <v>15</v>
      </c>
      <c r="B19" s="2" t="s">
        <v>15</v>
      </c>
      <c r="C19" s="3" t="s">
        <v>15</v>
      </c>
      <c r="D19" s="4">
        <v>42597</v>
      </c>
      <c r="E19" s="5">
        <v>37</v>
      </c>
      <c r="F19" s="6">
        <v>29</v>
      </c>
      <c r="G19" s="5">
        <v>8</v>
      </c>
      <c r="H19" s="5">
        <v>21</v>
      </c>
      <c r="I19" s="5">
        <v>28</v>
      </c>
      <c r="J19" s="5">
        <v>30</v>
      </c>
      <c r="K19" s="6">
        <v>26</v>
      </c>
      <c r="L19" s="6">
        <v>4</v>
      </c>
      <c r="M19" s="6">
        <v>0</v>
      </c>
      <c r="N19" s="6">
        <v>1</v>
      </c>
      <c r="O19" s="6">
        <v>3</v>
      </c>
      <c r="P19" s="7">
        <v>100</v>
      </c>
      <c r="Q19" s="7">
        <v>0</v>
      </c>
      <c r="R19" s="7">
        <v>0</v>
      </c>
      <c r="S19" s="6">
        <v>30</v>
      </c>
      <c r="T19" s="6">
        <v>30</v>
      </c>
      <c r="U19" s="6">
        <v>0</v>
      </c>
      <c r="V19" s="7">
        <v>33</v>
      </c>
    </row>
    <row r="20" spans="1:23" x14ac:dyDescent="0.3">
      <c r="A20" s="12">
        <v>16</v>
      </c>
      <c r="B20" s="2" t="s">
        <v>16</v>
      </c>
      <c r="C20" s="3" t="s">
        <v>16</v>
      </c>
      <c r="D20" s="4">
        <v>42531</v>
      </c>
      <c r="E20" s="5">
        <v>169</v>
      </c>
      <c r="F20" s="6">
        <v>169</v>
      </c>
      <c r="G20" s="5">
        <v>37</v>
      </c>
      <c r="H20" s="5">
        <v>132</v>
      </c>
      <c r="I20" s="5">
        <v>155</v>
      </c>
      <c r="J20" s="5">
        <v>215</v>
      </c>
      <c r="K20" s="6">
        <v>155</v>
      </c>
      <c r="L20" s="6">
        <v>60</v>
      </c>
      <c r="M20" s="6">
        <v>0</v>
      </c>
      <c r="N20" s="6">
        <v>0</v>
      </c>
      <c r="O20" s="6">
        <v>60</v>
      </c>
      <c r="P20" s="7">
        <v>3.2</v>
      </c>
      <c r="Q20" s="7">
        <v>96.8</v>
      </c>
      <c r="R20" s="7">
        <v>0</v>
      </c>
      <c r="S20" s="6">
        <v>215</v>
      </c>
      <c r="T20" s="6">
        <v>215</v>
      </c>
      <c r="U20" s="6">
        <v>0</v>
      </c>
      <c r="V20" s="7">
        <v>100</v>
      </c>
    </row>
    <row r="21" spans="1:23" x14ac:dyDescent="0.3">
      <c r="A21" s="12">
        <v>17</v>
      </c>
      <c r="B21" s="2" t="s">
        <v>17</v>
      </c>
      <c r="C21" s="3" t="s">
        <v>52</v>
      </c>
      <c r="D21" s="4">
        <v>42514</v>
      </c>
      <c r="E21" s="5">
        <v>95</v>
      </c>
      <c r="F21" s="6">
        <v>69</v>
      </c>
      <c r="G21" s="5">
        <v>25</v>
      </c>
      <c r="H21" s="5">
        <v>44</v>
      </c>
      <c r="I21" s="5">
        <v>96</v>
      </c>
      <c r="J21" s="5">
        <v>92</v>
      </c>
      <c r="K21" s="6">
        <v>84</v>
      </c>
      <c r="L21" s="6">
        <v>8</v>
      </c>
      <c r="M21" s="6">
        <v>0</v>
      </c>
      <c r="N21" s="6">
        <v>0</v>
      </c>
      <c r="O21" s="6">
        <v>8</v>
      </c>
      <c r="P21" s="7">
        <v>100</v>
      </c>
      <c r="Q21" s="7">
        <v>0</v>
      </c>
      <c r="R21" s="7">
        <v>0</v>
      </c>
      <c r="S21" s="6">
        <v>92</v>
      </c>
      <c r="T21" s="6">
        <v>90</v>
      </c>
      <c r="U21" s="6">
        <v>2</v>
      </c>
      <c r="V21" s="7">
        <v>76.92</v>
      </c>
    </row>
    <row r="22" spans="1:23" x14ac:dyDescent="0.3">
      <c r="A22" s="12">
        <v>18</v>
      </c>
      <c r="B22" s="2" t="s">
        <v>18</v>
      </c>
      <c r="C22" s="3" t="s">
        <v>53</v>
      </c>
      <c r="D22" s="4">
        <v>42534</v>
      </c>
      <c r="E22" s="6">
        <v>78</v>
      </c>
      <c r="F22" s="11">
        <v>78</v>
      </c>
      <c r="G22" s="5">
        <v>19</v>
      </c>
      <c r="H22" s="5">
        <v>59</v>
      </c>
      <c r="I22" s="6">
        <v>83</v>
      </c>
      <c r="J22" s="5">
        <v>54</v>
      </c>
      <c r="K22" s="6">
        <v>48</v>
      </c>
      <c r="L22" s="6">
        <v>6</v>
      </c>
      <c r="M22" s="6">
        <v>0</v>
      </c>
      <c r="N22" s="6">
        <v>0</v>
      </c>
      <c r="O22" s="6">
        <v>6</v>
      </c>
      <c r="P22" s="7">
        <v>43.75</v>
      </c>
      <c r="Q22" s="7">
        <v>37.5</v>
      </c>
      <c r="R22" s="7">
        <v>18.75</v>
      </c>
      <c r="S22" s="6">
        <v>54</v>
      </c>
      <c r="T22" s="6">
        <v>53</v>
      </c>
      <c r="U22" s="6">
        <v>1</v>
      </c>
      <c r="V22" s="7">
        <v>62.5</v>
      </c>
    </row>
    <row r="23" spans="1:23" x14ac:dyDescent="0.3">
      <c r="A23" s="12">
        <v>19</v>
      </c>
      <c r="B23" s="2" t="s">
        <v>19</v>
      </c>
      <c r="C23" s="3" t="s">
        <v>54</v>
      </c>
      <c r="D23" s="4">
        <v>42541</v>
      </c>
      <c r="E23" s="5">
        <v>70</v>
      </c>
      <c r="F23" s="11">
        <v>138</v>
      </c>
      <c r="G23" s="5">
        <v>26</v>
      </c>
      <c r="H23" s="5">
        <v>112</v>
      </c>
      <c r="I23" s="5">
        <v>135</v>
      </c>
      <c r="J23" s="5">
        <v>27</v>
      </c>
      <c r="K23" s="6">
        <v>24</v>
      </c>
      <c r="L23" s="6">
        <v>1</v>
      </c>
      <c r="M23" s="6">
        <v>1</v>
      </c>
      <c r="N23" s="6">
        <v>0</v>
      </c>
      <c r="O23" s="6">
        <v>0</v>
      </c>
      <c r="P23" s="7">
        <v>8.33</v>
      </c>
      <c r="Q23" s="7">
        <v>91.67</v>
      </c>
      <c r="R23" s="7">
        <v>0</v>
      </c>
      <c r="S23" s="6">
        <v>25</v>
      </c>
      <c r="T23" s="6">
        <v>25</v>
      </c>
      <c r="U23" s="6">
        <v>0</v>
      </c>
      <c r="V23" s="7">
        <v>85.714285714285708</v>
      </c>
    </row>
    <row r="24" spans="1:23" s="13" customFormat="1" x14ac:dyDescent="0.3">
      <c r="D24" s="13" t="s">
        <v>57</v>
      </c>
      <c r="E24" s="14">
        <f>SUM(E5:E23)</f>
        <v>1977</v>
      </c>
      <c r="F24" s="14">
        <f t="shared" ref="F24:O24" si="0">SUM(F5:F23)</f>
        <v>1737</v>
      </c>
      <c r="G24" s="14">
        <f t="shared" si="0"/>
        <v>469</v>
      </c>
      <c r="H24" s="14">
        <f t="shared" si="0"/>
        <v>1268</v>
      </c>
      <c r="I24" s="14">
        <f t="shared" si="0"/>
        <v>1925</v>
      </c>
      <c r="J24" s="14">
        <f t="shared" si="0"/>
        <v>1331</v>
      </c>
      <c r="K24" s="14">
        <f t="shared" si="0"/>
        <v>1043</v>
      </c>
      <c r="L24" s="14">
        <f t="shared" si="0"/>
        <v>286</v>
      </c>
      <c r="M24" s="14">
        <f t="shared" si="0"/>
        <v>13</v>
      </c>
      <c r="N24" s="14">
        <f t="shared" si="0"/>
        <v>26</v>
      </c>
      <c r="O24" s="14">
        <f t="shared" si="0"/>
        <v>247</v>
      </c>
      <c r="S24" s="14">
        <f t="shared" ref="S24" si="1">SUM(S5:S23)</f>
        <v>1271</v>
      </c>
      <c r="T24" s="14">
        <f t="shared" ref="T24:U24" si="2">SUM(T5:T23)</f>
        <v>1238</v>
      </c>
      <c r="U24" s="14">
        <f t="shared" si="2"/>
        <v>33</v>
      </c>
    </row>
    <row r="25" spans="1:23" s="13" customFormat="1" ht="4.05" customHeight="1" x14ac:dyDescent="0.3"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S25" s="14"/>
      <c r="T25" s="14"/>
      <c r="U25" s="14"/>
    </row>
    <row r="26" spans="1:23" s="15" customFormat="1" ht="12" x14ac:dyDescent="0.3">
      <c r="B26" s="16" t="s">
        <v>58</v>
      </c>
      <c r="C26" s="30" t="s">
        <v>59</v>
      </c>
      <c r="D26" s="30"/>
      <c r="E26" s="30"/>
      <c r="F26" s="30"/>
      <c r="G26" s="30"/>
      <c r="H26" s="30"/>
      <c r="I26" s="30"/>
      <c r="J26" s="30"/>
      <c r="K26" s="30"/>
    </row>
    <row r="27" spans="1:23" ht="24.6" customHeight="1" x14ac:dyDescent="0.3">
      <c r="G27" s="17"/>
    </row>
    <row r="28" spans="1:23" ht="17.399999999999999" x14ac:dyDescent="0.3">
      <c r="C28" s="29" t="s">
        <v>62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spans="1:23" ht="4.95" customHeight="1" x14ac:dyDescent="0.3">
      <c r="G29" s="17"/>
    </row>
    <row r="30" spans="1:23" ht="57.6" customHeight="1" x14ac:dyDescent="0.3">
      <c r="B30" s="1" t="s">
        <v>0</v>
      </c>
      <c r="C30" s="25" t="s">
        <v>20</v>
      </c>
      <c r="D30" s="25" t="s">
        <v>21</v>
      </c>
      <c r="E30" s="25" t="s">
        <v>22</v>
      </c>
      <c r="F30" s="25" t="s">
        <v>23</v>
      </c>
      <c r="G30" s="25" t="s">
        <v>24</v>
      </c>
      <c r="H30" s="25" t="s">
        <v>25</v>
      </c>
      <c r="I30" s="25" t="s">
        <v>26</v>
      </c>
      <c r="J30" s="25" t="s">
        <v>27</v>
      </c>
      <c r="K30" s="25" t="s">
        <v>28</v>
      </c>
      <c r="L30" s="25" t="s">
        <v>29</v>
      </c>
      <c r="M30" s="25" t="s">
        <v>30</v>
      </c>
      <c r="N30" s="25" t="s">
        <v>31</v>
      </c>
      <c r="O30" s="25" t="s">
        <v>32</v>
      </c>
      <c r="P30" s="26" t="s">
        <v>33</v>
      </c>
      <c r="Q30" s="26" t="s">
        <v>34</v>
      </c>
      <c r="R30" s="26" t="s">
        <v>35</v>
      </c>
      <c r="S30" s="25" t="s">
        <v>36</v>
      </c>
      <c r="T30" s="25" t="s">
        <v>37</v>
      </c>
      <c r="U30" s="25" t="s">
        <v>38</v>
      </c>
      <c r="V30" s="26" t="s">
        <v>39</v>
      </c>
    </row>
    <row r="31" spans="1:23" x14ac:dyDescent="0.3">
      <c r="A31" s="12">
        <v>1</v>
      </c>
      <c r="B31" s="28" t="s">
        <v>60</v>
      </c>
      <c r="C31" s="27" t="s">
        <v>5</v>
      </c>
      <c r="D31" s="4">
        <v>42604</v>
      </c>
      <c r="E31" s="6">
        <v>40</v>
      </c>
      <c r="F31" s="6">
        <v>16</v>
      </c>
      <c r="G31" s="6">
        <v>8</v>
      </c>
      <c r="H31" s="6">
        <v>8</v>
      </c>
      <c r="I31" s="6">
        <v>16</v>
      </c>
      <c r="J31" s="6">
        <v>4</v>
      </c>
      <c r="K31" s="6">
        <v>4</v>
      </c>
      <c r="L31" s="6">
        <v>0</v>
      </c>
      <c r="M31" s="6">
        <v>0</v>
      </c>
      <c r="N31" s="6">
        <v>0</v>
      </c>
      <c r="O31" s="6">
        <v>0</v>
      </c>
      <c r="P31" s="7">
        <v>100</v>
      </c>
      <c r="Q31" s="7">
        <v>0</v>
      </c>
      <c r="R31" s="7">
        <v>0</v>
      </c>
      <c r="S31" s="6">
        <v>4</v>
      </c>
      <c r="T31" s="6">
        <v>4</v>
      </c>
      <c r="U31" s="6">
        <v>0</v>
      </c>
      <c r="V31" s="7">
        <v>100</v>
      </c>
    </row>
    <row r="32" spans="1:23" x14ac:dyDescent="0.3">
      <c r="A32" s="12">
        <v>2</v>
      </c>
      <c r="B32" s="28" t="s">
        <v>61</v>
      </c>
      <c r="C32" s="27" t="s">
        <v>49</v>
      </c>
      <c r="D32" s="4">
        <v>42569</v>
      </c>
      <c r="E32" s="6">
        <v>54</v>
      </c>
      <c r="F32" s="6">
        <v>50</v>
      </c>
      <c r="G32" s="6">
        <v>19</v>
      </c>
      <c r="H32" s="6">
        <v>31</v>
      </c>
      <c r="I32" s="6">
        <v>36</v>
      </c>
      <c r="J32" s="6">
        <v>34</v>
      </c>
      <c r="K32" s="6">
        <v>33</v>
      </c>
      <c r="L32" s="6">
        <v>1</v>
      </c>
      <c r="M32" s="6">
        <v>0</v>
      </c>
      <c r="N32" s="6">
        <v>0</v>
      </c>
      <c r="O32" s="6">
        <v>1</v>
      </c>
      <c r="P32" s="7">
        <v>100</v>
      </c>
      <c r="Q32" s="7">
        <v>0</v>
      </c>
      <c r="R32" s="7">
        <v>0</v>
      </c>
      <c r="S32" s="6">
        <v>34</v>
      </c>
      <c r="T32" s="6">
        <v>33</v>
      </c>
      <c r="U32" s="6">
        <v>1</v>
      </c>
      <c r="V32" s="7">
        <v>89</v>
      </c>
    </row>
  </sheetData>
  <mergeCells count="3">
    <mergeCell ref="B2:V2"/>
    <mergeCell ref="C26:K26"/>
    <mergeCell ref="C28:W28"/>
  </mergeCells>
  <printOptions horizontalCentered="1"/>
  <pageMargins left="0.11811023622047245" right="0.11811023622047245" top="3.1496062992125986" bottom="0.74803149606299213" header="0.31496062992125984" footer="0.31496062992125984"/>
  <pageSetup paperSize="121" scale="43" orientation="landscape" horizontalDpi="1200" verticalDpi="1200" r:id="rId1"/>
  <colBreaks count="1" manualBreakCount="1">
    <brk id="22" max="3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consulta local</vt:lpstr>
      <vt:lpstr>'consulta local'!Área_de_impresión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Zertuche</dc:creator>
  <cp:lastModifiedBy>Luis Mendoza Oviedo</cp:lastModifiedBy>
  <cp:lastPrinted>2017-12-01T18:18:47Z</cp:lastPrinted>
  <dcterms:created xsi:type="dcterms:W3CDTF">2017-08-08T16:46:33Z</dcterms:created>
  <dcterms:modified xsi:type="dcterms:W3CDTF">2017-12-01T18:18:49Z</dcterms:modified>
</cp:coreProperties>
</file>