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ping\Documents\FYDP\mixr-hardware\MIXR Power\Project Outputs for MIXR Power\"/>
    </mc:Choice>
  </mc:AlternateContent>
  <xr:revisionPtr revIDLastSave="0" documentId="8_{2A50861E-8607-47A9-AA91-05FF615C5200}" xr6:coauthVersionLast="45" xr6:coauthVersionMax="45" xr10:uidLastSave="{00000000-0000-0000-0000-000000000000}"/>
  <bookViews>
    <workbookView xWindow="3045" yWindow="3780" windowWidth="28800" windowHeight="822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8" i="1" l="1"/>
</calcChain>
</file>

<file path=xl/sharedStrings.xml><?xml version="1.0" encoding="utf-8"?>
<sst xmlns="http://schemas.openxmlformats.org/spreadsheetml/2006/main" count="443" uniqueCount="336">
  <si>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</si>
  <si>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</si>
  <si>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</si>
  <si>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</si>
  <si>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</si>
  <si>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</si>
  <si>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</si>
  <si>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</si>
  <si>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</si>
  <si>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</si>
  <si>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</si>
  <si>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</si>
  <si>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</si>
  <si>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</si>
  <si>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</si>
  <si>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</si>
  <si>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</si>
  <si>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</si>
  <si>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</si>
  <si>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</si>
  <si>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</si>
  <si>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</si>
  <si>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</si>
  <si>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MIXR Power.PrjPcb</t>
  </si>
  <si>
    <t>1.0</t>
  </si>
  <si>
    <t>Taiping Li</t>
  </si>
  <si>
    <t>2020-02-08 7:18 PM</t>
  </si>
  <si>
    <t>1</t>
  </si>
  <si>
    <t>CAD</t>
  </si>
  <si>
    <t>132</t>
  </si>
  <si>
    <t>LibRef</t>
  </si>
  <si>
    <t>CAP CER 0.1UF 50V 10% X7R 0603</t>
  </si>
  <si>
    <t>CAP CER 1UF 50V 10% X7R 0603</t>
  </si>
  <si>
    <t>CAP CER 0.047UF 10% 25V X7R 0603</t>
  </si>
  <si>
    <t>CAP CER 10uF 50V 20% X5R 1206</t>
  </si>
  <si>
    <t>CAP CER 4.7UF 50V 10% X5R 0805</t>
  </si>
  <si>
    <t>CAP CER 1UF 100V X7R 1206</t>
  </si>
  <si>
    <t>CAP CER 2.2UF 100V ±20% X7R 1206</t>
  </si>
  <si>
    <t>CAP CER 0.1UF 16V X7R 0402</t>
  </si>
  <si>
    <t>CAP CER 10nF 50V 5% X7R 0603</t>
  </si>
  <si>
    <t>CAP CER 27PF 100V 5% C0G/NP0 0603</t>
  </si>
  <si>
    <t>CAP CER 0.1UF 100V 10% X7R 0805</t>
  </si>
  <si>
    <t>CAP CER 0.47UF 10V X7R 0402</t>
  </si>
  <si>
    <t>CAP CER 20PF 50V C0G/NPO 0402</t>
  </si>
  <si>
    <t>CAP CER 10nF 25V X7R 0402</t>
  </si>
  <si>
    <t>CAP CER 22UF 6.3V ±10% X7R 1206</t>
  </si>
  <si>
    <t>CAP CER 2.2UF 25V 10% X5R 0603</t>
  </si>
  <si>
    <t>DIODE TVS 5.25V 17V SOT23-6</t>
  </si>
  <si>
    <t>DIODE SCHOTTKY 100V 1A SOD123FL</t>
  </si>
  <si>
    <t>DIODE TVS 5VWM 9.1VC DO-214AA (SMB)</t>
  </si>
  <si>
    <t>FUSE 2.5A 32VDC 1206</t>
  </si>
  <si>
    <t>FUSE 375MA 125VDC 1206</t>
  </si>
  <si>
    <t>FUSE 5A 32VDC 1206</t>
  </si>
  <si>
    <t>CONN 2POS JUMPER 0.1"</t>
  </si>
  <si>
    <t>IND 1UH 5.3A 20 MOHM SMD</t>
  </si>
  <si>
    <t>IND 22UH 1.7A 280 MOHM SMD</t>
  </si>
  <si>
    <t>LED BLUE CLEAR 2.8V 0603</t>
  </si>
  <si>
    <t>LED GREEN CLEAR 2V 0603</t>
  </si>
  <si>
    <t>BATTERY HOLDER 18650</t>
  </si>
  <si>
    <t>CONN RECPT USB2.0 TYPE-C 16POS</t>
  </si>
  <si>
    <t>CONN 16POS HEADER 0.1" 0.435" FEMALE</t>
  </si>
  <si>
    <t>MOSFET P-CH 30V 3.8A SOT-23</t>
  </si>
  <si>
    <t>MOSFET N-CH 30V 6.2A 0.9W SOT-23</t>
  </si>
  <si>
    <t>MOSFET N/P-CH 12V 4.5A SC-70-6</t>
  </si>
  <si>
    <t>MOSFET N-CH 60V 310MA SOT23</t>
  </si>
  <si>
    <t>MOSFET 2N-CH 20V 9A 6-UDFN</t>
  </si>
  <si>
    <t>RES 5.1K OHM 1% 1/16W 0402</t>
  </si>
  <si>
    <t>RES 10K OHM 1% 1/16W 0402</t>
  </si>
  <si>
    <t>RES 10K OHM 1% 1/10W 0603</t>
  </si>
  <si>
    <t>RES 220 OHM 1% 1/10W 0603</t>
  </si>
  <si>
    <t>RES 330 OHM 1% 1/10W 0603</t>
  </si>
  <si>
    <t>RES 40.2 OHM 0.5% 1/10W 0603</t>
  </si>
  <si>
    <t>RES 390K OHM 1% 1/10W 0603</t>
  </si>
  <si>
    <t>RES 162K OHM 1% 1/16W 0402</t>
  </si>
  <si>
    <t>RES 22.1 OHM 1% 1/16W 0402</t>
  </si>
  <si>
    <t>RES 1M OHM 0.1% 1/10W 0603</t>
  </si>
  <si>
    <t>RES 26.7K OHM 0.1% 1/10W 0603</t>
  </si>
  <si>
    <t>RES 1K OHM 0.1% 1/16W 0402</t>
  </si>
  <si>
    <t>RES ARRAY 10K OHM 5% 8RES EXB-2HV103JV</t>
  </si>
  <si>
    <t>RES 0.005 OHM 1% 1/2W 0805</t>
  </si>
  <si>
    <t>RES 750K OHM 1% 1/16W 0402</t>
  </si>
  <si>
    <t>RES 100K OHM 0.1% 1/16W 0402</t>
  </si>
  <si>
    <t>RES 523K OHM 1% 1/16W 0402</t>
  </si>
  <si>
    <t>RES 4.7K OHM 1% 1/10W 0402</t>
  </si>
  <si>
    <t>RES 2.7K OHM 1% 1/16W 0402</t>
  </si>
  <si>
    <t>NTC THERMISTOR 10K 1% BEAD</t>
  </si>
  <si>
    <t>Thru Test Point</t>
  </si>
  <si>
    <t>IC BATT CHG LI-ION 1 CELL 24-VQFN</t>
  </si>
  <si>
    <t>IC REG BOOST 38V 1.2A 6-WDFN</t>
  </si>
  <si>
    <t>IC REG LDO 80V ADJ 20MA SOT23-5</t>
  </si>
  <si>
    <t>RELAY SOLID STATE CPC1017N SPST 100mA</t>
  </si>
  <si>
    <t>IC I/O EXPANDER I2C 8CH 20 QFN</t>
  </si>
  <si>
    <t>IC BATT FUEL GAUGE LI-ION 14-DFN</t>
  </si>
  <si>
    <t>IC REG BOOST 8A VQFN</t>
  </si>
  <si>
    <t>IC DCDC 0.8-6V 2A 8-uSIP</t>
  </si>
  <si>
    <t>IC REG INV CHARGE PUMP ADJ 8-WSON</t>
  </si>
  <si>
    <t>IC BATT PROT LI-ION 1-CELL SOT26</t>
  </si>
  <si>
    <t>Designator</t>
  </si>
  <si>
    <t>C1</t>
  </si>
  <si>
    <t>C2, C14, C23, C47</t>
  </si>
  <si>
    <t>C3</t>
  </si>
  <si>
    <t>C4, C6, C7, C31, C39, C40, C41, C50</t>
  </si>
  <si>
    <t>C5, C46</t>
  </si>
  <si>
    <t>C8, C18, C19</t>
  </si>
  <si>
    <t>C9, C10, C12, C13, C15, C16</t>
  </si>
  <si>
    <t>C11, C24, C29, C33, C37, C42, C45, C51</t>
  </si>
  <si>
    <t>C17</t>
  </si>
  <si>
    <t>C20</t>
  </si>
  <si>
    <t>C21, C22</t>
  </si>
  <si>
    <t>C27</t>
  </si>
  <si>
    <t>C28</t>
  </si>
  <si>
    <t>C30, C32, C38</t>
  </si>
  <si>
    <t>C34, C35, C36, C43, C44</t>
  </si>
  <si>
    <t>C48, C49</t>
  </si>
  <si>
    <t>D1</t>
  </si>
  <si>
    <t>D2, D3, D4</t>
  </si>
  <si>
    <t>D5</t>
  </si>
  <si>
    <t>F1</t>
  </si>
  <si>
    <t>F2</t>
  </si>
  <si>
    <t>F3</t>
  </si>
  <si>
    <t>JP1</t>
  </si>
  <si>
    <t>L1, L3</t>
  </si>
  <si>
    <t>L2</t>
  </si>
  <si>
    <t>LED1</t>
  </si>
  <si>
    <t>LED2, LED3, LED4</t>
  </si>
  <si>
    <t>M1</t>
  </si>
  <si>
    <t>P1</t>
  </si>
  <si>
    <t>P2</t>
  </si>
  <si>
    <t>Q1</t>
  </si>
  <si>
    <t>Q2</t>
  </si>
  <si>
    <t>Q3, Q4</t>
  </si>
  <si>
    <t>Q5</t>
  </si>
  <si>
    <t>Q6</t>
  </si>
  <si>
    <t>R1, R2</t>
  </si>
  <si>
    <t>R3, R19, R23, R29, R30, R37, R40</t>
  </si>
  <si>
    <t>R4, R5, R11, R12</t>
  </si>
  <si>
    <t>R6</t>
  </si>
  <si>
    <t>R7, R41</t>
  </si>
  <si>
    <t>R8</t>
  </si>
  <si>
    <t>R9</t>
  </si>
  <si>
    <t>R10, R14, R31, R38</t>
  </si>
  <si>
    <t>R13, R26, R32, R39</t>
  </si>
  <si>
    <t>R15</t>
  </si>
  <si>
    <t>R16</t>
  </si>
  <si>
    <t>R17</t>
  </si>
  <si>
    <t>R18</t>
  </si>
  <si>
    <t>R20, R21, R27</t>
  </si>
  <si>
    <t>R22</t>
  </si>
  <si>
    <t>R25</t>
  </si>
  <si>
    <t>R28, R36</t>
  </si>
  <si>
    <t>R33, R34, R35</t>
  </si>
  <si>
    <t>R42</t>
  </si>
  <si>
    <t>RT1</t>
  </si>
  <si>
    <t>TH_TP?, VBAT_PROT1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</si>
  <si>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</si>
  <si>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</si>
  <si>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</si>
  <si>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</si>
  <si>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</si>
  <si>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</si>
  <si>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</si>
  <si>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</si>
  <si>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</si>
  <si>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</si>
  <si>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Manufacturer 1</t>
  </si>
  <si>
    <t>Kyocera AVX</t>
  </si>
  <si>
    <t>Taiyo Yuden</t>
  </si>
  <si>
    <t>KEMET</t>
  </si>
  <si>
    <t>Murata</t>
  </si>
  <si>
    <t>Samsung</t>
  </si>
  <si>
    <t>Yageo</t>
  </si>
  <si>
    <t>STMicroelectronics</t>
  </si>
  <si>
    <t>MCC</t>
  </si>
  <si>
    <t>Vishay Semiconductors</t>
  </si>
  <si>
    <t>Littelfuse</t>
  </si>
  <si>
    <t>Bel TRP</t>
  </si>
  <si>
    <t>Omron</t>
  </si>
  <si>
    <t>Wurth Electronics</t>
  </si>
  <si>
    <t>Vishay Lite-On</t>
  </si>
  <si>
    <t>Keystone Electronics</t>
  </si>
  <si>
    <t>Global Connector Technology</t>
  </si>
  <si>
    <t>Samtec</t>
  </si>
  <si>
    <t>Diodes</t>
  </si>
  <si>
    <t>Stackpole Electronics</t>
  </si>
  <si>
    <t>Yageo Phycomp</t>
  </si>
  <si>
    <t>TE Connectivity</t>
  </si>
  <si>
    <t>Panasonic</t>
  </si>
  <si>
    <t>Bourns</t>
  </si>
  <si>
    <t>Texas Instruments</t>
  </si>
  <si>
    <t>Richtek</t>
  </si>
  <si>
    <t>Ixys Clare</t>
  </si>
  <si>
    <t>Microchip</t>
  </si>
  <si>
    <t>Maxim</t>
  </si>
  <si>
    <t>Manufacturer Part Number 1</t>
  </si>
  <si>
    <t>06035C104KAT2A</t>
  </si>
  <si>
    <t>UMK107AB7105KA-T</t>
  </si>
  <si>
    <t>C0603C473K3RACTU</t>
  </si>
  <si>
    <t>GRT31CR61H106ME01L</t>
  </si>
  <si>
    <t>GRT21BR61H475ME13L</t>
  </si>
  <si>
    <t>CL31B105KCHNNNE</t>
  </si>
  <si>
    <t>GRM31CR72A225MA73L</t>
  </si>
  <si>
    <t>GRM155R71E104KE14D</t>
  </si>
  <si>
    <t>C0603C103J5JACTU</t>
  </si>
  <si>
    <t>CC0603JRNPO0BN270</t>
  </si>
  <si>
    <t>GCM21BR72A104KA37L</t>
  </si>
  <si>
    <t>LMK105B7474KV-F</t>
  </si>
  <si>
    <t>CL05C200JB5NNNC</t>
  </si>
  <si>
    <t>GCM155R71E103KA37D</t>
  </si>
  <si>
    <t>GRM31CR70J226KE19L</t>
  </si>
  <si>
    <t>GRM188R61E225KA12D</t>
  </si>
  <si>
    <t>USBLC6-2SC6</t>
  </si>
  <si>
    <t>SL110PL-TP</t>
  </si>
  <si>
    <t>SMBJ5.0D-M3/H</t>
  </si>
  <si>
    <t>046602.5NRHF</t>
  </si>
  <si>
    <t>0466.375NR</t>
  </si>
  <si>
    <t>C1F5</t>
  </si>
  <si>
    <t>XG8T-0231</t>
  </si>
  <si>
    <t>LTST-C193TBKT-5A</t>
  </si>
  <si>
    <t>150060VS75000</t>
  </si>
  <si>
    <t>1043P</t>
  </si>
  <si>
    <t>USB4085-GF-A</t>
  </si>
  <si>
    <t>ESQ-108-12-T-D</t>
  </si>
  <si>
    <t>DMP3099L-7</t>
  </si>
  <si>
    <t>DMN3023L-7</t>
  </si>
  <si>
    <t>SIA527DJ-T1-GE3</t>
  </si>
  <si>
    <t>DMN65D8L-7</t>
  </si>
  <si>
    <t>DMN2014LHAB-7</t>
  </si>
  <si>
    <t>RMCF0402FT5K10</t>
  </si>
  <si>
    <t>RC0402FR-0710KL</t>
  </si>
  <si>
    <t>RC0603FR-0710KL</t>
  </si>
  <si>
    <t>RC0603FR-07220RL</t>
  </si>
  <si>
    <t>CRGCQ0603F330R</t>
  </si>
  <si>
    <t>RT0603DRE0740R2L</t>
  </si>
  <si>
    <t>RT0603DRE07390KL</t>
  </si>
  <si>
    <t>RC0402FR-07162KL</t>
  </si>
  <si>
    <t>RC0402FR-0722R1L</t>
  </si>
  <si>
    <t>RT0603BRD071ML</t>
  </si>
  <si>
    <t>ERJ-PB3B2672V</t>
  </si>
  <si>
    <t>RT0402BRE071KL</t>
  </si>
  <si>
    <t>EXB-2HV103JV</t>
  </si>
  <si>
    <t>CRF0805-FZ-R005ELF</t>
  </si>
  <si>
    <t>RC0402FR-07750KL</t>
  </si>
  <si>
    <t>RT0402BRD07100KL</t>
  </si>
  <si>
    <t>RC0402FR-07523KL</t>
  </si>
  <si>
    <t>RC0402FR-074K7L</t>
  </si>
  <si>
    <t>ERJ-2RKF2701X</t>
  </si>
  <si>
    <t>NXRT15XH103FA1B030</t>
  </si>
  <si>
    <t>BQ25606RGER</t>
  </si>
  <si>
    <t>TPS61170DRVR</t>
  </si>
  <si>
    <t>RT9072BGB</t>
  </si>
  <si>
    <t>CPC1017NTR</t>
  </si>
  <si>
    <t>MCP23008T-E/ML</t>
  </si>
  <si>
    <t>MAX17260SETD+T</t>
  </si>
  <si>
    <t>TPS61022RWUT</t>
  </si>
  <si>
    <t>TPS82084SILR</t>
  </si>
  <si>
    <t>LM27761DSGR</t>
  </si>
  <si>
    <t>AP9101CK6-AYTRG1</t>
  </si>
  <si>
    <t>Supplier 1</t>
  </si>
  <si>
    <t>Digi-Key</t>
  </si>
  <si>
    <t>Mouser</t>
  </si>
  <si>
    <t>Supplier Part Number 1</t>
  </si>
  <si>
    <t>478-5052-1-ND</t>
  </si>
  <si>
    <t>587-3247-1-ND</t>
  </si>
  <si>
    <t>399-7931-1-ND</t>
  </si>
  <si>
    <t>490-12457-1-ND</t>
  </si>
  <si>
    <t>490-12395-1-ND</t>
  </si>
  <si>
    <t>1276-1838-1-ND</t>
  </si>
  <si>
    <t>490-12773-1-ND</t>
  </si>
  <si>
    <t>490-10698-1-ND</t>
  </si>
  <si>
    <t>399-13384-1-ND</t>
  </si>
  <si>
    <t>311-1757-1-ND</t>
  </si>
  <si>
    <t>490-4789-1-ND</t>
  </si>
  <si>
    <t>587-5912-1-ND</t>
  </si>
  <si>
    <t>1276-1661-1-ND</t>
  </si>
  <si>
    <t>490-6043-1-ND</t>
  </si>
  <si>
    <t>490-6515-1-ND</t>
  </si>
  <si>
    <t>490-10731-1-ND</t>
  </si>
  <si>
    <t>497-5235-1-ND</t>
  </si>
  <si>
    <t>SL110PL-TPMSCT-ND</t>
  </si>
  <si>
    <t>SMBJ5.0D-M3/HGICT-ND</t>
  </si>
  <si>
    <t>F6143CT-ND</t>
  </si>
  <si>
    <t>F1453CT-ND</t>
  </si>
  <si>
    <t>507-1886-1-ND</t>
  </si>
  <si>
    <t>XG8T-0231-ND</t>
  </si>
  <si>
    <t>732-6149-1-ND</t>
  </si>
  <si>
    <t>732-11664-1-ND</t>
  </si>
  <si>
    <t>160-1827-1-ND</t>
  </si>
  <si>
    <t>732-4980-1-ND</t>
  </si>
  <si>
    <t>36-1043P-ND</t>
  </si>
  <si>
    <t>2073-USB4085-GF-ACT-ND</t>
  </si>
  <si>
    <t>SAM15568-ND</t>
  </si>
  <si>
    <t>DMP3099L-7DICT-ND</t>
  </si>
  <si>
    <t>DMN3023L-7DICT-ND</t>
  </si>
  <si>
    <t>SIA527DJ-T1-GE3CT-ND</t>
  </si>
  <si>
    <t>DMN65D8L-7DICT-ND</t>
  </si>
  <si>
    <t>DMN2014LHAB-7DICT-ND</t>
  </si>
  <si>
    <t>RMCF0402FT5K10CT-ND</t>
  </si>
  <si>
    <t>311-10.0KLRCT-ND</t>
  </si>
  <si>
    <t>311-10.0KHRCT-ND</t>
  </si>
  <si>
    <t>311-220HRCT-ND</t>
  </si>
  <si>
    <t>A129682CT-ND</t>
  </si>
  <si>
    <t>311-2576-1-ND</t>
  </si>
  <si>
    <t>311-2555-1-ND</t>
  </si>
  <si>
    <t>YAG2370CT-ND</t>
  </si>
  <si>
    <t>311-22.1LRCT-ND</t>
  </si>
  <si>
    <t>YAG4498CT-ND</t>
  </si>
  <si>
    <t>P20132CT-ND</t>
  </si>
  <si>
    <t>YAG2306CT-ND</t>
  </si>
  <si>
    <t>Y1103CT-ND</t>
  </si>
  <si>
    <t>CRF0805-FZ-R005ELFCT-ND</t>
  </si>
  <si>
    <t>YAG3228CT-ND</t>
  </si>
  <si>
    <t>YAG1343CT-ND</t>
  </si>
  <si>
    <t>YAG3177CT-ND</t>
  </si>
  <si>
    <t>311-4.7KLRCT-ND</t>
  </si>
  <si>
    <t>P2.70KLCT-ND</t>
  </si>
  <si>
    <t>490-8601-ND</t>
  </si>
  <si>
    <t>296-47743-1-ND</t>
  </si>
  <si>
    <t>296-22945-1-ND</t>
  </si>
  <si>
    <t>RT9072BGBCT-ND</t>
  </si>
  <si>
    <t>CLA233CT-ND</t>
  </si>
  <si>
    <t>MCP23008T-E/MLCT-ND</t>
  </si>
  <si>
    <t>700-MAX17260SETD+T</t>
  </si>
  <si>
    <t>296-TPS61022RWUTCT-ND</t>
  </si>
  <si>
    <t>296-46279-1-ND</t>
  </si>
  <si>
    <t>296-44379-1-ND</t>
  </si>
  <si>
    <t>AP9101CK6-AYTRG1DICT-ND</t>
  </si>
  <si>
    <t>Supplier Unit Price 1</t>
  </si>
  <si>
    <t>Quantity</t>
  </si>
  <si>
    <t>Supplier Subtotal 1</t>
  </si>
  <si>
    <t>C:\Users\Taiping\Documents\FYDP\mixr-hardware\MIXR Power\MIXR Power.PrjPcb</t>
  </si>
  <si>
    <t>None</t>
  </si>
  <si>
    <t>Bill of Materials for Project [MIXR Power.PrjPcb] (No PCB Document Selected)</t>
  </si>
  <si>
    <t>7:18 PM</t>
  </si>
  <si>
    <t>2020-02-08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</si>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</sst>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816428</xdr:colOff>
      <xdr:row>1</xdr:row>
      <xdr:rowOff>451970</xdr:rowOff>
    </xdr:from>
    <xdr:to>
      <xdr:col>7</xdr:col>
      <xdr:colOff>451756</xdr:colOff>
      <xdr:row>7</xdr:row>
      <xdr:rowOff>103569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793BA3-DCE3-40C0-9834-E5DEB6DE7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1821" y="615256"/>
          <a:ext cx="4874078" cy="10517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80"/>
  <sheetViews>
    <sheetView showGridLines="0" tabSelected="1" zoomScale="70" zoomScaleNormal="70" workbookViewId="0">
      <selection activeCell="L6" sqref="L6"/>
    </sheetView>
  </sheetViews>
  <sheetFormatPr defaultColWidth="9.140625" defaultRowHeight="12.75" x14ac:dyDescent="0.2"/>
  <cols>
    <col min="1" max="1" width="41.28515625" style="6" customWidth="1"/>
    <col min="2" max="2" width="38.28515625" style="6" customWidth="1"/>
    <col min="3" max="3" width="28.7109375" style="23" customWidth="1"/>
    <col min="4" max="4" width="26.140625" style="6" customWidth="1"/>
    <col min="5" max="5" width="12" style="6" customWidth="1"/>
    <col min="6" max="6" width="21" style="6" customWidth="1"/>
    <col min="7" max="7" width="19.42578125" style="6" customWidth="1"/>
    <col min="8" max="8" width="16" style="6" customWidth="1"/>
    <col min="9" max="9" width="20" style="6" customWidth="1"/>
    <col min="10" max="16384" width="9.140625" style="6"/>
  </cols>
  <sheetData>
    <row r="2" spans="1:10" ht="30" x14ac:dyDescent="0.2">
      <c r="A2" s="28" t="s">
        <v>15</v>
      </c>
      <c r="B2" s="28"/>
      <c r="C2" s="27"/>
      <c r="D2" s="2"/>
    </row>
    <row r="3" spans="1:10" ht="15" x14ac:dyDescent="0.2">
      <c r="A3" s="22" t="s">
        <v>14</v>
      </c>
      <c r="B3" s="29" t="s">
        <v>23</v>
      </c>
    </row>
    <row r="4" spans="1:10" ht="15" x14ac:dyDescent="0.2">
      <c r="A4" s="22" t="s">
        <v>18</v>
      </c>
      <c r="B4" s="29" t="s">
        <v>24</v>
      </c>
    </row>
    <row r="5" spans="1:10" ht="15" x14ac:dyDescent="0.2">
      <c r="A5" s="22" t="s">
        <v>19</v>
      </c>
      <c r="B5" s="29" t="s">
        <v>25</v>
      </c>
      <c r="D5" s="5"/>
      <c r="E5" s="5"/>
      <c r="G5" s="5"/>
      <c r="H5" s="5"/>
      <c r="I5" s="5"/>
    </row>
    <row r="6" spans="1:10" ht="15" x14ac:dyDescent="0.2">
      <c r="A6" s="22" t="s">
        <v>20</v>
      </c>
      <c r="B6" s="29" t="s">
        <v>26</v>
      </c>
      <c r="D6" s="5"/>
      <c r="E6" s="5"/>
      <c r="G6" s="5"/>
      <c r="H6" s="5"/>
      <c r="I6" s="5"/>
    </row>
    <row r="7" spans="1:10" ht="15" x14ac:dyDescent="0.2">
      <c r="A7" s="22" t="s">
        <v>16</v>
      </c>
      <c r="B7" s="30" t="s">
        <v>27</v>
      </c>
      <c r="C7" s="24"/>
      <c r="J7" s="8"/>
    </row>
    <row r="8" spans="1:10" ht="15" x14ac:dyDescent="0.2">
      <c r="A8" s="22" t="s">
        <v>17</v>
      </c>
      <c r="B8" s="30" t="s">
        <v>28</v>
      </c>
      <c r="C8" s="24"/>
    </row>
    <row r="9" spans="1:10" ht="15" x14ac:dyDescent="0.2">
      <c r="A9" s="22" t="s">
        <v>22</v>
      </c>
      <c r="B9" s="31" t="s">
        <v>29</v>
      </c>
      <c r="C9" s="24"/>
    </row>
    <row r="10" spans="1:10" x14ac:dyDescent="0.2">
      <c r="C10" s="24"/>
    </row>
    <row r="11" spans="1:10" s="5" customFormat="1" x14ac:dyDescent="0.2">
      <c r="A11" s="21" t="s">
        <v>30</v>
      </c>
      <c r="B11" s="21" t="s">
        <v>97</v>
      </c>
      <c r="C11" s="25" t="s">
        <v>164</v>
      </c>
      <c r="D11" s="21" t="s">
        <v>193</v>
      </c>
      <c r="E11" s="21" t="s">
        <v>257</v>
      </c>
      <c r="F11" s="21" t="s">
        <v>260</v>
      </c>
      <c r="G11" s="21" t="s">
        <v>326</v>
      </c>
      <c r="H11" s="21" t="s">
        <v>327</v>
      </c>
      <c r="I11" s="21" t="s">
        <v>328</v>
      </c>
    </row>
    <row r="12" spans="1:10" s="7" customFormat="1" x14ac:dyDescent="0.2">
      <c r="A12" s="3" t="s">
        <v>31</v>
      </c>
      <c r="B12" s="3" t="s">
        <v>98</v>
      </c>
      <c r="C12" s="4" t="s">
        <v>165</v>
      </c>
      <c r="D12" s="3" t="s">
        <v>194</v>
      </c>
      <c r="E12" s="3" t="s">
        <v>258</v>
      </c>
      <c r="F12" s="9" t="s">
        <v>261</v>
      </c>
      <c r="G12" s="3">
        <v>0.13306999999999999</v>
      </c>
      <c r="H12" s="3">
        <v>1</v>
      </c>
      <c r="I12" s="10">
        <v>0.13306999999999999</v>
      </c>
    </row>
    <row r="13" spans="1:10" s="7" customFormat="1" x14ac:dyDescent="0.2">
      <c r="A13" s="3" t="s">
        <v>32</v>
      </c>
      <c r="B13" s="3" t="s">
        <v>99</v>
      </c>
      <c r="C13" s="4" t="s">
        <v>166</v>
      </c>
      <c r="D13" s="3" t="s">
        <v>195</v>
      </c>
      <c r="E13" s="3" t="s">
        <v>258</v>
      </c>
      <c r="F13" s="9" t="s">
        <v>262</v>
      </c>
      <c r="G13" s="3">
        <v>0.33267000000000002</v>
      </c>
      <c r="H13" s="3">
        <v>4</v>
      </c>
      <c r="I13" s="10">
        <v>1.33</v>
      </c>
    </row>
    <row r="14" spans="1:10" s="7" customFormat="1" x14ac:dyDescent="0.2">
      <c r="A14" s="3" t="s">
        <v>33</v>
      </c>
      <c r="B14" s="3" t="s">
        <v>100</v>
      </c>
      <c r="C14" s="4" t="s">
        <v>167</v>
      </c>
      <c r="D14" s="3" t="s">
        <v>196</v>
      </c>
      <c r="E14" s="3" t="s">
        <v>258</v>
      </c>
      <c r="F14" s="9" t="s">
        <v>263</v>
      </c>
      <c r="G14" s="3">
        <v>0.14638000000000001</v>
      </c>
      <c r="H14" s="3">
        <v>1</v>
      </c>
      <c r="I14" s="10">
        <v>0.14638000000000001</v>
      </c>
    </row>
    <row r="15" spans="1:10" s="7" customFormat="1" x14ac:dyDescent="0.2">
      <c r="A15" s="3" t="s">
        <v>34</v>
      </c>
      <c r="B15" s="3" t="s">
        <v>101</v>
      </c>
      <c r="C15" s="4" t="s">
        <v>168</v>
      </c>
      <c r="D15" s="3" t="s">
        <v>197</v>
      </c>
      <c r="E15" s="3" t="s">
        <v>258</v>
      </c>
      <c r="F15" s="9" t="s">
        <v>264</v>
      </c>
      <c r="G15" s="3">
        <v>0.66534000000000004</v>
      </c>
      <c r="H15" s="3">
        <v>8</v>
      </c>
      <c r="I15" s="10">
        <v>5.32</v>
      </c>
    </row>
    <row r="16" spans="1:10" s="7" customFormat="1" x14ac:dyDescent="0.2">
      <c r="A16" s="3" t="s">
        <v>35</v>
      </c>
      <c r="B16" s="3" t="s">
        <v>102</v>
      </c>
      <c r="C16" s="4" t="s">
        <v>168</v>
      </c>
      <c r="D16" s="3" t="s">
        <v>198</v>
      </c>
      <c r="E16" s="3" t="s">
        <v>258</v>
      </c>
      <c r="F16" s="9" t="s">
        <v>265</v>
      </c>
      <c r="G16" s="3">
        <v>0.58550000000000002</v>
      </c>
      <c r="H16" s="3">
        <v>2</v>
      </c>
      <c r="I16" s="10">
        <v>1.17</v>
      </c>
    </row>
    <row r="17" spans="1:9" s="7" customFormat="1" x14ac:dyDescent="0.2">
      <c r="A17" s="3" t="s">
        <v>36</v>
      </c>
      <c r="B17" s="3" t="s">
        <v>103</v>
      </c>
      <c r="C17" s="4" t="s">
        <v>169</v>
      </c>
      <c r="D17" s="3" t="s">
        <v>199</v>
      </c>
      <c r="E17" s="3" t="s">
        <v>258</v>
      </c>
      <c r="F17" s="9" t="s">
        <v>266</v>
      </c>
      <c r="G17" s="3">
        <v>0.42581999999999998</v>
      </c>
      <c r="H17" s="3">
        <v>3</v>
      </c>
      <c r="I17" s="10">
        <v>1.28</v>
      </c>
    </row>
    <row r="18" spans="1:9" s="7" customFormat="1" x14ac:dyDescent="0.2">
      <c r="A18" s="3" t="s">
        <v>37</v>
      </c>
      <c r="B18" s="3" t="s">
        <v>104</v>
      </c>
      <c r="C18" s="4" t="s">
        <v>168</v>
      </c>
      <c r="D18" s="3" t="s">
        <v>200</v>
      </c>
      <c r="E18" s="3" t="s">
        <v>258</v>
      </c>
      <c r="F18" s="9" t="s">
        <v>267</v>
      </c>
      <c r="G18" s="3"/>
      <c r="H18" s="3">
        <v>6</v>
      </c>
      <c r="I18" s="10"/>
    </row>
    <row r="19" spans="1:9" s="7" customFormat="1" x14ac:dyDescent="0.2">
      <c r="A19" s="3" t="s">
        <v>38</v>
      </c>
      <c r="B19" s="3" t="s">
        <v>105</v>
      </c>
      <c r="C19" s="4" t="s">
        <v>168</v>
      </c>
      <c r="D19" s="3" t="s">
        <v>201</v>
      </c>
      <c r="E19" s="3" t="s">
        <v>258</v>
      </c>
      <c r="F19" s="9" t="s">
        <v>268</v>
      </c>
      <c r="G19" s="3">
        <v>0.13306999999999999</v>
      </c>
      <c r="H19" s="3">
        <v>8</v>
      </c>
      <c r="I19" s="10">
        <v>1.06</v>
      </c>
    </row>
    <row r="20" spans="1:9" s="7" customFormat="1" x14ac:dyDescent="0.2">
      <c r="A20" s="3" t="s">
        <v>39</v>
      </c>
      <c r="B20" s="3" t="s">
        <v>106</v>
      </c>
      <c r="C20" s="4" t="s">
        <v>167</v>
      </c>
      <c r="D20" s="3" t="s">
        <v>202</v>
      </c>
      <c r="E20" s="3" t="s">
        <v>258</v>
      </c>
      <c r="F20" s="9" t="s">
        <v>269</v>
      </c>
      <c r="G20" s="3">
        <v>0.43913000000000002</v>
      </c>
      <c r="H20" s="3">
        <v>1</v>
      </c>
      <c r="I20" s="10">
        <v>0.43913000000000002</v>
      </c>
    </row>
    <row r="21" spans="1:9" s="7" customFormat="1" x14ac:dyDescent="0.2">
      <c r="A21" s="3" t="s">
        <v>40</v>
      </c>
      <c r="B21" s="3" t="s">
        <v>107</v>
      </c>
      <c r="C21" s="4" t="s">
        <v>170</v>
      </c>
      <c r="D21" s="3" t="s">
        <v>203</v>
      </c>
      <c r="E21" s="3" t="s">
        <v>258</v>
      </c>
      <c r="F21" s="9" t="s">
        <v>270</v>
      </c>
      <c r="G21" s="3">
        <v>0.13306999999999999</v>
      </c>
      <c r="H21" s="3">
        <v>1</v>
      </c>
      <c r="I21" s="10">
        <v>0.13306999999999999</v>
      </c>
    </row>
    <row r="22" spans="1:9" s="7" customFormat="1" x14ac:dyDescent="0.2">
      <c r="A22" s="3" t="s">
        <v>41</v>
      </c>
      <c r="B22" s="3" t="s">
        <v>108</v>
      </c>
      <c r="C22" s="4" t="s">
        <v>168</v>
      </c>
      <c r="D22" s="3" t="s">
        <v>204</v>
      </c>
      <c r="E22" s="3" t="s">
        <v>258</v>
      </c>
      <c r="F22" s="9" t="s">
        <v>271</v>
      </c>
      <c r="G22" s="3">
        <v>0.42581999999999998</v>
      </c>
      <c r="H22" s="3">
        <v>2</v>
      </c>
      <c r="I22" s="10">
        <v>0.85163999999999995</v>
      </c>
    </row>
    <row r="23" spans="1:9" s="7" customFormat="1" x14ac:dyDescent="0.2">
      <c r="A23" s="3" t="s">
        <v>42</v>
      </c>
      <c r="B23" s="3" t="s">
        <v>109</v>
      </c>
      <c r="C23" s="4" t="s">
        <v>166</v>
      </c>
      <c r="D23" s="3" t="s">
        <v>205</v>
      </c>
      <c r="E23" s="3" t="s">
        <v>258</v>
      </c>
      <c r="F23" s="9" t="s">
        <v>272</v>
      </c>
      <c r="G23" s="3">
        <v>0.33267000000000002</v>
      </c>
      <c r="H23" s="3">
        <v>1</v>
      </c>
      <c r="I23" s="10">
        <v>0.33267000000000002</v>
      </c>
    </row>
    <row r="24" spans="1:9" s="7" customFormat="1" x14ac:dyDescent="0.2">
      <c r="A24" s="3" t="s">
        <v>43</v>
      </c>
      <c r="B24" s="3" t="s">
        <v>110</v>
      </c>
      <c r="C24" s="4" t="s">
        <v>169</v>
      </c>
      <c r="D24" s="3" t="s">
        <v>206</v>
      </c>
      <c r="E24" s="3" t="s">
        <v>258</v>
      </c>
      <c r="F24" s="9" t="s">
        <v>273</v>
      </c>
      <c r="G24" s="3">
        <v>0.13306999999999999</v>
      </c>
      <c r="H24" s="3">
        <v>1</v>
      </c>
      <c r="I24" s="10">
        <v>0.13306999999999999</v>
      </c>
    </row>
    <row r="25" spans="1:9" s="7" customFormat="1" x14ac:dyDescent="0.2">
      <c r="A25" s="3" t="s">
        <v>44</v>
      </c>
      <c r="B25" s="3" t="s">
        <v>111</v>
      </c>
      <c r="C25" s="4" t="s">
        <v>168</v>
      </c>
      <c r="D25" s="3" t="s">
        <v>207</v>
      </c>
      <c r="E25" s="3" t="s">
        <v>258</v>
      </c>
      <c r="F25" s="9" t="s">
        <v>274</v>
      </c>
      <c r="G25" s="3">
        <v>0.13306999999999999</v>
      </c>
      <c r="H25" s="3">
        <v>3</v>
      </c>
      <c r="I25" s="10">
        <v>0.39921000000000001</v>
      </c>
    </row>
    <row r="26" spans="1:9" s="7" customFormat="1" x14ac:dyDescent="0.2">
      <c r="A26" s="3" t="s">
        <v>45</v>
      </c>
      <c r="B26" s="3" t="s">
        <v>112</v>
      </c>
      <c r="C26" s="4" t="s">
        <v>168</v>
      </c>
      <c r="D26" s="3" t="s">
        <v>208</v>
      </c>
      <c r="E26" s="3" t="s">
        <v>258</v>
      </c>
      <c r="F26" s="9" t="s">
        <v>275</v>
      </c>
      <c r="G26" s="3">
        <v>1.57</v>
      </c>
      <c r="H26" s="3">
        <v>5</v>
      </c>
      <c r="I26" s="10">
        <v>7.85</v>
      </c>
    </row>
    <row r="27" spans="1:9" s="7" customFormat="1" x14ac:dyDescent="0.2">
      <c r="A27" s="3" t="s">
        <v>46</v>
      </c>
      <c r="B27" s="3" t="s">
        <v>113</v>
      </c>
      <c r="C27" s="4" t="s">
        <v>168</v>
      </c>
      <c r="D27" s="3" t="s">
        <v>209</v>
      </c>
      <c r="E27" s="3" t="s">
        <v>258</v>
      </c>
      <c r="F27" s="9" t="s">
        <v>276</v>
      </c>
      <c r="G27" s="3">
        <v>0.25283</v>
      </c>
      <c r="H27" s="3">
        <v>2</v>
      </c>
      <c r="I27" s="10">
        <v>0.50566</v>
      </c>
    </row>
    <row r="28" spans="1:9" s="7" customFormat="1" x14ac:dyDescent="0.2">
      <c r="A28" s="3" t="s">
        <v>47</v>
      </c>
      <c r="B28" s="3" t="s">
        <v>114</v>
      </c>
      <c r="C28" s="4" t="s">
        <v>171</v>
      </c>
      <c r="D28" s="3" t="s">
        <v>210</v>
      </c>
      <c r="E28" s="3" t="s">
        <v>258</v>
      </c>
      <c r="F28" s="9" t="s">
        <v>277</v>
      </c>
      <c r="G28" s="3">
        <v>0.62541999999999998</v>
      </c>
      <c r="H28" s="3">
        <v>1</v>
      </c>
      <c r="I28" s="10">
        <v>0.62541999999999998</v>
      </c>
    </row>
    <row r="29" spans="1:9" s="7" customFormat="1" x14ac:dyDescent="0.2">
      <c r="A29" s="3" t="s">
        <v>48</v>
      </c>
      <c r="B29" s="3" t="s">
        <v>115</v>
      </c>
      <c r="C29" s="4" t="s">
        <v>172</v>
      </c>
      <c r="D29" s="3" t="s">
        <v>211</v>
      </c>
      <c r="E29" s="3" t="s">
        <v>258</v>
      </c>
      <c r="F29" s="9" t="s">
        <v>278</v>
      </c>
      <c r="G29" s="3">
        <v>0.55889</v>
      </c>
      <c r="H29" s="3">
        <v>3</v>
      </c>
      <c r="I29" s="10">
        <v>1.68</v>
      </c>
    </row>
    <row r="30" spans="1:9" s="7" customFormat="1" x14ac:dyDescent="0.2">
      <c r="A30" s="3" t="s">
        <v>49</v>
      </c>
      <c r="B30" s="3" t="s">
        <v>116</v>
      </c>
      <c r="C30" s="4" t="s">
        <v>173</v>
      </c>
      <c r="D30" s="3" t="s">
        <v>212</v>
      </c>
      <c r="E30" s="3" t="s">
        <v>258</v>
      </c>
      <c r="F30" s="9" t="s">
        <v>279</v>
      </c>
      <c r="G30" s="3">
        <v>0.46573999999999999</v>
      </c>
      <c r="H30" s="3">
        <v>1</v>
      </c>
      <c r="I30" s="10">
        <v>0.46573999999999999</v>
      </c>
    </row>
    <row r="31" spans="1:9" s="7" customFormat="1" x14ac:dyDescent="0.2">
      <c r="A31" s="3" t="s">
        <v>50</v>
      </c>
      <c r="B31" s="3" t="s">
        <v>117</v>
      </c>
      <c r="C31" s="4" t="s">
        <v>174</v>
      </c>
      <c r="D31" s="3" t="s">
        <v>213</v>
      </c>
      <c r="E31" s="3" t="s">
        <v>258</v>
      </c>
      <c r="F31" s="9" t="s">
        <v>280</v>
      </c>
      <c r="G31" s="3">
        <v>1.1200000000000001</v>
      </c>
      <c r="H31" s="3">
        <v>1</v>
      </c>
      <c r="I31" s="10">
        <v>1.1200000000000001</v>
      </c>
    </row>
    <row r="32" spans="1:9" s="7" customFormat="1" x14ac:dyDescent="0.2">
      <c r="A32" s="3" t="s">
        <v>51</v>
      </c>
      <c r="B32" s="3" t="s">
        <v>118</v>
      </c>
      <c r="C32" s="4" t="s">
        <v>174</v>
      </c>
      <c r="D32" s="3" t="s">
        <v>214</v>
      </c>
      <c r="E32" s="3" t="s">
        <v>258</v>
      </c>
      <c r="F32" s="9" t="s">
        <v>281</v>
      </c>
      <c r="G32" s="3">
        <v>1.1200000000000001</v>
      </c>
      <c r="H32" s="3">
        <v>1</v>
      </c>
      <c r="I32" s="10">
        <v>1.1200000000000001</v>
      </c>
    </row>
    <row r="33" spans="1:9" s="7" customFormat="1" x14ac:dyDescent="0.2">
      <c r="A33" s="3" t="s">
        <v>52</v>
      </c>
      <c r="B33" s="3" t="s">
        <v>119</v>
      </c>
      <c r="C33" s="4" t="s">
        <v>175</v>
      </c>
      <c r="D33" s="3" t="s">
        <v>215</v>
      </c>
      <c r="E33" s="3" t="s">
        <v>258</v>
      </c>
      <c r="F33" s="9" t="s">
        <v>282</v>
      </c>
      <c r="G33" s="3">
        <v>0.38590000000000002</v>
      </c>
      <c r="H33" s="3">
        <v>1</v>
      </c>
      <c r="I33" s="10">
        <v>0.38590000000000002</v>
      </c>
    </row>
    <row r="34" spans="1:9" s="7" customFormat="1" x14ac:dyDescent="0.2">
      <c r="A34" s="3" t="s">
        <v>53</v>
      </c>
      <c r="B34" s="3" t="s">
        <v>120</v>
      </c>
      <c r="C34" s="4" t="s">
        <v>176</v>
      </c>
      <c r="D34" s="3" t="s">
        <v>216</v>
      </c>
      <c r="E34" s="3" t="s">
        <v>258</v>
      </c>
      <c r="F34" s="9" t="s">
        <v>283</v>
      </c>
      <c r="G34" s="3">
        <v>0.27944000000000002</v>
      </c>
      <c r="H34" s="3">
        <v>1</v>
      </c>
      <c r="I34" s="10">
        <v>0.27944000000000002</v>
      </c>
    </row>
    <row r="35" spans="1:9" s="7" customFormat="1" x14ac:dyDescent="0.2">
      <c r="A35" s="3" t="s">
        <v>54</v>
      </c>
      <c r="B35" s="3" t="s">
        <v>121</v>
      </c>
      <c r="C35" s="4" t="s">
        <v>177</v>
      </c>
      <c r="D35" s="3">
        <v>74437334010</v>
      </c>
      <c r="E35" s="3" t="s">
        <v>258</v>
      </c>
      <c r="F35" s="9" t="s">
        <v>284</v>
      </c>
      <c r="G35" s="3">
        <v>3.18</v>
      </c>
      <c r="H35" s="3">
        <v>2</v>
      </c>
      <c r="I35" s="10">
        <v>6.36</v>
      </c>
    </row>
    <row r="36" spans="1:9" s="7" customFormat="1" x14ac:dyDescent="0.2">
      <c r="A36" s="3" t="s">
        <v>55</v>
      </c>
      <c r="B36" s="3" t="s">
        <v>122</v>
      </c>
      <c r="C36" s="4" t="s">
        <v>177</v>
      </c>
      <c r="D36" s="3">
        <v>74438356220</v>
      </c>
      <c r="E36" s="3" t="s">
        <v>258</v>
      </c>
      <c r="F36" s="9" t="s">
        <v>285</v>
      </c>
      <c r="G36" s="3">
        <v>2.65</v>
      </c>
      <c r="H36" s="3">
        <v>1</v>
      </c>
      <c r="I36" s="10">
        <v>2.65</v>
      </c>
    </row>
    <row r="37" spans="1:9" s="7" customFormat="1" x14ac:dyDescent="0.2">
      <c r="A37" s="3" t="s">
        <v>56</v>
      </c>
      <c r="B37" s="3" t="s">
        <v>123</v>
      </c>
      <c r="C37" s="4" t="s">
        <v>178</v>
      </c>
      <c r="D37" s="3" t="s">
        <v>217</v>
      </c>
      <c r="E37" s="3" t="s">
        <v>258</v>
      </c>
      <c r="F37" s="9" t="s">
        <v>286</v>
      </c>
      <c r="G37" s="3">
        <v>0.59880999999999995</v>
      </c>
      <c r="H37" s="3">
        <v>1</v>
      </c>
      <c r="I37" s="10">
        <v>0.59880999999999995</v>
      </c>
    </row>
    <row r="38" spans="1:9" s="7" customFormat="1" x14ac:dyDescent="0.2">
      <c r="A38" s="3" t="s">
        <v>57</v>
      </c>
      <c r="B38" s="3" t="s">
        <v>124</v>
      </c>
      <c r="C38" s="4" t="s">
        <v>177</v>
      </c>
      <c r="D38" s="3" t="s">
        <v>218</v>
      </c>
      <c r="E38" s="3" t="s">
        <v>258</v>
      </c>
      <c r="F38" s="9" t="s">
        <v>287</v>
      </c>
      <c r="G38" s="3">
        <v>0.18629999999999999</v>
      </c>
      <c r="H38" s="3">
        <v>3</v>
      </c>
      <c r="I38" s="10">
        <v>0.55889</v>
      </c>
    </row>
    <row r="39" spans="1:9" s="7" customFormat="1" x14ac:dyDescent="0.2">
      <c r="A39" s="3" t="s">
        <v>58</v>
      </c>
      <c r="B39" s="3" t="s">
        <v>125</v>
      </c>
      <c r="C39" s="4" t="s">
        <v>179</v>
      </c>
      <c r="D39" s="3" t="s">
        <v>219</v>
      </c>
      <c r="E39" s="3" t="s">
        <v>258</v>
      </c>
      <c r="F39" s="9" t="s">
        <v>288</v>
      </c>
      <c r="G39" s="3">
        <v>3.43</v>
      </c>
      <c r="H39" s="3">
        <v>1</v>
      </c>
      <c r="I39" s="10">
        <v>3.43</v>
      </c>
    </row>
    <row r="40" spans="1:9" s="7" customFormat="1" x14ac:dyDescent="0.2">
      <c r="A40" s="3" t="s">
        <v>59</v>
      </c>
      <c r="B40" s="3" t="s">
        <v>126</v>
      </c>
      <c r="C40" s="4" t="s">
        <v>180</v>
      </c>
      <c r="D40" s="3" t="s">
        <v>220</v>
      </c>
      <c r="E40" s="3" t="s">
        <v>258</v>
      </c>
      <c r="F40" s="9" t="s">
        <v>289</v>
      </c>
      <c r="G40" s="3"/>
      <c r="H40" s="3">
        <v>1</v>
      </c>
      <c r="I40" s="10"/>
    </row>
    <row r="41" spans="1:9" s="7" customFormat="1" x14ac:dyDescent="0.2">
      <c r="A41" s="3" t="s">
        <v>60</v>
      </c>
      <c r="B41" s="3" t="s">
        <v>127</v>
      </c>
      <c r="C41" s="4" t="s">
        <v>181</v>
      </c>
      <c r="D41" s="3" t="s">
        <v>221</v>
      </c>
      <c r="E41" s="3" t="s">
        <v>258</v>
      </c>
      <c r="F41" s="9" t="s">
        <v>290</v>
      </c>
      <c r="G41" s="3">
        <v>2.4500000000000002</v>
      </c>
      <c r="H41" s="3">
        <v>1</v>
      </c>
      <c r="I41" s="10">
        <v>2.4500000000000002</v>
      </c>
    </row>
    <row r="42" spans="1:9" s="7" customFormat="1" x14ac:dyDescent="0.2">
      <c r="A42" s="3" t="s">
        <v>61</v>
      </c>
      <c r="B42" s="3" t="s">
        <v>128</v>
      </c>
      <c r="C42" s="4" t="s">
        <v>182</v>
      </c>
      <c r="D42" s="3" t="s">
        <v>222</v>
      </c>
      <c r="E42" s="3" t="s">
        <v>258</v>
      </c>
      <c r="F42" s="9" t="s">
        <v>291</v>
      </c>
      <c r="G42" s="3">
        <v>0.45243</v>
      </c>
      <c r="H42" s="3">
        <v>1</v>
      </c>
      <c r="I42" s="10">
        <v>0.45243</v>
      </c>
    </row>
    <row r="43" spans="1:9" s="7" customFormat="1" x14ac:dyDescent="0.2">
      <c r="A43" s="3" t="s">
        <v>62</v>
      </c>
      <c r="B43" s="3" t="s">
        <v>129</v>
      </c>
      <c r="C43" s="4" t="s">
        <v>182</v>
      </c>
      <c r="D43" s="3" t="s">
        <v>223</v>
      </c>
      <c r="E43" s="3" t="s">
        <v>258</v>
      </c>
      <c r="F43" s="9" t="s">
        <v>292</v>
      </c>
      <c r="G43" s="3">
        <v>0.49236000000000002</v>
      </c>
      <c r="H43" s="3">
        <v>1</v>
      </c>
      <c r="I43" s="10">
        <v>0.49236000000000002</v>
      </c>
    </row>
    <row r="44" spans="1:9" s="7" customFormat="1" x14ac:dyDescent="0.2">
      <c r="A44" s="3" t="s">
        <v>63</v>
      </c>
      <c r="B44" s="3" t="s">
        <v>130</v>
      </c>
      <c r="C44" s="4" t="s">
        <v>173</v>
      </c>
      <c r="D44" s="3" t="s">
        <v>224</v>
      </c>
      <c r="E44" s="3" t="s">
        <v>258</v>
      </c>
      <c r="F44" s="9" t="s">
        <v>293</v>
      </c>
      <c r="G44" s="3">
        <v>0.71857000000000004</v>
      </c>
      <c r="H44" s="3">
        <v>2</v>
      </c>
      <c r="I44" s="10">
        <v>1.44</v>
      </c>
    </row>
    <row r="45" spans="1:9" s="7" customFormat="1" x14ac:dyDescent="0.2">
      <c r="A45" s="3" t="s">
        <v>64</v>
      </c>
      <c r="B45" s="3" t="s">
        <v>131</v>
      </c>
      <c r="C45" s="4" t="s">
        <v>182</v>
      </c>
      <c r="D45" s="3" t="s">
        <v>225</v>
      </c>
      <c r="E45" s="3" t="s">
        <v>258</v>
      </c>
      <c r="F45" s="9" t="s">
        <v>294</v>
      </c>
      <c r="G45" s="3">
        <v>0.22622</v>
      </c>
      <c r="H45" s="3">
        <v>1</v>
      </c>
      <c r="I45" s="10">
        <v>0.22622</v>
      </c>
    </row>
    <row r="46" spans="1:9" s="7" customFormat="1" x14ac:dyDescent="0.2">
      <c r="A46" s="3" t="s">
        <v>65</v>
      </c>
      <c r="B46" s="3" t="s">
        <v>132</v>
      </c>
      <c r="C46" s="4" t="s">
        <v>182</v>
      </c>
      <c r="D46" s="3" t="s">
        <v>226</v>
      </c>
      <c r="E46" s="3" t="s">
        <v>258</v>
      </c>
      <c r="F46" s="9" t="s">
        <v>295</v>
      </c>
      <c r="G46" s="3">
        <v>0.67864999999999998</v>
      </c>
      <c r="H46" s="3">
        <v>1</v>
      </c>
      <c r="I46" s="10">
        <v>0.67864999999999998</v>
      </c>
    </row>
    <row r="47" spans="1:9" s="7" customFormat="1" x14ac:dyDescent="0.2">
      <c r="A47" s="3" t="s">
        <v>66</v>
      </c>
      <c r="B47" s="3" t="s">
        <v>133</v>
      </c>
      <c r="C47" s="4" t="s">
        <v>183</v>
      </c>
      <c r="D47" s="3" t="s">
        <v>227</v>
      </c>
      <c r="E47" s="3" t="s">
        <v>258</v>
      </c>
      <c r="F47" s="9" t="s">
        <v>296</v>
      </c>
      <c r="G47" s="3">
        <v>0.13306999999999999</v>
      </c>
      <c r="H47" s="3">
        <v>2</v>
      </c>
      <c r="I47" s="10">
        <v>0.26613999999999999</v>
      </c>
    </row>
    <row r="48" spans="1:9" s="7" customFormat="1" x14ac:dyDescent="0.2">
      <c r="A48" s="3" t="s">
        <v>67</v>
      </c>
      <c r="B48" s="3" t="s">
        <v>134</v>
      </c>
      <c r="C48" s="4" t="s">
        <v>170</v>
      </c>
      <c r="D48" s="3" t="s">
        <v>228</v>
      </c>
      <c r="E48" s="3" t="s">
        <v>258</v>
      </c>
      <c r="F48" s="9" t="s">
        <v>297</v>
      </c>
      <c r="G48" s="3">
        <v>0.13306999999999999</v>
      </c>
      <c r="H48" s="3">
        <v>7</v>
      </c>
      <c r="I48" s="10">
        <v>0.93147999999999997</v>
      </c>
    </row>
    <row r="49" spans="1:9" s="7" customFormat="1" x14ac:dyDescent="0.2">
      <c r="A49" s="3" t="s">
        <v>68</v>
      </c>
      <c r="B49" s="3" t="s">
        <v>135</v>
      </c>
      <c r="C49" s="4" t="s">
        <v>184</v>
      </c>
      <c r="D49" s="3" t="s">
        <v>229</v>
      </c>
      <c r="E49" s="3" t="s">
        <v>258</v>
      </c>
      <c r="F49" s="9" t="s">
        <v>298</v>
      </c>
      <c r="G49" s="3">
        <v>0.13306999999999999</v>
      </c>
      <c r="H49" s="3">
        <v>4</v>
      </c>
      <c r="I49" s="10">
        <v>0.53227999999999998</v>
      </c>
    </row>
    <row r="50" spans="1:9" s="7" customFormat="1" x14ac:dyDescent="0.2">
      <c r="A50" s="3" t="s">
        <v>69</v>
      </c>
      <c r="B50" s="3" t="s">
        <v>136</v>
      </c>
      <c r="C50" s="4" t="s">
        <v>184</v>
      </c>
      <c r="D50" s="3" t="s">
        <v>230</v>
      </c>
      <c r="E50" s="3" t="s">
        <v>258</v>
      </c>
      <c r="F50" s="9" t="s">
        <v>299</v>
      </c>
      <c r="G50" s="3">
        <v>0.13306999999999999</v>
      </c>
      <c r="H50" s="3">
        <v>1</v>
      </c>
      <c r="I50" s="10">
        <v>0.13306999999999999</v>
      </c>
    </row>
    <row r="51" spans="1:9" s="7" customFormat="1" x14ac:dyDescent="0.2">
      <c r="A51" s="3" t="s">
        <v>70</v>
      </c>
      <c r="B51" s="3" t="s">
        <v>137</v>
      </c>
      <c r="C51" s="4" t="s">
        <v>185</v>
      </c>
      <c r="D51" s="3" t="s">
        <v>231</v>
      </c>
      <c r="E51" s="3" t="s">
        <v>258</v>
      </c>
      <c r="F51" s="9" t="s">
        <v>300</v>
      </c>
      <c r="G51" s="3">
        <v>0.13306999999999999</v>
      </c>
      <c r="H51" s="3">
        <v>2</v>
      </c>
      <c r="I51" s="10">
        <v>0.26613999999999999</v>
      </c>
    </row>
    <row r="52" spans="1:9" s="7" customFormat="1" x14ac:dyDescent="0.2">
      <c r="A52" s="3" t="s">
        <v>71</v>
      </c>
      <c r="B52" s="3" t="s">
        <v>138</v>
      </c>
      <c r="C52" s="4" t="s">
        <v>170</v>
      </c>
      <c r="D52" s="3" t="s">
        <v>232</v>
      </c>
      <c r="E52" s="3" t="s">
        <v>258</v>
      </c>
      <c r="F52" s="9" t="s">
        <v>301</v>
      </c>
      <c r="G52" s="3">
        <v>0.15967999999999999</v>
      </c>
      <c r="H52" s="3">
        <v>1</v>
      </c>
      <c r="I52" s="10">
        <v>0.15967999999999999</v>
      </c>
    </row>
    <row r="53" spans="1:9" s="7" customFormat="1" x14ac:dyDescent="0.2">
      <c r="A53" s="3" t="s">
        <v>72</v>
      </c>
      <c r="B53" s="3" t="s">
        <v>139</v>
      </c>
      <c r="C53" s="4" t="s">
        <v>170</v>
      </c>
      <c r="D53" s="3" t="s">
        <v>233</v>
      </c>
      <c r="E53" s="3" t="s">
        <v>258</v>
      </c>
      <c r="F53" s="9" t="s">
        <v>302</v>
      </c>
      <c r="G53" s="3">
        <v>0.17299</v>
      </c>
      <c r="H53" s="3">
        <v>1</v>
      </c>
      <c r="I53" s="10">
        <v>0.17299</v>
      </c>
    </row>
    <row r="54" spans="1:9" s="7" customFormat="1" x14ac:dyDescent="0.2">
      <c r="A54" s="3" t="s">
        <v>73</v>
      </c>
      <c r="B54" s="3" t="s">
        <v>140</v>
      </c>
      <c r="C54" s="4" t="s">
        <v>170</v>
      </c>
      <c r="D54" s="3" t="s">
        <v>234</v>
      </c>
      <c r="E54" s="3" t="s">
        <v>258</v>
      </c>
      <c r="F54" s="9" t="s">
        <v>303</v>
      </c>
      <c r="G54" s="3">
        <v>0.13306999999999999</v>
      </c>
      <c r="H54" s="3">
        <v>4</v>
      </c>
      <c r="I54" s="10">
        <v>0.53227999999999998</v>
      </c>
    </row>
    <row r="55" spans="1:9" s="7" customFormat="1" x14ac:dyDescent="0.2">
      <c r="A55" s="3" t="s">
        <v>74</v>
      </c>
      <c r="B55" s="3" t="s">
        <v>141</v>
      </c>
      <c r="C55" s="4" t="s">
        <v>170</v>
      </c>
      <c r="D55" s="3" t="s">
        <v>235</v>
      </c>
      <c r="E55" s="3" t="s">
        <v>258</v>
      </c>
      <c r="F55" s="9" t="s">
        <v>304</v>
      </c>
      <c r="G55" s="3">
        <v>0.13306999999999999</v>
      </c>
      <c r="H55" s="3">
        <v>4</v>
      </c>
      <c r="I55" s="10">
        <v>0.53227999999999998</v>
      </c>
    </row>
    <row r="56" spans="1:9" s="7" customFormat="1" x14ac:dyDescent="0.2">
      <c r="A56" s="3" t="s">
        <v>75</v>
      </c>
      <c r="B56" s="3" t="s">
        <v>142</v>
      </c>
      <c r="C56" s="4" t="s">
        <v>170</v>
      </c>
      <c r="D56" s="3" t="s">
        <v>236</v>
      </c>
      <c r="E56" s="3" t="s">
        <v>258</v>
      </c>
      <c r="F56" s="9" t="s">
        <v>305</v>
      </c>
      <c r="G56" s="3">
        <v>0.43913000000000002</v>
      </c>
      <c r="H56" s="3">
        <v>1</v>
      </c>
      <c r="I56" s="10">
        <v>0.43913000000000002</v>
      </c>
    </row>
    <row r="57" spans="1:9" s="7" customFormat="1" x14ac:dyDescent="0.2">
      <c r="A57" s="3" t="s">
        <v>76</v>
      </c>
      <c r="B57" s="3" t="s">
        <v>143</v>
      </c>
      <c r="C57" s="4" t="s">
        <v>186</v>
      </c>
      <c r="D57" s="3" t="s">
        <v>237</v>
      </c>
      <c r="E57" s="3" t="s">
        <v>258</v>
      </c>
      <c r="F57" s="9" t="s">
        <v>306</v>
      </c>
      <c r="G57" s="3">
        <v>0.33267000000000002</v>
      </c>
      <c r="H57" s="3">
        <v>1</v>
      </c>
      <c r="I57" s="10">
        <v>0.33267000000000002</v>
      </c>
    </row>
    <row r="58" spans="1:9" s="7" customFormat="1" x14ac:dyDescent="0.2">
      <c r="A58" s="3" t="s">
        <v>77</v>
      </c>
      <c r="B58" s="3" t="s">
        <v>144</v>
      </c>
      <c r="C58" s="4" t="s">
        <v>170</v>
      </c>
      <c r="D58" s="3" t="s">
        <v>238</v>
      </c>
      <c r="E58" s="3" t="s">
        <v>258</v>
      </c>
      <c r="F58" s="9" t="s">
        <v>307</v>
      </c>
      <c r="G58" s="3">
        <v>0.51897000000000004</v>
      </c>
      <c r="H58" s="3">
        <v>1</v>
      </c>
      <c r="I58" s="10">
        <v>0.51897000000000004</v>
      </c>
    </row>
    <row r="59" spans="1:9" s="7" customFormat="1" x14ac:dyDescent="0.2">
      <c r="A59" s="3" t="s">
        <v>78</v>
      </c>
      <c r="B59" s="3" t="s">
        <v>145</v>
      </c>
      <c r="C59" s="4" t="s">
        <v>186</v>
      </c>
      <c r="D59" s="3" t="s">
        <v>239</v>
      </c>
      <c r="E59" s="3" t="s">
        <v>258</v>
      </c>
      <c r="F59" s="9" t="s">
        <v>308</v>
      </c>
      <c r="G59" s="3">
        <v>0.38590000000000002</v>
      </c>
      <c r="H59" s="3">
        <v>1</v>
      </c>
      <c r="I59" s="10">
        <v>0.38590000000000002</v>
      </c>
    </row>
    <row r="60" spans="1:9" s="7" customFormat="1" x14ac:dyDescent="0.2">
      <c r="A60" s="3" t="s">
        <v>79</v>
      </c>
      <c r="B60" s="3" t="s">
        <v>146</v>
      </c>
      <c r="C60" s="4" t="s">
        <v>187</v>
      </c>
      <c r="D60" s="3" t="s">
        <v>240</v>
      </c>
      <c r="E60" s="3" t="s">
        <v>258</v>
      </c>
      <c r="F60" s="9" t="s">
        <v>309</v>
      </c>
      <c r="G60" s="3">
        <v>0.71857000000000004</v>
      </c>
      <c r="H60" s="3">
        <v>3</v>
      </c>
      <c r="I60" s="10">
        <v>2.16</v>
      </c>
    </row>
    <row r="61" spans="1:9" s="7" customFormat="1" x14ac:dyDescent="0.2">
      <c r="A61" s="3" t="s">
        <v>80</v>
      </c>
      <c r="B61" s="3" t="s">
        <v>147</v>
      </c>
      <c r="C61" s="4" t="s">
        <v>170</v>
      </c>
      <c r="D61" s="3" t="s">
        <v>241</v>
      </c>
      <c r="E61" s="3" t="s">
        <v>258</v>
      </c>
      <c r="F61" s="9" t="s">
        <v>310</v>
      </c>
      <c r="G61" s="3">
        <v>0.13306999999999999</v>
      </c>
      <c r="H61" s="3">
        <v>1</v>
      </c>
      <c r="I61" s="10">
        <v>0.13306999999999999</v>
      </c>
    </row>
    <row r="62" spans="1:9" s="7" customFormat="1" x14ac:dyDescent="0.2">
      <c r="A62" s="3" t="s">
        <v>81</v>
      </c>
      <c r="B62" s="3" t="s">
        <v>148</v>
      </c>
      <c r="C62" s="4" t="s">
        <v>170</v>
      </c>
      <c r="D62" s="3" t="s">
        <v>242</v>
      </c>
      <c r="E62" s="3" t="s">
        <v>258</v>
      </c>
      <c r="F62" s="9" t="s">
        <v>311</v>
      </c>
      <c r="G62" s="3">
        <v>0.54557999999999995</v>
      </c>
      <c r="H62" s="3">
        <v>1</v>
      </c>
      <c r="I62" s="10">
        <v>0.54557999999999995</v>
      </c>
    </row>
    <row r="63" spans="1:9" s="7" customFormat="1" x14ac:dyDescent="0.2">
      <c r="A63" s="3" t="s">
        <v>82</v>
      </c>
      <c r="B63" s="3" t="s">
        <v>149</v>
      </c>
      <c r="C63" s="4" t="s">
        <v>170</v>
      </c>
      <c r="D63" s="3" t="s">
        <v>243</v>
      </c>
      <c r="E63" s="3" t="s">
        <v>258</v>
      </c>
      <c r="F63" s="9" t="s">
        <v>312</v>
      </c>
      <c r="G63" s="3">
        <v>0.13306999999999999</v>
      </c>
      <c r="H63" s="3">
        <v>2</v>
      </c>
      <c r="I63" s="10">
        <v>0.26613999999999999</v>
      </c>
    </row>
    <row r="64" spans="1:9" s="7" customFormat="1" x14ac:dyDescent="0.2">
      <c r="A64" s="3" t="s">
        <v>83</v>
      </c>
      <c r="B64" s="3" t="s">
        <v>150</v>
      </c>
      <c r="C64" s="4" t="s">
        <v>170</v>
      </c>
      <c r="D64" s="3" t="s">
        <v>244</v>
      </c>
      <c r="E64" s="3" t="s">
        <v>258</v>
      </c>
      <c r="F64" s="9" t="s">
        <v>313</v>
      </c>
      <c r="G64" s="3">
        <v>0.13306999999999999</v>
      </c>
      <c r="H64" s="3">
        <v>3</v>
      </c>
      <c r="I64" s="10">
        <v>0.39921000000000001</v>
      </c>
    </row>
    <row r="65" spans="1:10" s="7" customFormat="1" x14ac:dyDescent="0.2">
      <c r="A65" s="3" t="s">
        <v>84</v>
      </c>
      <c r="B65" s="3" t="s">
        <v>151</v>
      </c>
      <c r="C65" s="4" t="s">
        <v>186</v>
      </c>
      <c r="D65" s="3" t="s">
        <v>245</v>
      </c>
      <c r="E65" s="3" t="s">
        <v>258</v>
      </c>
      <c r="F65" s="9" t="s">
        <v>314</v>
      </c>
      <c r="G65" s="3">
        <v>0.13306999999999999</v>
      </c>
      <c r="H65" s="3">
        <v>1</v>
      </c>
      <c r="I65" s="10">
        <v>0.13306999999999999</v>
      </c>
    </row>
    <row r="66" spans="1:10" s="7" customFormat="1" x14ac:dyDescent="0.2">
      <c r="A66" s="3" t="s">
        <v>85</v>
      </c>
      <c r="B66" s="3" t="s">
        <v>152</v>
      </c>
      <c r="C66" s="4" t="s">
        <v>168</v>
      </c>
      <c r="D66" s="3" t="s">
        <v>246</v>
      </c>
      <c r="E66" s="3" t="s">
        <v>258</v>
      </c>
      <c r="F66" s="9" t="s">
        <v>315</v>
      </c>
      <c r="G66" s="3">
        <v>0.93147999999999997</v>
      </c>
      <c r="H66" s="3">
        <v>1</v>
      </c>
      <c r="I66" s="10">
        <v>0.93147999999999997</v>
      </c>
    </row>
    <row r="67" spans="1:10" s="7" customFormat="1" x14ac:dyDescent="0.2">
      <c r="A67" s="3" t="s">
        <v>86</v>
      </c>
      <c r="B67" s="3" t="s">
        <v>153</v>
      </c>
      <c r="C67" s="4"/>
      <c r="D67" s="3"/>
      <c r="E67" s="3"/>
      <c r="F67" s="9"/>
      <c r="G67" s="3"/>
      <c r="H67" s="3">
        <v>6</v>
      </c>
      <c r="I67" s="10"/>
    </row>
    <row r="68" spans="1:10" s="7" customFormat="1" x14ac:dyDescent="0.2">
      <c r="A68" s="3" t="s">
        <v>87</v>
      </c>
      <c r="B68" s="3" t="s">
        <v>154</v>
      </c>
      <c r="C68" s="4" t="s">
        <v>188</v>
      </c>
      <c r="D68" s="3" t="s">
        <v>247</v>
      </c>
      <c r="E68" s="3" t="s">
        <v>258</v>
      </c>
      <c r="F68" s="9" t="s">
        <v>316</v>
      </c>
      <c r="G68" s="3">
        <v>3.83</v>
      </c>
      <c r="H68" s="3">
        <v>1</v>
      </c>
      <c r="I68" s="10">
        <v>3.83</v>
      </c>
    </row>
    <row r="69" spans="1:10" s="7" customFormat="1" x14ac:dyDescent="0.2">
      <c r="A69" s="3" t="s">
        <v>88</v>
      </c>
      <c r="B69" s="3" t="s">
        <v>155</v>
      </c>
      <c r="C69" s="4" t="s">
        <v>188</v>
      </c>
      <c r="D69" s="3" t="s">
        <v>248</v>
      </c>
      <c r="E69" s="3" t="s">
        <v>258</v>
      </c>
      <c r="F69" s="9" t="s">
        <v>317</v>
      </c>
      <c r="G69" s="3">
        <v>2.85</v>
      </c>
      <c r="H69" s="3">
        <v>1</v>
      </c>
      <c r="I69" s="10">
        <v>2.85</v>
      </c>
    </row>
    <row r="70" spans="1:10" s="7" customFormat="1" x14ac:dyDescent="0.2">
      <c r="A70" s="3" t="s">
        <v>89</v>
      </c>
      <c r="B70" s="3" t="s">
        <v>156</v>
      </c>
      <c r="C70" s="4" t="s">
        <v>189</v>
      </c>
      <c r="D70" s="3" t="s">
        <v>249</v>
      </c>
      <c r="E70" s="3" t="s">
        <v>258</v>
      </c>
      <c r="F70" s="9" t="s">
        <v>318</v>
      </c>
      <c r="G70" s="3">
        <v>1.78</v>
      </c>
      <c r="H70" s="3">
        <v>1</v>
      </c>
      <c r="I70" s="10">
        <v>1.78</v>
      </c>
    </row>
    <row r="71" spans="1:10" s="7" customFormat="1" x14ac:dyDescent="0.2">
      <c r="A71" s="3" t="s">
        <v>90</v>
      </c>
      <c r="B71" s="3" t="s">
        <v>157</v>
      </c>
      <c r="C71" s="4" t="s">
        <v>190</v>
      </c>
      <c r="D71" s="3" t="s">
        <v>250</v>
      </c>
      <c r="E71" s="3" t="s">
        <v>258</v>
      </c>
      <c r="F71" s="9" t="s">
        <v>319</v>
      </c>
      <c r="G71" s="3">
        <v>1.05</v>
      </c>
      <c r="H71" s="3">
        <v>1</v>
      </c>
      <c r="I71" s="10">
        <v>1.05</v>
      </c>
    </row>
    <row r="72" spans="1:10" s="7" customFormat="1" x14ac:dyDescent="0.2">
      <c r="A72" s="3" t="s">
        <v>91</v>
      </c>
      <c r="B72" s="3" t="s">
        <v>158</v>
      </c>
      <c r="C72" s="4" t="s">
        <v>191</v>
      </c>
      <c r="D72" s="3" t="s">
        <v>251</v>
      </c>
      <c r="E72" s="3" t="s">
        <v>258</v>
      </c>
      <c r="F72" s="9" t="s">
        <v>320</v>
      </c>
      <c r="G72" s="3">
        <v>1.46</v>
      </c>
      <c r="H72" s="3">
        <v>1</v>
      </c>
      <c r="I72" s="10">
        <v>1.46</v>
      </c>
    </row>
    <row r="73" spans="1:10" s="7" customFormat="1" x14ac:dyDescent="0.2">
      <c r="A73" s="3" t="s">
        <v>92</v>
      </c>
      <c r="B73" s="3" t="s">
        <v>159</v>
      </c>
      <c r="C73" s="4" t="s">
        <v>192</v>
      </c>
      <c r="D73" s="3" t="s">
        <v>252</v>
      </c>
      <c r="E73" s="3" t="s">
        <v>259</v>
      </c>
      <c r="F73" s="9" t="s">
        <v>321</v>
      </c>
      <c r="G73" s="3">
        <v>3.18</v>
      </c>
      <c r="H73" s="3">
        <v>1</v>
      </c>
      <c r="I73" s="10">
        <v>3.18</v>
      </c>
    </row>
    <row r="74" spans="1:10" s="7" customFormat="1" x14ac:dyDescent="0.2">
      <c r="A74" s="3" t="s">
        <v>93</v>
      </c>
      <c r="B74" s="3" t="s">
        <v>160</v>
      </c>
      <c r="C74" s="4" t="s">
        <v>188</v>
      </c>
      <c r="D74" s="3" t="s">
        <v>253</v>
      </c>
      <c r="E74" s="3" t="s">
        <v>258</v>
      </c>
      <c r="F74" s="9" t="s">
        <v>322</v>
      </c>
      <c r="G74" s="3">
        <v>2.66</v>
      </c>
      <c r="H74" s="3">
        <v>1</v>
      </c>
      <c r="I74" s="10">
        <v>2.66</v>
      </c>
    </row>
    <row r="75" spans="1:10" s="7" customFormat="1" x14ac:dyDescent="0.2">
      <c r="A75" s="3" t="s">
        <v>94</v>
      </c>
      <c r="B75" s="3" t="s">
        <v>161</v>
      </c>
      <c r="C75" s="4" t="s">
        <v>188</v>
      </c>
      <c r="D75" s="3" t="s">
        <v>254</v>
      </c>
      <c r="E75" s="3" t="s">
        <v>258</v>
      </c>
      <c r="F75" s="9" t="s">
        <v>323</v>
      </c>
      <c r="G75" s="3">
        <v>3.74</v>
      </c>
      <c r="H75" s="3">
        <v>1</v>
      </c>
      <c r="I75" s="10">
        <v>3.74</v>
      </c>
    </row>
    <row r="76" spans="1:10" s="7" customFormat="1" x14ac:dyDescent="0.2">
      <c r="A76" s="3" t="s">
        <v>95</v>
      </c>
      <c r="B76" s="3" t="s">
        <v>162</v>
      </c>
      <c r="C76" s="4" t="s">
        <v>188</v>
      </c>
      <c r="D76" s="3" t="s">
        <v>255</v>
      </c>
      <c r="E76" s="3" t="s">
        <v>258</v>
      </c>
      <c r="F76" s="9" t="s">
        <v>324</v>
      </c>
      <c r="G76" s="3">
        <v>2.17</v>
      </c>
      <c r="H76" s="3">
        <v>1</v>
      </c>
      <c r="I76" s="10">
        <v>2.17</v>
      </c>
    </row>
    <row r="77" spans="1:10" s="7" customFormat="1" x14ac:dyDescent="0.2">
      <c r="A77" s="3" t="s">
        <v>96</v>
      </c>
      <c r="B77" s="3" t="s">
        <v>163</v>
      </c>
      <c r="C77" s="4" t="s">
        <v>182</v>
      </c>
      <c r="D77" s="3" t="s">
        <v>256</v>
      </c>
      <c r="E77" s="3" t="s">
        <v>258</v>
      </c>
      <c r="F77" s="9" t="s">
        <v>325</v>
      </c>
      <c r="G77" s="3">
        <v>0.59880999999999995</v>
      </c>
      <c r="H77" s="3">
        <v>1</v>
      </c>
      <c r="I77" s="10">
        <v>0.59880999999999995</v>
      </c>
    </row>
    <row r="78" spans="1:10" x14ac:dyDescent="0.2">
      <c r="A78" s="11"/>
      <c r="B78" s="12"/>
      <c r="C78" s="26"/>
      <c r="D78" s="12"/>
      <c r="E78" s="12"/>
      <c r="F78" s="13"/>
      <c r="G78" s="12"/>
      <c r="H78" s="3" t="s">
        <v>21</v>
      </c>
      <c r="I78" s="14">
        <f>SUM(I12:I77)</f>
        <v>79.188129999999973</v>
      </c>
    </row>
    <row r="79" spans="1:10" x14ac:dyDescent="0.2">
      <c r="A79" s="15"/>
      <c r="B79" s="16"/>
      <c r="C79" s="16"/>
      <c r="D79" s="15"/>
      <c r="E79" s="15"/>
      <c r="F79" s="15"/>
      <c r="G79" s="15"/>
      <c r="H79" s="15"/>
      <c r="I79" s="15"/>
      <c r="J79" s="17"/>
    </row>
    <row r="80" spans="1:10" x14ac:dyDescent="0.2">
      <c r="A80" s="16"/>
      <c r="B80" s="16"/>
      <c r="C80" s="16"/>
      <c r="D80" s="15"/>
      <c r="E80" s="15"/>
      <c r="F80" s="15"/>
      <c r="G80" s="15"/>
      <c r="H80" s="15"/>
      <c r="I80" s="15"/>
      <c r="J80" s="17"/>
    </row>
  </sheetData>
  <mergeCells count="1">
    <mergeCell ref="A2:B2"/>
  </mergeCells>
  <phoneticPr fontId="0" type="noConversion"/>
  <printOptions horizontalCentered="1" verticalCentered="1"/>
  <pageMargins left="0.30555555555555558" right="0.30555555555555558" top="0.30555555555555558" bottom="0.30555555555555558" header="0" footer="0"/>
  <pageSetup scale="56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14"/>
  <sheetViews>
    <sheetView workbookViewId="0">
      <selection activeCell="B17" sqref="A1:IV65536"/>
    </sheetView>
  </sheetViews>
  <sheetFormatPr defaultColWidth="9" defaultRowHeight="12.75" x14ac:dyDescent="0.2"/>
  <cols>
    <col min="1" max="1" width="30.28515625" style="19" customWidth="1"/>
    <col min="2" max="2" width="108.5703125" style="19" customWidth="1"/>
    <col min="3" max="16384" width="9" style="1"/>
  </cols>
  <sheetData>
    <row r="1" spans="1:2" s="18" customFormat="1" ht="17.25" customHeight="1" x14ac:dyDescent="0.2">
      <c r="A1" s="20" t="s">
        <v>1</v>
      </c>
      <c r="B1" s="32" t="s">
        <v>329</v>
      </c>
    </row>
    <row r="2" spans="1:2" s="18" customFormat="1" ht="17.25" customHeight="1" x14ac:dyDescent="0.2">
      <c r="A2" s="20" t="s">
        <v>3</v>
      </c>
      <c r="B2" s="32" t="s">
        <v>23</v>
      </c>
    </row>
    <row r="3" spans="1:2" s="18" customFormat="1" ht="17.25" customHeight="1" x14ac:dyDescent="0.2">
      <c r="A3" s="20" t="s">
        <v>2</v>
      </c>
      <c r="B3" s="32" t="s">
        <v>330</v>
      </c>
    </row>
    <row r="4" spans="1:2" s="18" customFormat="1" ht="17.25" customHeight="1" x14ac:dyDescent="0.2">
      <c r="A4" s="20" t="s">
        <v>4</v>
      </c>
      <c r="B4" s="32" t="s">
        <v>23</v>
      </c>
    </row>
    <row r="5" spans="1:2" s="18" customFormat="1" ht="17.25" customHeight="1" x14ac:dyDescent="0.2">
      <c r="A5" s="20" t="s">
        <v>5</v>
      </c>
      <c r="B5" s="32" t="s">
        <v>329</v>
      </c>
    </row>
    <row r="6" spans="1:2" s="18" customFormat="1" ht="17.25" customHeight="1" x14ac:dyDescent="0.2">
      <c r="A6" s="20" t="s">
        <v>0</v>
      </c>
      <c r="B6" s="32" t="s">
        <v>331</v>
      </c>
    </row>
    <row r="7" spans="1:2" s="18" customFormat="1" ht="17.25" customHeight="1" x14ac:dyDescent="0.2">
      <c r="A7" s="20" t="s">
        <v>6</v>
      </c>
      <c r="B7" s="32" t="s">
        <v>29</v>
      </c>
    </row>
    <row r="8" spans="1:2" s="18" customFormat="1" ht="17.25" customHeight="1" x14ac:dyDescent="0.2">
      <c r="A8" s="20" t="s">
        <v>7</v>
      </c>
      <c r="B8" s="32" t="s">
        <v>332</v>
      </c>
    </row>
    <row r="9" spans="1:2" s="18" customFormat="1" ht="17.25" customHeight="1" x14ac:dyDescent="0.2">
      <c r="A9" s="20" t="s">
        <v>8</v>
      </c>
      <c r="B9" s="32" t="s">
        <v>333</v>
      </c>
    </row>
    <row r="10" spans="1:2" s="18" customFormat="1" ht="17.25" customHeight="1" x14ac:dyDescent="0.2">
      <c r="A10" s="20" t="s">
        <v>10</v>
      </c>
      <c r="B10" s="32" t="s">
        <v>26</v>
      </c>
    </row>
    <row r="11" spans="1:2" s="18" customFormat="1" ht="17.25" customHeight="1" x14ac:dyDescent="0.2">
      <c r="A11" s="20" t="s">
        <v>9</v>
      </c>
      <c r="B11" s="32" t="s">
        <v>15</v>
      </c>
    </row>
    <row r="12" spans="1:2" s="18" customFormat="1" ht="17.25" customHeight="1" x14ac:dyDescent="0.2">
      <c r="A12" s="20" t="s">
        <v>11</v>
      </c>
      <c r="B12" s="32" t="s">
        <v>334</v>
      </c>
    </row>
    <row r="13" spans="1:2" s="18" customFormat="1" ht="17.25" customHeight="1" x14ac:dyDescent="0.2">
      <c r="A13" s="20" t="s">
        <v>12</v>
      </c>
      <c r="B13" s="32" t="s">
        <v>335</v>
      </c>
    </row>
    <row r="14" spans="1:2" s="18" customFormat="1" ht="17.25" customHeight="1" x14ac:dyDescent="0.2">
      <c r="A14" s="20" t="s">
        <v>13</v>
      </c>
      <c r="B14" s="32" t="s">
        <v>15</v>
      </c>
    </row>
  </sheetData>
  <phoneticPr fontId="0" type="noConversion"/>
  <printOptions horizontalCentered="1" verticalCentered="1"/>
  <pageMargins left="0.30555555555555558" right="0.30555555555555558" top="0.30555555555555558" bottom="0.30555555555555558" header="0" footer="0"/>
  <pageSetup scale="97" orientation="landscape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Taiping</cp:lastModifiedBy>
  <cp:lastPrinted>2002-11-05T13:50:54Z</cp:lastPrinted>
  <dcterms:created xsi:type="dcterms:W3CDTF">2000-10-27T00:30:29Z</dcterms:created>
  <dcterms:modified xsi:type="dcterms:W3CDTF">2020-02-09T00:18:43Z</dcterms:modified>
</cp:coreProperties>
</file>