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ping\Documents\FYDP\mixr-hardware\MIXR User Interface\Project Outputs for MIXR User Interface\"/>
    </mc:Choice>
  </mc:AlternateContent>
  <xr:revisionPtr revIDLastSave="0" documentId="8_{D78DC95E-5A2A-41E4-92AB-250B6CB05913}" xr6:coauthVersionLast="45" xr6:coauthVersionMax="45" xr10:uidLastSave="{00000000-0000-0000-0000-000000000000}"/>
  <bookViews>
    <workbookView xWindow="3045" yWindow="3780" windowWidth="28800" windowHeight="82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1" l="1"/>
</calcChain>
</file>

<file path=xl/sharedStrings.xml><?xml version="1.0" encoding="utf-8"?>
<sst xmlns="http://schemas.openxmlformats.org/spreadsheetml/2006/main" count="149" uniqueCount="126">
  <si>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</si>
  <si>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</si>
  <si>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</si>
  <si>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</si>
  <si>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</si>
  <si>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</si>
  <si>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</si>
  <si>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</si>
  <si>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</si>
  <si>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</si>
  <si>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</si>
  <si>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</si>
  <si>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</si>
  <si>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</si>
  <si>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</si>
  <si>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</si>
  <si>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</si>
  <si>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</si>
  <si>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</si>
  <si>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</si>
  <si>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</si>
  <si>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</si>
  <si>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</si>
  <si>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MIXR User Interface.PrjPcb</t>
  </si>
  <si>
    <t>1.0</t>
  </si>
  <si>
    <t>Taiping Li</t>
  </si>
  <si>
    <t>2020-02-08 10:12 PM</t>
  </si>
  <si>
    <t>1</t>
  </si>
  <si>
    <t>CAD</t>
  </si>
  <si>
    <t>46</t>
  </si>
  <si>
    <t>LibRef</t>
  </si>
  <si>
    <t>CAP CER 1UF 50V 10% X7R 0603</t>
  </si>
  <si>
    <t>CAP CER 0.1UF 50V 10% X7R 0603</t>
  </si>
  <si>
    <t>CAP CER 0.047UF 10% 25V X7R 0603</t>
  </si>
  <si>
    <t>LED GREEN CLEAR 2V 0603</t>
  </si>
  <si>
    <t>LED RED CLEAR 2V 0603</t>
  </si>
  <si>
    <t>LED BLUE CLEAR 2.8V 0603</t>
  </si>
  <si>
    <t>CONN 10POS HEADR FMALE 0.1"</t>
  </si>
  <si>
    <t>LIGHT PIPE CLEAR 3MM LENS STRGHT</t>
  </si>
  <si>
    <t>RES 0.0 OHM 1/4W 0603</t>
  </si>
  <si>
    <t>RES 100K OHM 5% 1/8W 0603</t>
  </si>
  <si>
    <t>RES 10K OHM 1% 1/10W 0603</t>
  </si>
  <si>
    <t>RES 330 OHM 1% 1/10W 0603</t>
  </si>
  <si>
    <t>RES ARRAY 10K OHM 5% 8RES EXB-2HV103JV</t>
  </si>
  <si>
    <t>SW TACTILE SPST-NO 0.05A 12V</t>
  </si>
  <si>
    <t>IC LOAD SWITCH 8CH 0.5A 18SSOP</t>
  </si>
  <si>
    <t>IC I/O EXPANDER I2C 8CH 20 QFN</t>
  </si>
  <si>
    <t>Designator</t>
  </si>
  <si>
    <t>C1, C8</t>
  </si>
  <si>
    <t>C2, C7</t>
  </si>
  <si>
    <t>C3, C4, C5, C6</t>
  </si>
  <si>
    <t>LED1</t>
  </si>
  <si>
    <t>LED2, LED4, LED5, LED6, LED7</t>
  </si>
  <si>
    <t>LED3</t>
  </si>
  <si>
    <t>P1</t>
  </si>
  <si>
    <t>P2, P3, P4, P5, P6, P7</t>
  </si>
  <si>
    <t>R1, R2</t>
  </si>
  <si>
    <t>R3, R4, R13, R14</t>
  </si>
  <si>
    <t>R11, R12, R15, R16, R17</t>
  </si>
  <si>
    <t>R18, R19, R20, R21, R22, R23</t>
  </si>
  <si>
    <t>R63</t>
  </si>
  <si>
    <t>S1, S2, S3, S4</t>
  </si>
  <si>
    <t>U1</t>
  </si>
  <si>
    <t>U2</t>
  </si>
  <si>
    <t>Manufacturer 1</t>
  </si>
  <si>
    <t>Taiyo Yuden</t>
  </si>
  <si>
    <t>Kyocera AVX</t>
  </si>
  <si>
    <t>KEMET</t>
  </si>
  <si>
    <t>Wurth Electronics</t>
  </si>
  <si>
    <t>Vishay Lite-On</t>
  </si>
  <si>
    <t>Sullins</t>
  </si>
  <si>
    <t>Bivar</t>
  </si>
  <si>
    <t>Vishay Dale</t>
  </si>
  <si>
    <t>Yageo</t>
  </si>
  <si>
    <t>Yageo Phycomp</t>
  </si>
  <si>
    <t>TE Connectivity</t>
  </si>
  <si>
    <t>Panasonic</t>
  </si>
  <si>
    <t>E-Switch</t>
  </si>
  <si>
    <t>Toshiba</t>
  </si>
  <si>
    <t>Microchip</t>
  </si>
  <si>
    <t>Manufacturer Part Number 1</t>
  </si>
  <si>
    <t>UMK107AB7105KA-T</t>
  </si>
  <si>
    <t>06035C104KAT2A</t>
  </si>
  <si>
    <t>C0603C473K3RACTU</t>
  </si>
  <si>
    <t>150060VS75000</t>
  </si>
  <si>
    <t>150060RS75000</t>
  </si>
  <si>
    <t>LTST-C193TBKT-5A</t>
  </si>
  <si>
    <t>SFH11-PBPC-D05-RA-BK</t>
  </si>
  <si>
    <t>VLP-350-F</t>
  </si>
  <si>
    <t>CRCW06030000Z0EAHP</t>
  </si>
  <si>
    <t>RC0603JR-07100KL</t>
  </si>
  <si>
    <t>RC0603FR-0710KL</t>
  </si>
  <si>
    <t>CRGCQ0603F330R</t>
  </si>
  <si>
    <t>EXB-2HV103JV</t>
  </si>
  <si>
    <t>TL1105BF160Q</t>
  </si>
  <si>
    <t>TBD62083AFNG,EL</t>
  </si>
  <si>
    <t>MCP23008T-E/ML</t>
  </si>
  <si>
    <t>Supplier 1</t>
  </si>
  <si>
    <t>Digi-Key</t>
  </si>
  <si>
    <t>Supplier Part Number 1</t>
  </si>
  <si>
    <t>587-3247-1-ND</t>
  </si>
  <si>
    <t>478-5052-1-ND</t>
  </si>
  <si>
    <t>399-7931-1-ND</t>
  </si>
  <si>
    <t>732-4980-1-ND</t>
  </si>
  <si>
    <t>732-4978-1-ND</t>
  </si>
  <si>
    <t>160-1827-1-ND</t>
  </si>
  <si>
    <t>S9202-ND</t>
  </si>
  <si>
    <t>492-1309-ND</t>
  </si>
  <si>
    <t>541-0.0SBCT-ND</t>
  </si>
  <si>
    <t>311-100KGRCT-ND</t>
  </si>
  <si>
    <t>311-10.0KHRCT-ND</t>
  </si>
  <si>
    <t>A129682CT-ND</t>
  </si>
  <si>
    <t>Y1103CT-ND</t>
  </si>
  <si>
    <t>EG1833-ND</t>
  </si>
  <si>
    <t>TBD62083AFNGELCT-ND</t>
  </si>
  <si>
    <t>MCP23008T-E/MLCT-ND</t>
  </si>
  <si>
    <t>Supplier Unit Price 1</t>
  </si>
  <si>
    <t>Quantity</t>
  </si>
  <si>
    <t>Supplier Subtotal 1</t>
  </si>
  <si>
    <t>C:\Users\Taiping\Documents\FYDP\mixr-hardware\MIXR User Interface\MIXR User Interface.PrjPcb</t>
  </si>
  <si>
    <t>None</t>
  </si>
  <si>
    <t>Bill of Materials for Project [MIXR User Interface.PrjPcb] (No PCB Document Selected)</t>
  </si>
  <si>
    <t>10:12 PM</t>
  </si>
  <si>
    <t>2020-02-08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</si>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</sst>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816428</xdr:colOff>
      <xdr:row>1</xdr:row>
      <xdr:rowOff>451970</xdr:rowOff>
    </xdr:from>
    <xdr:to>
      <xdr:col>7</xdr:col>
      <xdr:colOff>451756</xdr:colOff>
      <xdr:row>7</xdr:row>
      <xdr:rowOff>103569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793BA3-DCE3-40C0-9834-E5DEB6DE7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1821" y="615256"/>
          <a:ext cx="4874078" cy="1051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30"/>
  <sheetViews>
    <sheetView showGridLines="0" tabSelected="1" zoomScale="70" zoomScaleNormal="70" workbookViewId="0">
      <selection activeCell="L6" sqref="L6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0" x14ac:dyDescent="0.2">
      <c r="A2" s="28" t="s">
        <v>15</v>
      </c>
      <c r="B2" s="28"/>
      <c r="C2" s="27"/>
      <c r="D2" s="2"/>
    </row>
    <row r="3" spans="1:10" ht="15" x14ac:dyDescent="0.2">
      <c r="A3" s="22" t="s">
        <v>14</v>
      </c>
      <c r="B3" s="29" t="s">
        <v>23</v>
      </c>
    </row>
    <row r="4" spans="1:10" ht="15" x14ac:dyDescent="0.2">
      <c r="A4" s="22" t="s">
        <v>18</v>
      </c>
      <c r="B4" s="29" t="s">
        <v>24</v>
      </c>
    </row>
    <row r="5" spans="1:10" ht="15" x14ac:dyDescent="0.2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" x14ac:dyDescent="0.2">
      <c r="A7" s="22" t="s">
        <v>16</v>
      </c>
      <c r="B7" s="30" t="s">
        <v>27</v>
      </c>
      <c r="C7" s="24"/>
      <c r="J7" s="8"/>
    </row>
    <row r="8" spans="1:10" ht="15" x14ac:dyDescent="0.2">
      <c r="A8" s="22" t="s">
        <v>17</v>
      </c>
      <c r="B8" s="30" t="s">
        <v>28</v>
      </c>
      <c r="C8" s="24"/>
    </row>
    <row r="9" spans="1:10" ht="15" x14ac:dyDescent="0.2">
      <c r="A9" s="22" t="s">
        <v>22</v>
      </c>
      <c r="B9" s="31" t="s">
        <v>29</v>
      </c>
      <c r="C9" s="24"/>
    </row>
    <row r="10" spans="1:10" x14ac:dyDescent="0.2">
      <c r="C10" s="24"/>
    </row>
    <row r="11" spans="1:10" s="5" customFormat="1" x14ac:dyDescent="0.2">
      <c r="A11" s="21" t="s">
        <v>30</v>
      </c>
      <c r="B11" s="21" t="s">
        <v>47</v>
      </c>
      <c r="C11" s="25" t="s">
        <v>64</v>
      </c>
      <c r="D11" s="21" t="s">
        <v>80</v>
      </c>
      <c r="E11" s="21" t="s">
        <v>97</v>
      </c>
      <c r="F11" s="21" t="s">
        <v>99</v>
      </c>
      <c r="G11" s="21" t="s">
        <v>116</v>
      </c>
      <c r="H11" s="21" t="s">
        <v>117</v>
      </c>
      <c r="I11" s="21" t="s">
        <v>118</v>
      </c>
    </row>
    <row r="12" spans="1:10" s="7" customFormat="1" x14ac:dyDescent="0.2">
      <c r="A12" s="3" t="s">
        <v>31</v>
      </c>
      <c r="B12" s="3" t="s">
        <v>48</v>
      </c>
      <c r="C12" s="4" t="s">
        <v>65</v>
      </c>
      <c r="D12" s="3" t="s">
        <v>81</v>
      </c>
      <c r="E12" s="3" t="s">
        <v>98</v>
      </c>
      <c r="F12" s="9" t="s">
        <v>100</v>
      </c>
      <c r="G12" s="3">
        <v>0.33267000000000002</v>
      </c>
      <c r="H12" s="3">
        <v>2</v>
      </c>
      <c r="I12" s="10">
        <v>0.66534000000000004</v>
      </c>
    </row>
    <row r="13" spans="1:10" s="7" customFormat="1" x14ac:dyDescent="0.2">
      <c r="A13" s="3" t="s">
        <v>32</v>
      </c>
      <c r="B13" s="3" t="s">
        <v>49</v>
      </c>
      <c r="C13" s="4" t="s">
        <v>66</v>
      </c>
      <c r="D13" s="3" t="s">
        <v>82</v>
      </c>
      <c r="E13" s="3" t="s">
        <v>98</v>
      </c>
      <c r="F13" s="9" t="s">
        <v>101</v>
      </c>
      <c r="G13" s="3">
        <v>0.13306999999999999</v>
      </c>
      <c r="H13" s="3">
        <v>2</v>
      </c>
      <c r="I13" s="10">
        <v>0.26613999999999999</v>
      </c>
    </row>
    <row r="14" spans="1:10" s="7" customFormat="1" x14ac:dyDescent="0.2">
      <c r="A14" s="3" t="s">
        <v>33</v>
      </c>
      <c r="B14" s="3" t="s">
        <v>50</v>
      </c>
      <c r="C14" s="4" t="s">
        <v>67</v>
      </c>
      <c r="D14" s="3" t="s">
        <v>83</v>
      </c>
      <c r="E14" s="3" t="s">
        <v>98</v>
      </c>
      <c r="F14" s="9" t="s">
        <v>102</v>
      </c>
      <c r="G14" s="3">
        <v>0.14638000000000001</v>
      </c>
      <c r="H14" s="3">
        <v>4</v>
      </c>
      <c r="I14" s="10">
        <v>0.58550000000000002</v>
      </c>
    </row>
    <row r="15" spans="1:10" s="7" customFormat="1" x14ac:dyDescent="0.2">
      <c r="A15" s="3" t="s">
        <v>34</v>
      </c>
      <c r="B15" s="3" t="s">
        <v>51</v>
      </c>
      <c r="C15" s="4" t="s">
        <v>68</v>
      </c>
      <c r="D15" s="3" t="s">
        <v>84</v>
      </c>
      <c r="E15" s="3" t="s">
        <v>98</v>
      </c>
      <c r="F15" s="9" t="s">
        <v>103</v>
      </c>
      <c r="G15" s="3">
        <v>0.18629999999999999</v>
      </c>
      <c r="H15" s="3">
        <v>1</v>
      </c>
      <c r="I15" s="10">
        <v>0.18629999999999999</v>
      </c>
    </row>
    <row r="16" spans="1:10" s="7" customFormat="1" x14ac:dyDescent="0.2">
      <c r="A16" s="3" t="s">
        <v>35</v>
      </c>
      <c r="B16" s="3" t="s">
        <v>52</v>
      </c>
      <c r="C16" s="4" t="s">
        <v>68</v>
      </c>
      <c r="D16" s="3" t="s">
        <v>85</v>
      </c>
      <c r="E16" s="3" t="s">
        <v>98</v>
      </c>
      <c r="F16" s="9" t="s">
        <v>104</v>
      </c>
      <c r="G16" s="3">
        <v>0.18629999999999999</v>
      </c>
      <c r="H16" s="3">
        <v>5</v>
      </c>
      <c r="I16" s="10">
        <v>0.93147999999999997</v>
      </c>
    </row>
    <row r="17" spans="1:10" s="7" customFormat="1" x14ac:dyDescent="0.2">
      <c r="A17" s="3" t="s">
        <v>36</v>
      </c>
      <c r="B17" s="3" t="s">
        <v>53</v>
      </c>
      <c r="C17" s="4" t="s">
        <v>69</v>
      </c>
      <c r="D17" s="3" t="s">
        <v>86</v>
      </c>
      <c r="E17" s="3" t="s">
        <v>98</v>
      </c>
      <c r="F17" s="9" t="s">
        <v>105</v>
      </c>
      <c r="G17" s="3">
        <v>0.59880999999999995</v>
      </c>
      <c r="H17" s="3">
        <v>1</v>
      </c>
      <c r="I17" s="10">
        <v>0.59880999999999995</v>
      </c>
    </row>
    <row r="18" spans="1:10" s="7" customFormat="1" x14ac:dyDescent="0.2">
      <c r="A18" s="3" t="s">
        <v>37</v>
      </c>
      <c r="B18" s="3" t="s">
        <v>54</v>
      </c>
      <c r="C18" s="4" t="s">
        <v>70</v>
      </c>
      <c r="D18" s="3" t="s">
        <v>87</v>
      </c>
      <c r="E18" s="3" t="s">
        <v>98</v>
      </c>
      <c r="F18" s="9" t="s">
        <v>106</v>
      </c>
      <c r="G18" s="3">
        <v>1.06</v>
      </c>
      <c r="H18" s="3">
        <v>1</v>
      </c>
      <c r="I18" s="10">
        <v>1.06</v>
      </c>
    </row>
    <row r="19" spans="1:10" s="7" customFormat="1" x14ac:dyDescent="0.2">
      <c r="A19" s="3" t="s">
        <v>38</v>
      </c>
      <c r="B19" s="3" t="s">
        <v>55</v>
      </c>
      <c r="C19" s="4" t="s">
        <v>71</v>
      </c>
      <c r="D19" s="3" t="s">
        <v>88</v>
      </c>
      <c r="E19" s="3" t="s">
        <v>98</v>
      </c>
      <c r="F19" s="9" t="s">
        <v>107</v>
      </c>
      <c r="G19" s="3">
        <v>0.69196000000000002</v>
      </c>
      <c r="H19" s="3">
        <v>6</v>
      </c>
      <c r="I19" s="10">
        <v>4.1500000000000004</v>
      </c>
    </row>
    <row r="20" spans="1:10" s="7" customFormat="1" x14ac:dyDescent="0.2">
      <c r="A20" s="3" t="s">
        <v>39</v>
      </c>
      <c r="B20" s="3" t="s">
        <v>56</v>
      </c>
      <c r="C20" s="4" t="s">
        <v>72</v>
      </c>
      <c r="D20" s="3" t="s">
        <v>89</v>
      </c>
      <c r="E20" s="3" t="s">
        <v>98</v>
      </c>
      <c r="F20" s="9" t="s">
        <v>108</v>
      </c>
      <c r="G20" s="3">
        <v>0.1996</v>
      </c>
      <c r="H20" s="3">
        <v>2</v>
      </c>
      <c r="I20" s="10">
        <v>0.39921000000000001</v>
      </c>
    </row>
    <row r="21" spans="1:10" s="7" customFormat="1" x14ac:dyDescent="0.2">
      <c r="A21" s="3" t="s">
        <v>40</v>
      </c>
      <c r="B21" s="3" t="s">
        <v>57</v>
      </c>
      <c r="C21" s="4" t="s">
        <v>73</v>
      </c>
      <c r="D21" s="3" t="s">
        <v>90</v>
      </c>
      <c r="E21" s="3" t="s">
        <v>98</v>
      </c>
      <c r="F21" s="9" t="s">
        <v>109</v>
      </c>
      <c r="G21" s="3">
        <v>0.13306999999999999</v>
      </c>
      <c r="H21" s="3">
        <v>4</v>
      </c>
      <c r="I21" s="10">
        <v>0.53227999999999998</v>
      </c>
    </row>
    <row r="22" spans="1:10" s="7" customFormat="1" x14ac:dyDescent="0.2">
      <c r="A22" s="3" t="s">
        <v>41</v>
      </c>
      <c r="B22" s="3" t="s">
        <v>58</v>
      </c>
      <c r="C22" s="4" t="s">
        <v>74</v>
      </c>
      <c r="D22" s="3" t="s">
        <v>91</v>
      </c>
      <c r="E22" s="3" t="s">
        <v>98</v>
      </c>
      <c r="F22" s="9" t="s">
        <v>110</v>
      </c>
      <c r="G22" s="3">
        <v>0.13306999999999999</v>
      </c>
      <c r="H22" s="3">
        <v>5</v>
      </c>
      <c r="I22" s="10">
        <v>0.66534000000000004</v>
      </c>
    </row>
    <row r="23" spans="1:10" s="7" customFormat="1" x14ac:dyDescent="0.2">
      <c r="A23" s="3" t="s">
        <v>42</v>
      </c>
      <c r="B23" s="3" t="s">
        <v>59</v>
      </c>
      <c r="C23" s="4" t="s">
        <v>75</v>
      </c>
      <c r="D23" s="3" t="s">
        <v>92</v>
      </c>
      <c r="E23" s="3" t="s">
        <v>98</v>
      </c>
      <c r="F23" s="9" t="s">
        <v>111</v>
      </c>
      <c r="G23" s="3">
        <v>0.13306999999999999</v>
      </c>
      <c r="H23" s="3">
        <v>6</v>
      </c>
      <c r="I23" s="10">
        <v>0.79840999999999995</v>
      </c>
    </row>
    <row r="24" spans="1:10" s="7" customFormat="1" x14ac:dyDescent="0.2">
      <c r="A24" s="3" t="s">
        <v>43</v>
      </c>
      <c r="B24" s="3" t="s">
        <v>60</v>
      </c>
      <c r="C24" s="4" t="s">
        <v>76</v>
      </c>
      <c r="D24" s="3" t="s">
        <v>93</v>
      </c>
      <c r="E24" s="3" t="s">
        <v>98</v>
      </c>
      <c r="F24" s="9" t="s">
        <v>112</v>
      </c>
      <c r="G24" s="3">
        <v>0.38590000000000002</v>
      </c>
      <c r="H24" s="3">
        <v>1</v>
      </c>
      <c r="I24" s="10">
        <v>0.38590000000000002</v>
      </c>
    </row>
    <row r="25" spans="1:10" s="7" customFormat="1" x14ac:dyDescent="0.2">
      <c r="A25" s="3" t="s">
        <v>44</v>
      </c>
      <c r="B25" s="3" t="s">
        <v>61</v>
      </c>
      <c r="C25" s="4" t="s">
        <v>77</v>
      </c>
      <c r="D25" s="3" t="s">
        <v>94</v>
      </c>
      <c r="E25" s="3" t="s">
        <v>98</v>
      </c>
      <c r="F25" s="9" t="s">
        <v>113</v>
      </c>
      <c r="G25" s="3">
        <v>0.25283</v>
      </c>
      <c r="H25" s="3">
        <v>4</v>
      </c>
      <c r="I25" s="10">
        <v>1.01</v>
      </c>
    </row>
    <row r="26" spans="1:10" s="7" customFormat="1" x14ac:dyDescent="0.2">
      <c r="A26" s="3" t="s">
        <v>45</v>
      </c>
      <c r="B26" s="3" t="s">
        <v>62</v>
      </c>
      <c r="C26" s="4" t="s">
        <v>78</v>
      </c>
      <c r="D26" s="3" t="s">
        <v>95</v>
      </c>
      <c r="E26" s="3" t="s">
        <v>98</v>
      </c>
      <c r="F26" s="9" t="s">
        <v>114</v>
      </c>
      <c r="G26" s="3">
        <v>1.86</v>
      </c>
      <c r="H26" s="3">
        <v>1</v>
      </c>
      <c r="I26" s="10">
        <v>1.86</v>
      </c>
    </row>
    <row r="27" spans="1:10" s="7" customFormat="1" x14ac:dyDescent="0.2">
      <c r="A27" s="3" t="s">
        <v>46</v>
      </c>
      <c r="B27" s="3" t="s">
        <v>63</v>
      </c>
      <c r="C27" s="4" t="s">
        <v>79</v>
      </c>
      <c r="D27" s="3" t="s">
        <v>96</v>
      </c>
      <c r="E27" s="3" t="s">
        <v>98</v>
      </c>
      <c r="F27" s="9" t="s">
        <v>115</v>
      </c>
      <c r="G27" s="3">
        <v>1.46</v>
      </c>
      <c r="H27" s="3">
        <v>1</v>
      </c>
      <c r="I27" s="10">
        <v>1.46</v>
      </c>
    </row>
    <row r="28" spans="1:10" x14ac:dyDescent="0.2">
      <c r="A28" s="11"/>
      <c r="B28" s="12"/>
      <c r="C28" s="26"/>
      <c r="D28" s="12"/>
      <c r="E28" s="12"/>
      <c r="F28" s="13"/>
      <c r="G28" s="12"/>
      <c r="H28" s="3" t="s">
        <v>21</v>
      </c>
      <c r="I28" s="14">
        <f>SUM(I12:I27)</f>
        <v>15.55471</v>
      </c>
    </row>
    <row r="29" spans="1:10" x14ac:dyDescent="0.2">
      <c r="A29" s="15"/>
      <c r="B29" s="16"/>
      <c r="C29" s="16"/>
      <c r="D29" s="15"/>
      <c r="E29" s="15"/>
      <c r="F29" s="15"/>
      <c r="G29" s="15"/>
      <c r="H29" s="15"/>
      <c r="I29" s="15"/>
      <c r="J29" s="17"/>
    </row>
    <row r="30" spans="1:10" x14ac:dyDescent="0.2">
      <c r="A30" s="16"/>
      <c r="B30" s="16"/>
      <c r="C30" s="16"/>
      <c r="D30" s="15"/>
      <c r="E30" s="15"/>
      <c r="F30" s="15"/>
      <c r="G30" s="15"/>
      <c r="H30" s="15"/>
      <c r="I30" s="15"/>
      <c r="J30" s="17"/>
    </row>
  </sheetData>
  <mergeCells count="1">
    <mergeCell ref="A2:B2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119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120</v>
      </c>
    </row>
    <row r="4" spans="1:2" s="18" customFormat="1" ht="17.25" customHeight="1" x14ac:dyDescent="0.2">
      <c r="A4" s="20" t="s">
        <v>4</v>
      </c>
      <c r="B4" s="32" t="s">
        <v>23</v>
      </c>
    </row>
    <row r="5" spans="1:2" s="18" customFormat="1" ht="17.25" customHeight="1" x14ac:dyDescent="0.2">
      <c r="A5" s="20" t="s">
        <v>5</v>
      </c>
      <c r="B5" s="32" t="s">
        <v>119</v>
      </c>
    </row>
    <row r="6" spans="1:2" s="18" customFormat="1" ht="17.25" customHeight="1" x14ac:dyDescent="0.2">
      <c r="A6" s="20" t="s">
        <v>0</v>
      </c>
      <c r="B6" s="32" t="s">
        <v>121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122</v>
      </c>
    </row>
    <row r="9" spans="1:2" s="18" customFormat="1" ht="17.25" customHeight="1" x14ac:dyDescent="0.2">
      <c r="A9" s="20" t="s">
        <v>8</v>
      </c>
      <c r="B9" s="32" t="s">
        <v>123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124</v>
      </c>
    </row>
    <row r="13" spans="1:2" s="18" customFormat="1" ht="17.25" customHeight="1" x14ac:dyDescent="0.2">
      <c r="A13" s="20" t="s">
        <v>12</v>
      </c>
      <c r="B13" s="32" t="s">
        <v>125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97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2020-02-09T03:13:04Z</dcterms:modified>
</cp:coreProperties>
</file>