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iping\Documents\FYDP\mixr-hardware\MIXR Input System\Project Outputs for MIXR Input System\"/>
    </mc:Choice>
  </mc:AlternateContent>
  <xr:revisionPtr revIDLastSave="0" documentId="8_{E5E58797-6068-4C3D-80D0-071CD43614FD}" xr6:coauthVersionLast="43" xr6:coauthVersionMax="43" xr10:uidLastSave="{00000000-0000-0000-0000-000000000000}"/>
  <bookViews>
    <workbookView xWindow="3045" yWindow="3780" windowWidth="28800" windowHeight="8220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0" i="1" l="1"/>
</calcChain>
</file>

<file path=xl/sharedStrings.xml><?xml version="1.0" encoding="utf-8"?>
<sst xmlns="http://schemas.openxmlformats.org/spreadsheetml/2006/main" count="214" uniqueCount="169">
  <si>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</si>
  <si>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</si>
  <si>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</si>
  <si>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</si>
  <si>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</si>
  <si>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</si>
  <si>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</si>
  <si>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</si>
  <si>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</si>
  <si>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</si>
  <si>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</si>
  <si>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</si>
  <si>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</si>
  <si>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</si>
  <si>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</si>
  <si>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</si>
  <si>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</si>
  <si>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</si>
  <si>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</si>
  <si>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</si>
  <si>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</si>
  <si>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</si>
  <si>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</si>
  <si>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MIXR Input System.PrjPcb</t>
  </si>
  <si>
    <t>&lt;Parameter ProjectRevision not found&gt;</t>
  </si>
  <si>
    <t>&lt;Parameter ProjectAuthor not found&gt;</t>
  </si>
  <si>
    <t>1</t>
  </si>
  <si>
    <t>CAD</t>
  </si>
  <si>
    <t>LibRef</t>
  </si>
  <si>
    <t>CAP CER 1NF 16V 10% X7R 0603</t>
  </si>
  <si>
    <t>CAP CER 2700PF 50V X7R 0603</t>
  </si>
  <si>
    <t>CAP CER 100PF 50V C0G/NP0 0603</t>
  </si>
  <si>
    <t>CAP CER 22UF 6.3V ±10% X7R 1206</t>
  </si>
  <si>
    <t>CAP CER 10uF 25V 20% X5R 0603</t>
  </si>
  <si>
    <t>CAP CER 0.1UF 50V 10% X7R 0603</t>
  </si>
  <si>
    <t>CAP CER 4.7UF 25V 10% X5R 0603</t>
  </si>
  <si>
    <t>CAP CER 10uF 25V 10% X5R 0805</t>
  </si>
  <si>
    <t>CAP CER 2.2UF 25V 10% X5R 0603</t>
  </si>
  <si>
    <t>LED GREEN CLEAR 2V 0603</t>
  </si>
  <si>
    <t>LED BLUE CLEAR 2.8V 0603</t>
  </si>
  <si>
    <t>CONN 2POS ULTRA-FIT 0.138"</t>
  </si>
  <si>
    <t>CONN 16POS HEADER FEMALE 0.1"</t>
  </si>
  <si>
    <t>CONN 20POS HEADER FEMALE 0.1"</t>
  </si>
  <si>
    <t>CONN XLR-TRS COMBO 3 POLE</t>
  </si>
  <si>
    <t>CONN 30POS HEADER FEMALE 0.1"</t>
  </si>
  <si>
    <t>CONN 34POS HEADER FEMALE 0.1"</t>
  </si>
  <si>
    <t>CONN 5POS HEADR MALE 0.1in</t>
  </si>
  <si>
    <t>CONN MICRO-SD ULTRA-LOW 8CKT</t>
  </si>
  <si>
    <t>RES 220 OHM 1% 1/10W 0603</t>
  </si>
  <si>
    <t>RES 1K OHM 5% 1/10W 0603</t>
  </si>
  <si>
    <t>RES 40.2 OHM 0.5% 1/10W 0603</t>
  </si>
  <si>
    <t>RES 10K OHM 1% 1/10W 0603</t>
  </si>
  <si>
    <t>IC ADC 24 BIT AUDIO 216KHZ SSOP-28</t>
  </si>
  <si>
    <t>IC OP AMP AUDIO LME49724 8-SOIC</t>
  </si>
  <si>
    <t>IC IDEAL DIODE CURRENT SWITCH SOT23-5</t>
  </si>
  <si>
    <t>IC REG SWTCHD CAP INV 20MA 8SOIC</t>
  </si>
  <si>
    <t>IC OP AMP GEN PURPOSE RR 5.5MHZ SOT-23-5</t>
  </si>
  <si>
    <t>Designator</t>
  </si>
  <si>
    <t>C1, C9, C10, C18</t>
  </si>
  <si>
    <t>C2, C11</t>
  </si>
  <si>
    <t>C3, C4, C16, C17</t>
  </si>
  <si>
    <t>C5, C12, C26, C29</t>
  </si>
  <si>
    <t>C6, C13, C27, C30, C37, C39</t>
  </si>
  <si>
    <t>C7, C8, C14, C15, C28, C31, C32, C34, C38, C40</t>
  </si>
  <si>
    <t>C19, C20, C21, C22, C33</t>
  </si>
  <si>
    <t>C23, C25</t>
  </si>
  <si>
    <t>C24</t>
  </si>
  <si>
    <t>LED1</t>
  </si>
  <si>
    <t>LED2</t>
  </si>
  <si>
    <t>P1, P2</t>
  </si>
  <si>
    <t>P3</t>
  </si>
  <si>
    <t>P4</t>
  </si>
  <si>
    <t>P5, P8</t>
  </si>
  <si>
    <t>P6</t>
  </si>
  <si>
    <t>P7</t>
  </si>
  <si>
    <t>P9</t>
  </si>
  <si>
    <t>P10</t>
  </si>
  <si>
    <t>R1, R7, R8, R14</t>
  </si>
  <si>
    <t>R2, R4, R5, R9, R11, R12</t>
  </si>
  <si>
    <t>R3, R6, R10, R13</t>
  </si>
  <si>
    <t>R15, R16, R17, R18, R19, R20, R21, R22, R23, R24</t>
  </si>
  <si>
    <t>U1</t>
  </si>
  <si>
    <t>U2, U3</t>
  </si>
  <si>
    <t>U4, U5, U6, U7</t>
  </si>
  <si>
    <t>U8</t>
  </si>
  <si>
    <t>U9, U10</t>
  </si>
  <si>
    <t>Manufacturer 1</t>
  </si>
  <si>
    <t>KEMET</t>
  </si>
  <si>
    <t>Kyocera AVX</t>
  </si>
  <si>
    <t>Murata</t>
  </si>
  <si>
    <t>Wurth Electronics</t>
  </si>
  <si>
    <t>Vishay Lite-On</t>
  </si>
  <si>
    <t>Molex</t>
  </si>
  <si>
    <t>Sullins</t>
  </si>
  <si>
    <t>Neutrik</t>
  </si>
  <si>
    <t>Yageo Phycomp</t>
  </si>
  <si>
    <t>Yageo</t>
  </si>
  <si>
    <t>Texas Instruments</t>
  </si>
  <si>
    <t>TI National Semiconductor</t>
  </si>
  <si>
    <t>Maxim</t>
  </si>
  <si>
    <t>Microchip</t>
  </si>
  <si>
    <t>Manufacturer Part Number 1</t>
  </si>
  <si>
    <t>C0603C102K4RECAUTO</t>
  </si>
  <si>
    <t>C0603C272K5RACTU</t>
  </si>
  <si>
    <t>06035A101FAT2A</t>
  </si>
  <si>
    <t>GRM31CR70J226KE19L</t>
  </si>
  <si>
    <t>GRM188R61E106MA73D</t>
  </si>
  <si>
    <t>06035C-104KAT2A</t>
  </si>
  <si>
    <t>GRM188R61E475KE11D</t>
  </si>
  <si>
    <t>GRM21BR61E106KA73L</t>
  </si>
  <si>
    <t>GRM188R61E225KA12D</t>
  </si>
  <si>
    <t>150060VS75000</t>
  </si>
  <si>
    <t>LTST-C193TBKT-5A</t>
  </si>
  <si>
    <t>PPTC082LFBN-RC</t>
  </si>
  <si>
    <t>PPTC102LFBN-RC</t>
  </si>
  <si>
    <t>NCJ6FA-H</t>
  </si>
  <si>
    <t>PPTC152LFBN-RC</t>
  </si>
  <si>
    <t>PPTC172LFBN-RC</t>
  </si>
  <si>
    <t>22-28-4050</t>
  </si>
  <si>
    <t>503182-1852</t>
  </si>
  <si>
    <t>RC0603FR-07220RL</t>
  </si>
  <si>
    <t>RC0603JR-071KL</t>
  </si>
  <si>
    <t>RT0603DRE0740R2L</t>
  </si>
  <si>
    <t>RC0603FR-0710KL</t>
  </si>
  <si>
    <t>PCM4202DBT</t>
  </si>
  <si>
    <t>LME49724MRX/NOPB</t>
  </si>
  <si>
    <t>MAX40200AUK+T</t>
  </si>
  <si>
    <t>TC7662BEOA713</t>
  </si>
  <si>
    <t>OPA376AQDBVRQ1</t>
  </si>
  <si>
    <t>Supplier 1</t>
  </si>
  <si>
    <t>Digi-Key</t>
  </si>
  <si>
    <t>Mouser</t>
  </si>
  <si>
    <t>Supplier Part Number 1</t>
  </si>
  <si>
    <t>399-17878-1-ND</t>
  </si>
  <si>
    <t>399-7890-1-ND</t>
  </si>
  <si>
    <t>478-6202-1-ND</t>
  </si>
  <si>
    <t>490-6515-1-ND</t>
  </si>
  <si>
    <t>490-7202-1-ND</t>
  </si>
  <si>
    <t>478-5052-1-ND</t>
  </si>
  <si>
    <t>490-7203-1-ND</t>
  </si>
  <si>
    <t>490-5523-1-ND</t>
  </si>
  <si>
    <t>490-10731-1-ND</t>
  </si>
  <si>
    <t>732-4980-1-ND</t>
  </si>
  <si>
    <t>160-1827-1-ND</t>
  </si>
  <si>
    <t>WM11701-ND</t>
  </si>
  <si>
    <t>S7076-ND</t>
  </si>
  <si>
    <t>S7078-ND</t>
  </si>
  <si>
    <t>568-NCJ6FA-H</t>
  </si>
  <si>
    <t>S7083-ND</t>
  </si>
  <si>
    <t>S7085-ND</t>
  </si>
  <si>
    <t>WM50014-05-ND</t>
  </si>
  <si>
    <t>WM12834CT-ND</t>
  </si>
  <si>
    <t>311-220HRCT-ND</t>
  </si>
  <si>
    <t>311-1.0KGRCT-ND</t>
  </si>
  <si>
    <t>311-2576-1-ND</t>
  </si>
  <si>
    <t>311-10.0KHRCT-ND</t>
  </si>
  <si>
    <t>296-17438-1-ND</t>
  </si>
  <si>
    <t>296-37390-1-ND</t>
  </si>
  <si>
    <t>MAX40200AUK+TCT-ND</t>
  </si>
  <si>
    <t>TC7662BEOA713CT-ND</t>
  </si>
  <si>
    <t>296-36701-1-ND</t>
  </si>
  <si>
    <t>Supplier Unit Price 1</t>
  </si>
  <si>
    <t>Quantity</t>
  </si>
  <si>
    <t>Supplier Subtotal 1</t>
  </si>
  <si>
    <t>C:\Users\Taiping\Documents\FYDP\mixr-hardware\MIXR Input System\MIXR Input System.PrjPcb</t>
  </si>
  <si>
    <t>Standard</t>
  </si>
  <si>
    <t>Bill of Materials for Variant [Standard] of Project [MIXR Input System.PrjPcb] (No PCB Document Selected)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</si>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</sst>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22" fontId="8" fillId="0" borderId="1" xfId="0" applyNumberFormat="1" applyFont="1" applyFill="1" applyBorder="1" applyAlignment="1">
      <alignment horizontal="center" vertical="center"/>
    </xf>
    <xf numFmtId="18" fontId="0" fillId="0" borderId="1" xfId="0" applyNumberFormat="1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left" vertical="center"/>
    </xf>
    <xf numFmtId="22" fontId="0" fillId="0" borderId="1" xfId="0" applyNumberForma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816428</xdr:colOff>
      <xdr:row>1</xdr:row>
      <xdr:rowOff>451970</xdr:rowOff>
    </xdr:from>
    <xdr:to>
      <xdr:col>7</xdr:col>
      <xdr:colOff>451756</xdr:colOff>
      <xdr:row>7</xdr:row>
      <xdr:rowOff>6959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A793BA3-DCE3-40C0-9834-E5DEB6DE7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1821" y="615256"/>
          <a:ext cx="4874078" cy="10517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42"/>
  <sheetViews>
    <sheetView showGridLines="0" tabSelected="1" zoomScale="70" zoomScaleNormal="70" workbookViewId="0">
      <selection activeCell="L6" sqref="L6"/>
    </sheetView>
  </sheetViews>
  <sheetFormatPr defaultColWidth="9.140625" defaultRowHeight="12.75" x14ac:dyDescent="0.2"/>
  <cols>
    <col min="1" max="1" width="41.28515625" style="6" customWidth="1"/>
    <col min="2" max="2" width="38.28515625" style="6" customWidth="1"/>
    <col min="3" max="3" width="28.7109375" style="26" customWidth="1"/>
    <col min="4" max="4" width="26.140625" style="6" customWidth="1"/>
    <col min="5" max="5" width="12" style="6" customWidth="1"/>
    <col min="6" max="6" width="21" style="6" customWidth="1"/>
    <col min="7" max="7" width="19.42578125" style="6" customWidth="1"/>
    <col min="8" max="8" width="16" style="6" customWidth="1"/>
    <col min="9" max="9" width="20" style="6" customWidth="1"/>
    <col min="10" max="16384" width="9.140625" style="6"/>
  </cols>
  <sheetData>
    <row r="2" spans="1:10" ht="37.5" customHeight="1" x14ac:dyDescent="0.2">
      <c r="A2" s="31" t="s">
        <v>15</v>
      </c>
      <c r="B2" s="31"/>
      <c r="C2" s="30"/>
      <c r="D2" s="2"/>
    </row>
    <row r="3" spans="1:10" ht="17.25" customHeight="1" x14ac:dyDescent="0.2">
      <c r="A3" s="23" t="s">
        <v>14</v>
      </c>
      <c r="B3" s="23" t="s">
        <v>23</v>
      </c>
    </row>
    <row r="4" spans="1:10" ht="17.25" customHeight="1" x14ac:dyDescent="0.2">
      <c r="A4" s="23" t="s">
        <v>18</v>
      </c>
      <c r="B4" s="23" t="s">
        <v>24</v>
      </c>
    </row>
    <row r="5" spans="1:10" ht="15" x14ac:dyDescent="0.2">
      <c r="A5" s="23" t="s">
        <v>19</v>
      </c>
      <c r="B5" s="23" t="s">
        <v>25</v>
      </c>
      <c r="D5" s="5"/>
      <c r="E5" s="5"/>
      <c r="G5" s="5"/>
      <c r="H5" s="5"/>
      <c r="I5" s="5"/>
    </row>
    <row r="6" spans="1:10" ht="15" x14ac:dyDescent="0.2">
      <c r="A6" s="23" t="s">
        <v>20</v>
      </c>
      <c r="B6" s="32">
        <v>43658.854861111111</v>
      </c>
      <c r="D6" s="5"/>
      <c r="E6" s="5"/>
      <c r="G6" s="5"/>
      <c r="H6" s="5"/>
      <c r="I6" s="5"/>
    </row>
    <row r="7" spans="1:10" ht="15.75" customHeight="1" x14ac:dyDescent="0.2">
      <c r="A7" s="23" t="s">
        <v>16</v>
      </c>
      <c r="B7" s="24" t="s">
        <v>26</v>
      </c>
      <c r="C7" s="27"/>
      <c r="J7" s="8"/>
    </row>
    <row r="8" spans="1:10" ht="15.75" customHeight="1" x14ac:dyDescent="0.2">
      <c r="A8" s="23" t="s">
        <v>17</v>
      </c>
      <c r="B8" s="24" t="s">
        <v>27</v>
      </c>
      <c r="C8" s="27"/>
    </row>
    <row r="9" spans="1:10" ht="15.75" customHeight="1" x14ac:dyDescent="0.2">
      <c r="A9" s="23" t="s">
        <v>22</v>
      </c>
      <c r="B9" s="25">
        <v>84</v>
      </c>
      <c r="C9" s="27"/>
    </row>
    <row r="10" spans="1:10" ht="15.75" customHeight="1" x14ac:dyDescent="0.2">
      <c r="C10" s="27"/>
    </row>
    <row r="11" spans="1:10" s="5" customFormat="1" ht="19.5" customHeight="1" x14ac:dyDescent="0.2">
      <c r="A11" s="22" t="s">
        <v>28</v>
      </c>
      <c r="B11" s="22" t="s">
        <v>57</v>
      </c>
      <c r="C11" s="28" t="s">
        <v>86</v>
      </c>
      <c r="D11" s="22" t="s">
        <v>101</v>
      </c>
      <c r="E11" s="22" t="s">
        <v>129</v>
      </c>
      <c r="F11" s="22" t="s">
        <v>132</v>
      </c>
      <c r="G11" s="22" t="s">
        <v>161</v>
      </c>
      <c r="H11" s="22" t="s">
        <v>162</v>
      </c>
      <c r="I11" s="22" t="s">
        <v>163</v>
      </c>
    </row>
    <row r="12" spans="1:10" s="7" customFormat="1" ht="16.5" customHeight="1" x14ac:dyDescent="0.2">
      <c r="A12" s="3" t="s">
        <v>29</v>
      </c>
      <c r="B12" s="3" t="s">
        <v>58</v>
      </c>
      <c r="C12" s="4" t="s">
        <v>87</v>
      </c>
      <c r="D12" s="3" t="s">
        <v>102</v>
      </c>
      <c r="E12" s="3" t="s">
        <v>130</v>
      </c>
      <c r="F12" s="9" t="s">
        <v>133</v>
      </c>
      <c r="G12" s="3">
        <v>0.24768000000000001</v>
      </c>
      <c r="H12" s="3">
        <v>4</v>
      </c>
      <c r="I12" s="10">
        <v>0.99070999999999998</v>
      </c>
    </row>
    <row r="13" spans="1:10" s="7" customFormat="1" ht="16.5" customHeight="1" x14ac:dyDescent="0.2">
      <c r="A13" s="3" t="s">
        <v>30</v>
      </c>
      <c r="B13" s="3" t="s">
        <v>59</v>
      </c>
      <c r="C13" s="4" t="s">
        <v>87</v>
      </c>
      <c r="D13" s="3" t="s">
        <v>103</v>
      </c>
      <c r="E13" s="3" t="s">
        <v>130</v>
      </c>
      <c r="F13" s="9" t="s">
        <v>134</v>
      </c>
      <c r="G13" s="3">
        <v>0.14338999999999999</v>
      </c>
      <c r="H13" s="3">
        <v>2</v>
      </c>
      <c r="I13" s="10">
        <v>0.28678999999999999</v>
      </c>
    </row>
    <row r="14" spans="1:10" s="7" customFormat="1" ht="16.5" customHeight="1" x14ac:dyDescent="0.2">
      <c r="A14" s="3" t="s">
        <v>31</v>
      </c>
      <c r="B14" s="3" t="s">
        <v>60</v>
      </c>
      <c r="C14" s="4" t="s">
        <v>88</v>
      </c>
      <c r="D14" s="3" t="s">
        <v>104</v>
      </c>
      <c r="E14" s="3" t="s">
        <v>130</v>
      </c>
      <c r="F14" s="9" t="s">
        <v>135</v>
      </c>
      <c r="G14" s="3">
        <v>0.24768000000000001</v>
      </c>
      <c r="H14" s="3">
        <v>4</v>
      </c>
      <c r="I14" s="10">
        <v>0.99070999999999998</v>
      </c>
    </row>
    <row r="15" spans="1:10" s="7" customFormat="1" ht="16.5" customHeight="1" x14ac:dyDescent="0.2">
      <c r="A15" s="3" t="s">
        <v>32</v>
      </c>
      <c r="B15" s="3" t="s">
        <v>61</v>
      </c>
      <c r="C15" s="4" t="s">
        <v>89</v>
      </c>
      <c r="D15" s="3" t="s">
        <v>105</v>
      </c>
      <c r="E15" s="3" t="s">
        <v>130</v>
      </c>
      <c r="F15" s="9" t="s">
        <v>136</v>
      </c>
      <c r="G15" s="3">
        <v>1.39</v>
      </c>
      <c r="H15" s="3">
        <v>4</v>
      </c>
      <c r="I15" s="10">
        <v>5.58</v>
      </c>
    </row>
    <row r="16" spans="1:10" s="7" customFormat="1" ht="16.5" customHeight="1" x14ac:dyDescent="0.2">
      <c r="A16" s="3" t="s">
        <v>33</v>
      </c>
      <c r="B16" s="3" t="s">
        <v>62</v>
      </c>
      <c r="C16" s="4" t="s">
        <v>89</v>
      </c>
      <c r="D16" s="3" t="s">
        <v>106</v>
      </c>
      <c r="E16" s="3" t="s">
        <v>130</v>
      </c>
      <c r="F16" s="9" t="s">
        <v>137</v>
      </c>
      <c r="G16" s="3">
        <v>0.54749999999999999</v>
      </c>
      <c r="H16" s="3">
        <v>6</v>
      </c>
      <c r="I16" s="10">
        <v>3.28</v>
      </c>
    </row>
    <row r="17" spans="1:9" s="7" customFormat="1" ht="16.5" customHeight="1" x14ac:dyDescent="0.2">
      <c r="A17" s="3" t="s">
        <v>34</v>
      </c>
      <c r="B17" s="3" t="s">
        <v>63</v>
      </c>
      <c r="C17" s="4" t="s">
        <v>88</v>
      </c>
      <c r="D17" s="3" t="s">
        <v>107</v>
      </c>
      <c r="E17" s="3" t="s">
        <v>130</v>
      </c>
      <c r="F17" s="9" t="s">
        <v>138</v>
      </c>
      <c r="G17" s="3">
        <v>0.14990999999999999</v>
      </c>
      <c r="H17" s="3">
        <v>10</v>
      </c>
      <c r="I17" s="10">
        <v>1.5</v>
      </c>
    </row>
    <row r="18" spans="1:9" s="7" customFormat="1" ht="16.5" customHeight="1" x14ac:dyDescent="0.2">
      <c r="A18" s="3" t="s">
        <v>35</v>
      </c>
      <c r="B18" s="3" t="s">
        <v>64</v>
      </c>
      <c r="C18" s="4" t="s">
        <v>89</v>
      </c>
      <c r="D18" s="3" t="s">
        <v>108</v>
      </c>
      <c r="E18" s="3" t="s">
        <v>130</v>
      </c>
      <c r="F18" s="9" t="s">
        <v>139</v>
      </c>
      <c r="G18" s="3">
        <v>0.48232000000000003</v>
      </c>
      <c r="H18" s="3">
        <v>5</v>
      </c>
      <c r="I18" s="10">
        <v>2.41</v>
      </c>
    </row>
    <row r="19" spans="1:9" s="7" customFormat="1" ht="16.5" customHeight="1" x14ac:dyDescent="0.2">
      <c r="A19" s="3" t="s">
        <v>36</v>
      </c>
      <c r="B19" s="3" t="s">
        <v>65</v>
      </c>
      <c r="C19" s="4" t="s">
        <v>89</v>
      </c>
      <c r="D19" s="3" t="s">
        <v>109</v>
      </c>
      <c r="E19" s="3" t="s">
        <v>130</v>
      </c>
      <c r="F19" s="9" t="s">
        <v>140</v>
      </c>
      <c r="G19" s="3">
        <v>0.56054000000000004</v>
      </c>
      <c r="H19" s="3">
        <v>2</v>
      </c>
      <c r="I19" s="10">
        <v>1.1200000000000001</v>
      </c>
    </row>
    <row r="20" spans="1:9" s="7" customFormat="1" ht="16.5" customHeight="1" x14ac:dyDescent="0.2">
      <c r="A20" s="3" t="s">
        <v>37</v>
      </c>
      <c r="B20" s="3" t="s">
        <v>66</v>
      </c>
      <c r="C20" s="4" t="s">
        <v>89</v>
      </c>
      <c r="D20" s="3" t="s">
        <v>110</v>
      </c>
      <c r="E20" s="3" t="s">
        <v>130</v>
      </c>
      <c r="F20" s="9" t="s">
        <v>141</v>
      </c>
      <c r="G20" s="3">
        <v>0.22161</v>
      </c>
      <c r="H20" s="3">
        <v>1</v>
      </c>
      <c r="I20" s="10">
        <v>0.22161</v>
      </c>
    </row>
    <row r="21" spans="1:9" s="7" customFormat="1" ht="16.5" customHeight="1" x14ac:dyDescent="0.2">
      <c r="A21" s="3" t="s">
        <v>38</v>
      </c>
      <c r="B21" s="3" t="s">
        <v>67</v>
      </c>
      <c r="C21" s="4" t="s">
        <v>90</v>
      </c>
      <c r="D21" s="3" t="s">
        <v>111</v>
      </c>
      <c r="E21" s="3" t="s">
        <v>130</v>
      </c>
      <c r="F21" s="9" t="s">
        <v>142</v>
      </c>
      <c r="G21" s="3">
        <v>0.1825</v>
      </c>
      <c r="H21" s="3">
        <v>1</v>
      </c>
      <c r="I21" s="10">
        <v>0.1825</v>
      </c>
    </row>
    <row r="22" spans="1:9" s="7" customFormat="1" ht="16.5" customHeight="1" x14ac:dyDescent="0.2">
      <c r="A22" s="3" t="s">
        <v>39</v>
      </c>
      <c r="B22" s="3" t="s">
        <v>68</v>
      </c>
      <c r="C22" s="4" t="s">
        <v>91</v>
      </c>
      <c r="D22" s="3" t="s">
        <v>112</v>
      </c>
      <c r="E22" s="3" t="s">
        <v>130</v>
      </c>
      <c r="F22" s="9" t="s">
        <v>143</v>
      </c>
      <c r="G22" s="3">
        <v>0.61268</v>
      </c>
      <c r="H22" s="3">
        <v>1</v>
      </c>
      <c r="I22" s="10">
        <v>0.61268</v>
      </c>
    </row>
    <row r="23" spans="1:9" s="7" customFormat="1" ht="16.5" customHeight="1" x14ac:dyDescent="0.2">
      <c r="A23" s="3" t="s">
        <v>40</v>
      </c>
      <c r="B23" s="3" t="s">
        <v>69</v>
      </c>
      <c r="C23" s="4" t="s">
        <v>92</v>
      </c>
      <c r="D23" s="3">
        <v>1722871102</v>
      </c>
      <c r="E23" s="3" t="s">
        <v>130</v>
      </c>
      <c r="F23" s="9" t="s">
        <v>144</v>
      </c>
      <c r="G23" s="3">
        <v>1.02</v>
      </c>
      <c r="H23" s="3">
        <v>2</v>
      </c>
      <c r="I23" s="10">
        <v>2.0299999999999998</v>
      </c>
    </row>
    <row r="24" spans="1:9" s="7" customFormat="1" ht="16.5" customHeight="1" x14ac:dyDescent="0.2">
      <c r="A24" s="3" t="s">
        <v>41</v>
      </c>
      <c r="B24" s="3" t="s">
        <v>70</v>
      </c>
      <c r="C24" s="4" t="s">
        <v>93</v>
      </c>
      <c r="D24" s="3" t="s">
        <v>113</v>
      </c>
      <c r="E24" s="3" t="s">
        <v>130</v>
      </c>
      <c r="F24" s="9" t="s">
        <v>145</v>
      </c>
      <c r="G24" s="3">
        <v>1.29</v>
      </c>
      <c r="H24" s="3">
        <v>1</v>
      </c>
      <c r="I24" s="10">
        <v>1.29</v>
      </c>
    </row>
    <row r="25" spans="1:9" s="7" customFormat="1" ht="16.5" customHeight="1" x14ac:dyDescent="0.2">
      <c r="A25" s="3" t="s">
        <v>42</v>
      </c>
      <c r="B25" s="3" t="s">
        <v>71</v>
      </c>
      <c r="C25" s="4" t="s">
        <v>93</v>
      </c>
      <c r="D25" s="3" t="s">
        <v>114</v>
      </c>
      <c r="E25" s="3" t="s">
        <v>130</v>
      </c>
      <c r="F25" s="9" t="s">
        <v>146</v>
      </c>
      <c r="G25" s="3">
        <v>1.69</v>
      </c>
      <c r="H25" s="3">
        <v>1</v>
      </c>
      <c r="I25" s="10">
        <v>1.69</v>
      </c>
    </row>
    <row r="26" spans="1:9" s="7" customFormat="1" ht="16.5" customHeight="1" x14ac:dyDescent="0.2">
      <c r="A26" s="3" t="s">
        <v>43</v>
      </c>
      <c r="B26" s="3" t="s">
        <v>72</v>
      </c>
      <c r="C26" s="4" t="s">
        <v>94</v>
      </c>
      <c r="D26" s="3" t="s">
        <v>115</v>
      </c>
      <c r="E26" s="3" t="s">
        <v>131</v>
      </c>
      <c r="F26" s="9" t="s">
        <v>147</v>
      </c>
      <c r="G26" s="3">
        <v>2.69</v>
      </c>
      <c r="H26" s="3">
        <v>2</v>
      </c>
      <c r="I26" s="10">
        <v>5.37</v>
      </c>
    </row>
    <row r="27" spans="1:9" s="7" customFormat="1" ht="16.5" customHeight="1" x14ac:dyDescent="0.2">
      <c r="A27" s="3" t="s">
        <v>44</v>
      </c>
      <c r="B27" s="3" t="s">
        <v>73</v>
      </c>
      <c r="C27" s="4" t="s">
        <v>93</v>
      </c>
      <c r="D27" s="3" t="s">
        <v>116</v>
      </c>
      <c r="E27" s="3" t="s">
        <v>130</v>
      </c>
      <c r="F27" s="9" t="s">
        <v>148</v>
      </c>
      <c r="G27" s="3">
        <v>2.37</v>
      </c>
      <c r="H27" s="3">
        <v>1</v>
      </c>
      <c r="I27" s="10">
        <v>2.37</v>
      </c>
    </row>
    <row r="28" spans="1:9" s="7" customFormat="1" ht="16.5" customHeight="1" x14ac:dyDescent="0.2">
      <c r="A28" s="3" t="s">
        <v>45</v>
      </c>
      <c r="B28" s="3" t="s">
        <v>74</v>
      </c>
      <c r="C28" s="4" t="s">
        <v>93</v>
      </c>
      <c r="D28" s="3" t="s">
        <v>117</v>
      </c>
      <c r="E28" s="3" t="s">
        <v>130</v>
      </c>
      <c r="F28" s="9" t="s">
        <v>149</v>
      </c>
      <c r="G28" s="3">
        <v>2.5299999999999998</v>
      </c>
      <c r="H28" s="3">
        <v>1</v>
      </c>
      <c r="I28" s="10">
        <v>2.5299999999999998</v>
      </c>
    </row>
    <row r="29" spans="1:9" s="7" customFormat="1" ht="16.5" customHeight="1" x14ac:dyDescent="0.2">
      <c r="A29" s="3" t="s">
        <v>46</v>
      </c>
      <c r="B29" s="3" t="s">
        <v>75</v>
      </c>
      <c r="C29" s="4" t="s">
        <v>92</v>
      </c>
      <c r="D29" s="3" t="s">
        <v>118</v>
      </c>
      <c r="E29" s="3" t="s">
        <v>130</v>
      </c>
      <c r="F29" s="9" t="s">
        <v>150</v>
      </c>
      <c r="G29" s="3">
        <v>0.31286000000000003</v>
      </c>
      <c r="H29" s="3">
        <v>1</v>
      </c>
      <c r="I29" s="10">
        <v>0.31286000000000003</v>
      </c>
    </row>
    <row r="30" spans="1:9" s="7" customFormat="1" ht="16.5" customHeight="1" x14ac:dyDescent="0.2">
      <c r="A30" s="3" t="s">
        <v>47</v>
      </c>
      <c r="B30" s="3" t="s">
        <v>76</v>
      </c>
      <c r="C30" s="4" t="s">
        <v>92</v>
      </c>
      <c r="D30" s="3" t="s">
        <v>119</v>
      </c>
      <c r="E30" s="3" t="s">
        <v>130</v>
      </c>
      <c r="F30" s="9" t="s">
        <v>151</v>
      </c>
      <c r="G30" s="3">
        <v>3.19</v>
      </c>
      <c r="H30" s="3">
        <v>1</v>
      </c>
      <c r="I30" s="10">
        <v>3.19</v>
      </c>
    </row>
    <row r="31" spans="1:9" s="7" customFormat="1" ht="16.5" customHeight="1" x14ac:dyDescent="0.2">
      <c r="A31" s="3" t="s">
        <v>48</v>
      </c>
      <c r="B31" s="3" t="s">
        <v>77</v>
      </c>
      <c r="C31" s="4" t="s">
        <v>95</v>
      </c>
      <c r="D31" s="3" t="s">
        <v>120</v>
      </c>
      <c r="E31" s="3" t="s">
        <v>130</v>
      </c>
      <c r="F31" s="9" t="s">
        <v>152</v>
      </c>
      <c r="G31" s="3">
        <v>0.13036</v>
      </c>
      <c r="H31" s="3">
        <v>4</v>
      </c>
      <c r="I31" s="10">
        <v>0.52142999999999995</v>
      </c>
    </row>
    <row r="32" spans="1:9" s="7" customFormat="1" ht="16.5" customHeight="1" x14ac:dyDescent="0.2">
      <c r="A32" s="3" t="s">
        <v>49</v>
      </c>
      <c r="B32" s="3" t="s">
        <v>78</v>
      </c>
      <c r="C32" s="4" t="s">
        <v>96</v>
      </c>
      <c r="D32" s="3" t="s">
        <v>121</v>
      </c>
      <c r="E32" s="3" t="s">
        <v>130</v>
      </c>
      <c r="F32" s="9" t="s">
        <v>153</v>
      </c>
      <c r="G32" s="3">
        <v>0.13036</v>
      </c>
      <c r="H32" s="3">
        <v>6</v>
      </c>
      <c r="I32" s="10">
        <v>0.78213999999999995</v>
      </c>
    </row>
    <row r="33" spans="1:10" s="7" customFormat="1" ht="16.5" customHeight="1" x14ac:dyDescent="0.2">
      <c r="A33" s="3" t="s">
        <v>50</v>
      </c>
      <c r="B33" s="3" t="s">
        <v>79</v>
      </c>
      <c r="C33" s="4" t="s">
        <v>96</v>
      </c>
      <c r="D33" s="3" t="s">
        <v>122</v>
      </c>
      <c r="E33" s="3" t="s">
        <v>130</v>
      </c>
      <c r="F33" s="9" t="s">
        <v>154</v>
      </c>
      <c r="G33" s="3">
        <v>0.15643000000000001</v>
      </c>
      <c r="H33" s="3">
        <v>4</v>
      </c>
      <c r="I33" s="10">
        <v>0.62570999999999999</v>
      </c>
    </row>
    <row r="34" spans="1:10" s="7" customFormat="1" ht="16.5" customHeight="1" x14ac:dyDescent="0.2">
      <c r="A34" s="3" t="s">
        <v>51</v>
      </c>
      <c r="B34" s="3" t="s">
        <v>80</v>
      </c>
      <c r="C34" s="4" t="s">
        <v>95</v>
      </c>
      <c r="D34" s="3" t="s">
        <v>123</v>
      </c>
      <c r="E34" s="3" t="s">
        <v>130</v>
      </c>
      <c r="F34" s="9" t="s">
        <v>155</v>
      </c>
      <c r="G34" s="3">
        <v>3.1289999999999998E-2</v>
      </c>
      <c r="H34" s="3">
        <v>10</v>
      </c>
      <c r="I34" s="10">
        <v>0.31286000000000003</v>
      </c>
    </row>
    <row r="35" spans="1:10" s="7" customFormat="1" ht="16.5" customHeight="1" x14ac:dyDescent="0.2">
      <c r="A35" s="3" t="s">
        <v>52</v>
      </c>
      <c r="B35" s="3" t="s">
        <v>81</v>
      </c>
      <c r="C35" s="4" t="s">
        <v>97</v>
      </c>
      <c r="D35" s="3" t="s">
        <v>124</v>
      </c>
      <c r="E35" s="3" t="s">
        <v>130</v>
      </c>
      <c r="F35" s="9" t="s">
        <v>156</v>
      </c>
      <c r="G35" s="3">
        <v>12.84</v>
      </c>
      <c r="H35" s="3">
        <v>1</v>
      </c>
      <c r="I35" s="10">
        <v>12.84</v>
      </c>
    </row>
    <row r="36" spans="1:10" s="7" customFormat="1" ht="16.5" customHeight="1" x14ac:dyDescent="0.2">
      <c r="A36" s="3" t="s">
        <v>53</v>
      </c>
      <c r="B36" s="3" t="s">
        <v>82</v>
      </c>
      <c r="C36" s="4" t="s">
        <v>98</v>
      </c>
      <c r="D36" s="3" t="s">
        <v>125</v>
      </c>
      <c r="E36" s="3" t="s">
        <v>130</v>
      </c>
      <c r="F36" s="9" t="s">
        <v>157</v>
      </c>
      <c r="G36" s="3">
        <v>3.48</v>
      </c>
      <c r="H36" s="3">
        <v>2</v>
      </c>
      <c r="I36" s="10">
        <v>6.96</v>
      </c>
    </row>
    <row r="37" spans="1:10" s="7" customFormat="1" ht="16.5" customHeight="1" x14ac:dyDescent="0.2">
      <c r="A37" s="3" t="s">
        <v>54</v>
      </c>
      <c r="B37" s="3" t="s">
        <v>83</v>
      </c>
      <c r="C37" s="4" t="s">
        <v>99</v>
      </c>
      <c r="D37" s="3" t="s">
        <v>126</v>
      </c>
      <c r="E37" s="3" t="s">
        <v>130</v>
      </c>
      <c r="F37" s="9" t="s">
        <v>158</v>
      </c>
      <c r="G37" s="3">
        <v>1.1599999999999999</v>
      </c>
      <c r="H37" s="3">
        <v>4</v>
      </c>
      <c r="I37" s="10">
        <v>4.6399999999999997</v>
      </c>
    </row>
    <row r="38" spans="1:10" s="7" customFormat="1" ht="16.5" customHeight="1" x14ac:dyDescent="0.2">
      <c r="A38" s="3" t="s">
        <v>55</v>
      </c>
      <c r="B38" s="3" t="s">
        <v>84</v>
      </c>
      <c r="C38" s="4" t="s">
        <v>100</v>
      </c>
      <c r="D38" s="3" t="s">
        <v>127</v>
      </c>
      <c r="E38" s="3" t="s">
        <v>130</v>
      </c>
      <c r="F38" s="9" t="s">
        <v>159</v>
      </c>
      <c r="G38" s="3">
        <v>2.99</v>
      </c>
      <c r="H38" s="3">
        <v>1</v>
      </c>
      <c r="I38" s="10">
        <v>2.99</v>
      </c>
    </row>
    <row r="39" spans="1:10" s="7" customFormat="1" ht="16.5" customHeight="1" x14ac:dyDescent="0.2">
      <c r="A39" s="3" t="s">
        <v>56</v>
      </c>
      <c r="B39" s="3" t="s">
        <v>85</v>
      </c>
      <c r="C39" s="4" t="s">
        <v>97</v>
      </c>
      <c r="D39" s="3" t="s">
        <v>128</v>
      </c>
      <c r="E39" s="3" t="s">
        <v>130</v>
      </c>
      <c r="F39" s="9" t="s">
        <v>160</v>
      </c>
      <c r="G39" s="3">
        <v>2.79</v>
      </c>
      <c r="H39" s="3">
        <v>2</v>
      </c>
      <c r="I39" s="10">
        <v>5.58</v>
      </c>
    </row>
    <row r="40" spans="1:10" x14ac:dyDescent="0.2">
      <c r="A40" s="11"/>
      <c r="B40" s="12"/>
      <c r="C40" s="29"/>
      <c r="D40" s="12"/>
      <c r="E40" s="12"/>
      <c r="F40" s="13"/>
      <c r="G40" s="12"/>
      <c r="H40" s="3" t="s">
        <v>21</v>
      </c>
      <c r="I40" s="14">
        <f>SUM(I12:I39)</f>
        <v>71.210000000000008</v>
      </c>
    </row>
    <row r="41" spans="1:10" ht="12.95" customHeight="1" x14ac:dyDescent="0.2">
      <c r="A41" s="15"/>
      <c r="B41" s="16"/>
      <c r="C41" s="16"/>
      <c r="D41" s="15"/>
      <c r="E41" s="15"/>
      <c r="F41" s="15"/>
      <c r="G41" s="15"/>
      <c r="H41" s="15"/>
      <c r="I41" s="15"/>
      <c r="J41" s="17"/>
    </row>
    <row r="42" spans="1:10" ht="12.95" customHeight="1" x14ac:dyDescent="0.2">
      <c r="A42" s="16"/>
      <c r="B42" s="16"/>
      <c r="C42" s="16"/>
      <c r="D42" s="15"/>
      <c r="E42" s="15"/>
      <c r="F42" s="15"/>
      <c r="G42" s="15"/>
      <c r="H42" s="15"/>
      <c r="I42" s="15"/>
      <c r="J42" s="17"/>
    </row>
  </sheetData>
  <mergeCells count="1">
    <mergeCell ref="A2:B2"/>
  </mergeCells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7" sqref="A1:IV65536"/>
    </sheetView>
  </sheetViews>
  <sheetFormatPr defaultColWidth="9" defaultRowHeight="12.75" x14ac:dyDescent="0.2"/>
  <cols>
    <col min="1" max="1" width="30.28515625" style="19" customWidth="1"/>
    <col min="2" max="2" width="108.5703125" style="19" customWidth="1"/>
    <col min="3" max="16384" width="9" style="1"/>
  </cols>
  <sheetData>
    <row r="1" spans="1:2" s="18" customFormat="1" ht="17.25" customHeight="1" x14ac:dyDescent="0.2">
      <c r="A1" s="20" t="s">
        <v>1</v>
      </c>
      <c r="B1" s="21" t="s">
        <v>164</v>
      </c>
    </row>
    <row r="2" spans="1:2" s="18" customFormat="1" ht="17.25" customHeight="1" x14ac:dyDescent="0.2">
      <c r="A2" s="20" t="s">
        <v>3</v>
      </c>
      <c r="B2" s="21" t="s">
        <v>23</v>
      </c>
    </row>
    <row r="3" spans="1:2" s="18" customFormat="1" ht="17.25" customHeight="1" x14ac:dyDescent="0.2">
      <c r="A3" s="20" t="s">
        <v>2</v>
      </c>
      <c r="B3" s="21" t="s">
        <v>165</v>
      </c>
    </row>
    <row r="4" spans="1:2" s="18" customFormat="1" ht="17.25" customHeight="1" x14ac:dyDescent="0.2">
      <c r="A4" s="20" t="s">
        <v>4</v>
      </c>
      <c r="B4" s="21" t="s">
        <v>23</v>
      </c>
    </row>
    <row r="5" spans="1:2" s="18" customFormat="1" ht="17.25" customHeight="1" x14ac:dyDescent="0.2">
      <c r="A5" s="20" t="s">
        <v>5</v>
      </c>
      <c r="B5" s="21" t="s">
        <v>164</v>
      </c>
    </row>
    <row r="6" spans="1:2" s="18" customFormat="1" ht="17.25" customHeight="1" x14ac:dyDescent="0.2">
      <c r="A6" s="20" t="s">
        <v>0</v>
      </c>
      <c r="B6" s="21" t="s">
        <v>166</v>
      </c>
    </row>
    <row r="7" spans="1:2" s="18" customFormat="1" ht="17.25" customHeight="1" x14ac:dyDescent="0.2">
      <c r="A7" s="20" t="s">
        <v>6</v>
      </c>
      <c r="B7" s="21">
        <v>84</v>
      </c>
    </row>
    <row r="8" spans="1:2" s="18" customFormat="1" ht="17.25" customHeight="1" x14ac:dyDescent="0.2">
      <c r="A8" s="20" t="s">
        <v>7</v>
      </c>
      <c r="B8" s="33">
        <v>0.85486111111111107</v>
      </c>
    </row>
    <row r="9" spans="1:2" s="18" customFormat="1" ht="17.25" customHeight="1" x14ac:dyDescent="0.2">
      <c r="A9" s="20" t="s">
        <v>8</v>
      </c>
      <c r="B9" s="34">
        <v>43658</v>
      </c>
    </row>
    <row r="10" spans="1:2" s="18" customFormat="1" ht="17.25" customHeight="1" x14ac:dyDescent="0.2">
      <c r="A10" s="20" t="s">
        <v>10</v>
      </c>
      <c r="B10" s="35">
        <v>43658.854861111111</v>
      </c>
    </row>
    <row r="11" spans="1:2" s="18" customFormat="1" ht="17.25" customHeight="1" x14ac:dyDescent="0.2">
      <c r="A11" s="20" t="s">
        <v>9</v>
      </c>
      <c r="B11" s="21" t="s">
        <v>15</v>
      </c>
    </row>
    <row r="12" spans="1:2" s="18" customFormat="1" ht="17.25" customHeight="1" x14ac:dyDescent="0.2">
      <c r="A12" s="20" t="s">
        <v>11</v>
      </c>
      <c r="B12" s="21" t="s">
        <v>167</v>
      </c>
    </row>
    <row r="13" spans="1:2" s="18" customFormat="1" ht="17.25" customHeight="1" x14ac:dyDescent="0.2">
      <c r="A13" s="20" t="s">
        <v>12</v>
      </c>
      <c r="B13" s="21" t="s">
        <v>168</v>
      </c>
    </row>
    <row r="14" spans="1:2" s="18" customFormat="1" ht="17.25" customHeight="1" x14ac:dyDescent="0.2">
      <c r="A14" s="20" t="s">
        <v>13</v>
      </c>
      <c r="B14" s="21" t="s">
        <v>15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Taiping</cp:lastModifiedBy>
  <cp:lastPrinted>2002-11-05T13:50:54Z</cp:lastPrinted>
  <dcterms:created xsi:type="dcterms:W3CDTF">2000-10-27T00:30:29Z</dcterms:created>
  <dcterms:modified xsi:type="dcterms:W3CDTF">2019-07-13T00:31:57Z</dcterms:modified>
</cp:coreProperties>
</file>