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FYDP\mixr-hardware\MIXR Regulators\Project Outputs for MIXR Power\"/>
    </mc:Choice>
  </mc:AlternateContent>
  <xr:revisionPtr revIDLastSave="0" documentId="8_{A94EE07F-9DB5-4664-BC87-6797CD1D7E95}" xr6:coauthVersionLast="43" xr6:coauthVersionMax="43" xr10:uidLastSave="{00000000-0000-0000-0000-000000000000}"/>
  <bookViews>
    <workbookView xWindow="3045" yWindow="3780" windowWidth="28800" windowHeight="8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4" i="1" l="1"/>
</calcChain>
</file>

<file path=xl/sharedStrings.xml><?xml version="1.0" encoding="utf-8"?>
<sst xmlns="http://schemas.openxmlformats.org/spreadsheetml/2006/main" count="291" uniqueCount="229">
  <si>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</si>
  <si>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</si>
  <si>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</si>
  <si>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</si>
  <si>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</si>
  <si>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</si>
  <si>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</si>
  <si>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</si>
  <si>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</si>
  <si>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</si>
  <si>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</si>
  <si>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</si>
  <si>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</si>
  <si>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</si>
  <si>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</si>
  <si>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</si>
  <si>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</si>
  <si>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</si>
  <si>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</si>
  <si>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</si>
  <si>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</si>
  <si>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</si>
  <si>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</si>
  <si>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MIXR Power.PrjPcb</t>
  </si>
  <si>
    <t>Taiping Li</t>
  </si>
  <si>
    <t>1</t>
  </si>
  <si>
    <t>CAD</t>
  </si>
  <si>
    <t>LibRef</t>
  </si>
  <si>
    <t>CAP CER 0.1UF 50V 10% X7R 0603</t>
  </si>
  <si>
    <t>CAP ALUM 220UF 20% 16V SMD</t>
  </si>
  <si>
    <t>CAP CER 1UF 50V 10% X7R 0603</t>
  </si>
  <si>
    <t>CAP CER 10nF 50V 5% X7R 0603</t>
  </si>
  <si>
    <t>CAP CER 22UF 16V ±20% X5R 1210</t>
  </si>
  <si>
    <t>CAP CER 10uF 25V 10% X5R 0805</t>
  </si>
  <si>
    <t>CAP CER 0.047UF 10% 25V X7R 0603</t>
  </si>
  <si>
    <t>CAP CER 4.7UF 50V 10% X5R 0805</t>
  </si>
  <si>
    <t>DIODE TVS 5.25V 17V SOT23-6</t>
  </si>
  <si>
    <t>FUSE 2.5A 32VDC 1206</t>
  </si>
  <si>
    <t>FB 600 OHM 1LN 0603</t>
  </si>
  <si>
    <t>Thru Test Point</t>
  </si>
  <si>
    <t>CONN 2POS JUMPER 0.1"</t>
  </si>
  <si>
    <t>IND 4.7uH 9.4A 10% SMD</t>
  </si>
  <si>
    <t>IND 1uH 3.8A 25 MOHM SMD</t>
  </si>
  <si>
    <t>LED GREEN CLEAR 2V 0603</t>
  </si>
  <si>
    <t>LED BLUE CLEAR 2.8V 0603</t>
  </si>
  <si>
    <t>LED RED CLEAR 2V 0603</t>
  </si>
  <si>
    <t>CONN 50POS Bergstak Plug 0.02"</t>
  </si>
  <si>
    <t>CONN 4POS 2 ROW ULTRA-FIT 0.138"</t>
  </si>
  <si>
    <t>CONN 2POS ULTRA-FIT 0.138"</t>
  </si>
  <si>
    <t>CONN RECPT USB2.0 TYPE-C 16POS</t>
  </si>
  <si>
    <t>CONN 3POS HEADR MALE 0.1"</t>
  </si>
  <si>
    <t>MOSFET N-CH 30V 6.2A 0.9W SOT-23</t>
  </si>
  <si>
    <t>RES 4.7K OHM 1% 1/10W 0603</t>
  </si>
  <si>
    <t>RES 0.0 OHM 3/4W 1206</t>
  </si>
  <si>
    <t>RES 10K OHM 1% 1/10W 0603</t>
  </si>
  <si>
    <t>RES 1.54M OHM 1% 1/10W 0603</t>
  </si>
  <si>
    <t>RES 390K OHM 1% 1/10W 0603</t>
  </si>
  <si>
    <t>RES 510K OHM 0.5% 1/10W 0603</t>
  </si>
  <si>
    <t>RES 162K OHM 1% 1/10W 0603</t>
  </si>
  <si>
    <t>RES 0.003 OHM 1% 1.5W 2010</t>
  </si>
  <si>
    <t>RES 330 OHM 1% 1/10W 0603</t>
  </si>
  <si>
    <t>RES 2.7K OHM 1% 1/10W 0603</t>
  </si>
  <si>
    <t>RES 40.2 OHM 0.5% 1/10W 0603</t>
  </si>
  <si>
    <t>RES 220 OHM 1% 1/10W 0603</t>
  </si>
  <si>
    <t>NTC THERMISTORS 10K 0603 SMD</t>
  </si>
  <si>
    <t>IC REG BOOST 5V 3.6A 16-TSSOP</t>
  </si>
  <si>
    <t>IC DCDC 0.8-6V 2A 8-uSIP</t>
  </si>
  <si>
    <t>IC BATT PROT LI-ION 1-CELL SOT26</t>
  </si>
  <si>
    <t>IC CURRENT AMPLIFIER INA240 8-TSSOP</t>
  </si>
  <si>
    <t>IC BATT CHG LI-ION 1 CELL 24-VQFN</t>
  </si>
  <si>
    <t>Designator</t>
  </si>
  <si>
    <t>C1, C5, C8, C10, C11, C12</t>
  </si>
  <si>
    <t>C2</t>
  </si>
  <si>
    <t>C3, C16</t>
  </si>
  <si>
    <t>C4, C9, C13, C14, C15</t>
  </si>
  <si>
    <t>C6</t>
  </si>
  <si>
    <t>C7, C18, C20, C21</t>
  </si>
  <si>
    <t>C17</t>
  </si>
  <si>
    <t>C19</t>
  </si>
  <si>
    <t>D1</t>
  </si>
  <si>
    <t>F1, F2</t>
  </si>
  <si>
    <t>FB1</t>
  </si>
  <si>
    <t>GND, VBAT_PROT</t>
  </si>
  <si>
    <t>JP1</t>
  </si>
  <si>
    <t>L1</t>
  </si>
  <si>
    <t>L2</t>
  </si>
  <si>
    <t>LED1</t>
  </si>
  <si>
    <t>LED2</t>
  </si>
  <si>
    <t>LED3</t>
  </si>
  <si>
    <t>P1</t>
  </si>
  <si>
    <t>P2</t>
  </si>
  <si>
    <t>P4, P9</t>
  </si>
  <si>
    <t>P5</t>
  </si>
  <si>
    <t>P6, P7, P8</t>
  </si>
  <si>
    <t>Q1, Q2, Q3</t>
  </si>
  <si>
    <t>R1, R8, R10, R15, R18</t>
  </si>
  <si>
    <t>R2, R7</t>
  </si>
  <si>
    <t>R3, R5, R12, R19, R20, R22, R23, R24, R25, R26, R27, R30</t>
  </si>
  <si>
    <t>R4</t>
  </si>
  <si>
    <t>R6</t>
  </si>
  <si>
    <t>R9</t>
  </si>
  <si>
    <t>R11</t>
  </si>
  <si>
    <t>R13</t>
  </si>
  <si>
    <t>R14, R17, R29</t>
  </si>
  <si>
    <t>R16</t>
  </si>
  <si>
    <t>R21, R31</t>
  </si>
  <si>
    <t>R28</t>
  </si>
  <si>
    <t>RT1</t>
  </si>
  <si>
    <t>U1</t>
  </si>
  <si>
    <t>U2</t>
  </si>
  <si>
    <t>U3</t>
  </si>
  <si>
    <t>U4</t>
  </si>
  <si>
    <t>U5</t>
  </si>
  <si>
    <t>Manufacturer 1</t>
  </si>
  <si>
    <t>Kyocera AVX</t>
  </si>
  <si>
    <t>Panasonic</t>
  </si>
  <si>
    <t>Taiyo Yuden</t>
  </si>
  <si>
    <t>KEMET</t>
  </si>
  <si>
    <t>Murata</t>
  </si>
  <si>
    <t>STMicroelectronics</t>
  </si>
  <si>
    <t>Littelfuse</t>
  </si>
  <si>
    <t>TDK</t>
  </si>
  <si>
    <t>Omron</t>
  </si>
  <si>
    <t>Coilcraft</t>
  </si>
  <si>
    <t>Vishay Dale</t>
  </si>
  <si>
    <t>Wurth Electronics</t>
  </si>
  <si>
    <t>Vishay Lite-On</t>
  </si>
  <si>
    <t>Amphenol FCI</t>
  </si>
  <si>
    <t>Molex</t>
  </si>
  <si>
    <t>Global Connector Technology</t>
  </si>
  <si>
    <t>Diodes</t>
  </si>
  <si>
    <t>Yageo Phycomp</t>
  </si>
  <si>
    <t>Stackpole Electronics</t>
  </si>
  <si>
    <t>Vishay</t>
  </si>
  <si>
    <t>Yageo</t>
  </si>
  <si>
    <t>TE Connectivity</t>
  </si>
  <si>
    <t>Texas Instruments</t>
  </si>
  <si>
    <t>Manufacturer Part Number 1</t>
  </si>
  <si>
    <t>06035C-104KAT2A</t>
  </si>
  <si>
    <t>EEE-1CA221XAP</t>
  </si>
  <si>
    <t>UMK107AB7105KA-T</t>
  </si>
  <si>
    <t>C0603C103J5JACTU</t>
  </si>
  <si>
    <t>GRM32ER61C226ME20L</t>
  </si>
  <si>
    <t>GRM21BR61E106KA73L</t>
  </si>
  <si>
    <t>C0603C473K3RACTU</t>
  </si>
  <si>
    <t>GRT21BR61H475ME13L</t>
  </si>
  <si>
    <t>USBLC6-2SC6</t>
  </si>
  <si>
    <t>046602.5NRHF</t>
  </si>
  <si>
    <t>MMZ1608Y601BTD25</t>
  </si>
  <si>
    <t>XG8T-0231</t>
  </si>
  <si>
    <t>SER1360-472KLB</t>
  </si>
  <si>
    <t>IFSC1515AHER1R0M01</t>
  </si>
  <si>
    <t>150060VS75000</t>
  </si>
  <si>
    <t>LTST-C193TBKT-5A</t>
  </si>
  <si>
    <t>150060RS75000</t>
  </si>
  <si>
    <t>10132797-055100LF</t>
  </si>
  <si>
    <t>USB4085-GF-A</t>
  </si>
  <si>
    <t>DMN3023L-7</t>
  </si>
  <si>
    <t>RC0603FR-074K7L</t>
  </si>
  <si>
    <t>HCJ1206ZT0R00</t>
  </si>
  <si>
    <t>RC0603FR-0710KL</t>
  </si>
  <si>
    <t>CRCW06031M54FKEA</t>
  </si>
  <si>
    <t>RT0603DRE07390KL</t>
  </si>
  <si>
    <t>RT0603DRE07510KL</t>
  </si>
  <si>
    <t>RC0603FR-07162KL</t>
  </si>
  <si>
    <t>CSNL2010FT3L00</t>
  </si>
  <si>
    <t>CRGCQ0603F330R</t>
  </si>
  <si>
    <t>CRGCQ0603F2K7</t>
  </si>
  <si>
    <t>RT0603DRE0740R2L</t>
  </si>
  <si>
    <t>RC0603FR-07220RL</t>
  </si>
  <si>
    <t>NCU18XH103F60RB</t>
  </si>
  <si>
    <t>TPS61032PWPR</t>
  </si>
  <si>
    <t>TPS82084SILR</t>
  </si>
  <si>
    <t>AP9101CK6-AETRG1</t>
  </si>
  <si>
    <t>INA240A3PWR</t>
  </si>
  <si>
    <t>BQ25606RGER</t>
  </si>
  <si>
    <t>Supplier 1</t>
  </si>
  <si>
    <t>Digi-Key</t>
  </si>
  <si>
    <t>Mouser</t>
  </si>
  <si>
    <t>Supplier Part Number 1</t>
  </si>
  <si>
    <t>478-5052-1-ND</t>
  </si>
  <si>
    <t>PCE4583CT-ND</t>
  </si>
  <si>
    <t>587-3247-1-ND</t>
  </si>
  <si>
    <t>399-13384-1-ND</t>
  </si>
  <si>
    <t>490-1881-1-ND</t>
  </si>
  <si>
    <t>490-5523-1-ND</t>
  </si>
  <si>
    <t>399-7931-1-ND</t>
  </si>
  <si>
    <t>490-12395-1-ND</t>
  </si>
  <si>
    <t>497-5235-1-ND</t>
  </si>
  <si>
    <t>F6143CT-ND</t>
  </si>
  <si>
    <t>445-172850-1-ND</t>
  </si>
  <si>
    <t>XG8T-0231-ND</t>
  </si>
  <si>
    <t>994-SER1360-472KLB</t>
  </si>
  <si>
    <t>541-1403-1-ND</t>
  </si>
  <si>
    <t>732-4980-1-ND</t>
  </si>
  <si>
    <t>160-1827-1-ND</t>
  </si>
  <si>
    <t>732-4978-1-ND</t>
  </si>
  <si>
    <t>609-5226-1-ND</t>
  </si>
  <si>
    <t>WM11777-ND</t>
  </si>
  <si>
    <t>WM11701-ND</t>
  </si>
  <si>
    <t>2073-USB4085-GF-ACT-ND</t>
  </si>
  <si>
    <t>732-5316-ND</t>
  </si>
  <si>
    <t>DMN3023L-7DICT-ND</t>
  </si>
  <si>
    <t>311-4.70KHRCT-ND</t>
  </si>
  <si>
    <t>HCJ1206ZT0R00CT-ND</t>
  </si>
  <si>
    <t>311-10.0KHRCT-ND</t>
  </si>
  <si>
    <t>541-1.54MHCT-ND</t>
  </si>
  <si>
    <t>311-2555-1-ND</t>
  </si>
  <si>
    <t>311-2610-1-ND</t>
  </si>
  <si>
    <t>311-162KHRCT-ND</t>
  </si>
  <si>
    <t>CSNL2010FT3L00CT-ND</t>
  </si>
  <si>
    <t>A129682CT-ND</t>
  </si>
  <si>
    <t>A129693CT-ND</t>
  </si>
  <si>
    <t>311-2576-1-ND</t>
  </si>
  <si>
    <t>311-220HRCT-ND</t>
  </si>
  <si>
    <t>490-16279-2-ND</t>
  </si>
  <si>
    <t>296-14418-1-ND</t>
  </si>
  <si>
    <t>296-46279-1-ND</t>
  </si>
  <si>
    <t>AP9101CK6-AETRG1DICT-ND</t>
  </si>
  <si>
    <t>296-45090-1-ND</t>
  </si>
  <si>
    <t>296-47743-1-ND</t>
  </si>
  <si>
    <t>Supplier Unit Price 1</t>
  </si>
  <si>
    <t>Quantity</t>
  </si>
  <si>
    <t>Supplier Subtotal 1</t>
  </si>
  <si>
    <t>C:\Users\Taiping\Documents\FYDP\mixr-hardware\MIXR Regulators\MIXR Power.PrjPcb</t>
  </si>
  <si>
    <t>None</t>
  </si>
  <si>
    <t>Bill of Materials for Project [MIXR Power.PrjPcb] (No PCB Document Selected)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</si>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</sst>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22" fontId="8" fillId="0" borderId="1" xfId="0" applyNumberFormat="1" applyFont="1" applyFill="1" applyBorder="1" applyAlignment="1">
      <alignment horizontal="center" vertical="center"/>
    </xf>
    <xf numFmtId="18" fontId="0" fillId="0" borderId="1" xfId="0" applyNumberForma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2" fontId="0" fillId="0" borderId="1" xfId="0" applyNumberForma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816428</xdr:colOff>
      <xdr:row>1</xdr:row>
      <xdr:rowOff>451970</xdr:rowOff>
    </xdr:from>
    <xdr:to>
      <xdr:col>7</xdr:col>
      <xdr:colOff>451756</xdr:colOff>
      <xdr:row>7</xdr:row>
      <xdr:rowOff>6959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793BA3-DCE3-40C0-9834-E5DEB6DE7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1821" y="615256"/>
          <a:ext cx="4874078" cy="1051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56"/>
  <sheetViews>
    <sheetView showGridLines="0" tabSelected="1" zoomScale="70" zoomScaleNormal="70" workbookViewId="0">
      <selection activeCell="L6" sqref="L6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6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31" t="s">
        <v>15</v>
      </c>
      <c r="B2" s="31"/>
      <c r="C2" s="30"/>
      <c r="D2" s="2"/>
    </row>
    <row r="3" spans="1:10" ht="17.25" customHeight="1" x14ac:dyDescent="0.2">
      <c r="A3" s="23" t="s">
        <v>14</v>
      </c>
      <c r="B3" s="23" t="s">
        <v>23</v>
      </c>
    </row>
    <row r="4" spans="1:10" ht="17.25" customHeight="1" x14ac:dyDescent="0.2">
      <c r="A4" s="23" t="s">
        <v>18</v>
      </c>
      <c r="B4" s="23">
        <v>1</v>
      </c>
    </row>
    <row r="5" spans="1:10" ht="15" x14ac:dyDescent="0.2">
      <c r="A5" s="23" t="s">
        <v>19</v>
      </c>
      <c r="B5" s="23" t="s">
        <v>24</v>
      </c>
      <c r="D5" s="5"/>
      <c r="E5" s="5"/>
      <c r="G5" s="5"/>
      <c r="H5" s="5"/>
      <c r="I5" s="5"/>
    </row>
    <row r="6" spans="1:10" ht="15" x14ac:dyDescent="0.2">
      <c r="A6" s="23" t="s">
        <v>20</v>
      </c>
      <c r="B6" s="32">
        <v>43658.845138888886</v>
      </c>
      <c r="D6" s="5"/>
      <c r="E6" s="5"/>
      <c r="G6" s="5"/>
      <c r="H6" s="5"/>
      <c r="I6" s="5"/>
    </row>
    <row r="7" spans="1:10" ht="15.75" customHeight="1" x14ac:dyDescent="0.2">
      <c r="A7" s="23" t="s">
        <v>16</v>
      </c>
      <c r="B7" s="24" t="s">
        <v>25</v>
      </c>
      <c r="C7" s="27"/>
      <c r="J7" s="8"/>
    </row>
    <row r="8" spans="1:10" ht="15.75" customHeight="1" x14ac:dyDescent="0.2">
      <c r="A8" s="23" t="s">
        <v>17</v>
      </c>
      <c r="B8" s="24" t="s">
        <v>26</v>
      </c>
      <c r="C8" s="27"/>
    </row>
    <row r="9" spans="1:10" ht="15.75" customHeight="1" x14ac:dyDescent="0.2">
      <c r="A9" s="23" t="s">
        <v>22</v>
      </c>
      <c r="B9" s="25">
        <v>83</v>
      </c>
      <c r="C9" s="27"/>
    </row>
    <row r="10" spans="1:10" ht="15.75" customHeight="1" x14ac:dyDescent="0.2">
      <c r="C10" s="27"/>
    </row>
    <row r="11" spans="1:10" s="5" customFormat="1" ht="19.5" customHeight="1" x14ac:dyDescent="0.2">
      <c r="A11" s="22" t="s">
        <v>27</v>
      </c>
      <c r="B11" s="22" t="s">
        <v>70</v>
      </c>
      <c r="C11" s="28" t="s">
        <v>113</v>
      </c>
      <c r="D11" s="22" t="s">
        <v>137</v>
      </c>
      <c r="E11" s="22" t="s">
        <v>176</v>
      </c>
      <c r="F11" s="22" t="s">
        <v>179</v>
      </c>
      <c r="G11" s="22" t="s">
        <v>221</v>
      </c>
      <c r="H11" s="22" t="s">
        <v>222</v>
      </c>
      <c r="I11" s="22" t="s">
        <v>223</v>
      </c>
    </row>
    <row r="12" spans="1:10" s="7" customFormat="1" ht="16.5" customHeight="1" x14ac:dyDescent="0.2">
      <c r="A12" s="3" t="s">
        <v>28</v>
      </c>
      <c r="B12" s="3" t="s">
        <v>71</v>
      </c>
      <c r="C12" s="4" t="s">
        <v>114</v>
      </c>
      <c r="D12" s="3" t="s">
        <v>138</v>
      </c>
      <c r="E12" s="3" t="s">
        <v>177</v>
      </c>
      <c r="F12" s="9" t="s">
        <v>180</v>
      </c>
      <c r="G12" s="3">
        <v>0.20857000000000001</v>
      </c>
      <c r="H12" s="3">
        <v>6</v>
      </c>
      <c r="I12" s="10">
        <v>1.25</v>
      </c>
    </row>
    <row r="13" spans="1:10" s="7" customFormat="1" ht="16.5" customHeight="1" x14ac:dyDescent="0.2">
      <c r="A13" s="3" t="s">
        <v>29</v>
      </c>
      <c r="B13" s="3" t="s">
        <v>72</v>
      </c>
      <c r="C13" s="4" t="s">
        <v>115</v>
      </c>
      <c r="D13" s="3" t="s">
        <v>139</v>
      </c>
      <c r="E13" s="3" t="s">
        <v>177</v>
      </c>
      <c r="F13" s="9" t="s">
        <v>181</v>
      </c>
      <c r="G13" s="3">
        <v>0.59963999999999995</v>
      </c>
      <c r="H13" s="3">
        <v>1</v>
      </c>
      <c r="I13" s="10">
        <v>0.59963999999999995</v>
      </c>
    </row>
    <row r="14" spans="1:10" s="7" customFormat="1" ht="16.5" customHeight="1" x14ac:dyDescent="0.2">
      <c r="A14" s="3" t="s">
        <v>30</v>
      </c>
      <c r="B14" s="3" t="s">
        <v>73</v>
      </c>
      <c r="C14" s="4" t="s">
        <v>116</v>
      </c>
      <c r="D14" s="3" t="s">
        <v>140</v>
      </c>
      <c r="E14" s="3" t="s">
        <v>177</v>
      </c>
      <c r="F14" s="9" t="s">
        <v>182</v>
      </c>
      <c r="G14" s="3">
        <v>0.36499999999999999</v>
      </c>
      <c r="H14" s="3">
        <v>2</v>
      </c>
      <c r="I14" s="10">
        <v>0.73</v>
      </c>
    </row>
    <row r="15" spans="1:10" s="7" customFormat="1" ht="16.5" customHeight="1" x14ac:dyDescent="0.2">
      <c r="A15" s="3" t="s">
        <v>31</v>
      </c>
      <c r="B15" s="3" t="s">
        <v>74</v>
      </c>
      <c r="C15" s="4" t="s">
        <v>117</v>
      </c>
      <c r="D15" s="3" t="s">
        <v>141</v>
      </c>
      <c r="E15" s="3" t="s">
        <v>177</v>
      </c>
      <c r="F15" s="9" t="s">
        <v>183</v>
      </c>
      <c r="G15" s="3">
        <v>0.46928999999999998</v>
      </c>
      <c r="H15" s="3">
        <v>5</v>
      </c>
      <c r="I15" s="10">
        <v>2.35</v>
      </c>
    </row>
    <row r="16" spans="1:10" s="7" customFormat="1" ht="16.5" customHeight="1" x14ac:dyDescent="0.2">
      <c r="A16" s="3" t="s">
        <v>32</v>
      </c>
      <c r="B16" s="3" t="s">
        <v>75</v>
      </c>
      <c r="C16" s="4" t="s">
        <v>118</v>
      </c>
      <c r="D16" s="3" t="s">
        <v>142</v>
      </c>
      <c r="E16" s="3" t="s">
        <v>177</v>
      </c>
      <c r="F16" s="9" t="s">
        <v>184</v>
      </c>
      <c r="G16" s="3">
        <v>2.31</v>
      </c>
      <c r="H16" s="3">
        <v>1</v>
      </c>
      <c r="I16" s="10">
        <v>2.31</v>
      </c>
    </row>
    <row r="17" spans="1:9" s="7" customFormat="1" ht="16.5" customHeight="1" x14ac:dyDescent="0.2">
      <c r="A17" s="3" t="s">
        <v>33</v>
      </c>
      <c r="B17" s="3" t="s">
        <v>76</v>
      </c>
      <c r="C17" s="4" t="s">
        <v>118</v>
      </c>
      <c r="D17" s="3" t="s">
        <v>143</v>
      </c>
      <c r="E17" s="3" t="s">
        <v>177</v>
      </c>
      <c r="F17" s="9" t="s">
        <v>185</v>
      </c>
      <c r="G17" s="3">
        <v>0.56054000000000004</v>
      </c>
      <c r="H17" s="3">
        <v>4</v>
      </c>
      <c r="I17" s="10">
        <v>2.2400000000000002</v>
      </c>
    </row>
    <row r="18" spans="1:9" s="7" customFormat="1" ht="16.5" customHeight="1" x14ac:dyDescent="0.2">
      <c r="A18" s="3" t="s">
        <v>34</v>
      </c>
      <c r="B18" s="3" t="s">
        <v>77</v>
      </c>
      <c r="C18" s="4" t="s">
        <v>117</v>
      </c>
      <c r="D18" s="3" t="s">
        <v>144</v>
      </c>
      <c r="E18" s="3" t="s">
        <v>177</v>
      </c>
      <c r="F18" s="9" t="s">
        <v>186</v>
      </c>
      <c r="G18" s="3">
        <v>0.14338999999999999</v>
      </c>
      <c r="H18" s="3">
        <v>1</v>
      </c>
      <c r="I18" s="10">
        <v>0.14338999999999999</v>
      </c>
    </row>
    <row r="19" spans="1:9" s="7" customFormat="1" ht="16.5" customHeight="1" x14ac:dyDescent="0.2">
      <c r="A19" s="3" t="s">
        <v>35</v>
      </c>
      <c r="B19" s="3" t="s">
        <v>78</v>
      </c>
      <c r="C19" s="4" t="s">
        <v>118</v>
      </c>
      <c r="D19" s="3" t="s">
        <v>145</v>
      </c>
      <c r="E19" s="3" t="s">
        <v>177</v>
      </c>
      <c r="F19" s="9" t="s">
        <v>187</v>
      </c>
      <c r="G19" s="3">
        <v>0.62570999999999999</v>
      </c>
      <c r="H19" s="3">
        <v>1</v>
      </c>
      <c r="I19" s="10">
        <v>0.62570999999999999</v>
      </c>
    </row>
    <row r="20" spans="1:9" s="7" customFormat="1" ht="16.5" customHeight="1" x14ac:dyDescent="0.2">
      <c r="A20" s="3" t="s">
        <v>36</v>
      </c>
      <c r="B20" s="3" t="s">
        <v>79</v>
      </c>
      <c r="C20" s="4" t="s">
        <v>119</v>
      </c>
      <c r="D20" s="3" t="s">
        <v>146</v>
      </c>
      <c r="E20" s="3" t="s">
        <v>177</v>
      </c>
      <c r="F20" s="9" t="s">
        <v>188</v>
      </c>
      <c r="G20" s="3">
        <v>0.61268</v>
      </c>
      <c r="H20" s="3">
        <v>1</v>
      </c>
      <c r="I20" s="10">
        <v>0.61268</v>
      </c>
    </row>
    <row r="21" spans="1:9" s="7" customFormat="1" ht="16.5" customHeight="1" x14ac:dyDescent="0.2">
      <c r="A21" s="3" t="s">
        <v>37</v>
      </c>
      <c r="B21" s="3" t="s">
        <v>80</v>
      </c>
      <c r="C21" s="4" t="s">
        <v>120</v>
      </c>
      <c r="D21" s="3" t="s">
        <v>147</v>
      </c>
      <c r="E21" s="3" t="s">
        <v>177</v>
      </c>
      <c r="F21" s="9" t="s">
        <v>189</v>
      </c>
      <c r="G21" s="3">
        <v>1.0900000000000001</v>
      </c>
      <c r="H21" s="3">
        <v>2</v>
      </c>
      <c r="I21" s="10">
        <v>2.19</v>
      </c>
    </row>
    <row r="22" spans="1:9" s="7" customFormat="1" ht="16.5" customHeight="1" x14ac:dyDescent="0.2">
      <c r="A22" s="3" t="s">
        <v>38</v>
      </c>
      <c r="B22" s="3" t="s">
        <v>81</v>
      </c>
      <c r="C22" s="4" t="s">
        <v>121</v>
      </c>
      <c r="D22" s="3" t="s">
        <v>148</v>
      </c>
      <c r="E22" s="3" t="s">
        <v>177</v>
      </c>
      <c r="F22" s="9" t="s">
        <v>190</v>
      </c>
      <c r="G22" s="3">
        <v>0.13036</v>
      </c>
      <c r="H22" s="3">
        <v>1</v>
      </c>
      <c r="I22" s="10">
        <v>0.13036</v>
      </c>
    </row>
    <row r="23" spans="1:9" s="7" customFormat="1" ht="16.5" customHeight="1" x14ac:dyDescent="0.2">
      <c r="A23" s="3" t="s">
        <v>39</v>
      </c>
      <c r="B23" s="3" t="s">
        <v>82</v>
      </c>
      <c r="C23" s="4"/>
      <c r="D23" s="3"/>
      <c r="E23" s="3"/>
      <c r="F23" s="9"/>
      <c r="G23" s="3"/>
      <c r="H23" s="3">
        <v>4</v>
      </c>
      <c r="I23" s="10"/>
    </row>
    <row r="24" spans="1:9" s="7" customFormat="1" ht="16.5" customHeight="1" x14ac:dyDescent="0.2">
      <c r="A24" s="3" t="s">
        <v>40</v>
      </c>
      <c r="B24" s="3" t="s">
        <v>83</v>
      </c>
      <c r="C24" s="4" t="s">
        <v>122</v>
      </c>
      <c r="D24" s="3" t="s">
        <v>149</v>
      </c>
      <c r="E24" s="3" t="s">
        <v>177</v>
      </c>
      <c r="F24" s="9" t="s">
        <v>191</v>
      </c>
      <c r="G24" s="3">
        <v>0.24768000000000001</v>
      </c>
      <c r="H24" s="3">
        <v>1</v>
      </c>
      <c r="I24" s="10">
        <v>0.24768000000000001</v>
      </c>
    </row>
    <row r="25" spans="1:9" s="7" customFormat="1" ht="16.5" customHeight="1" x14ac:dyDescent="0.2">
      <c r="A25" s="3" t="s">
        <v>41</v>
      </c>
      <c r="B25" s="3" t="s">
        <v>84</v>
      </c>
      <c r="C25" s="4" t="s">
        <v>123</v>
      </c>
      <c r="D25" s="3" t="s">
        <v>150</v>
      </c>
      <c r="E25" s="3" t="s">
        <v>178</v>
      </c>
      <c r="F25" s="9" t="s">
        <v>192</v>
      </c>
      <c r="G25" s="3">
        <v>2.7</v>
      </c>
      <c r="H25" s="3">
        <v>1</v>
      </c>
      <c r="I25" s="10">
        <v>2.7</v>
      </c>
    </row>
    <row r="26" spans="1:9" s="7" customFormat="1" ht="16.5" customHeight="1" x14ac:dyDescent="0.2">
      <c r="A26" s="3" t="s">
        <v>42</v>
      </c>
      <c r="B26" s="3" t="s">
        <v>85</v>
      </c>
      <c r="C26" s="4" t="s">
        <v>124</v>
      </c>
      <c r="D26" s="3" t="s">
        <v>151</v>
      </c>
      <c r="E26" s="3" t="s">
        <v>177</v>
      </c>
      <c r="F26" s="9" t="s">
        <v>193</v>
      </c>
      <c r="G26" s="3">
        <v>0.83428000000000002</v>
      </c>
      <c r="H26" s="3">
        <v>1</v>
      </c>
      <c r="I26" s="10">
        <v>0.83428000000000002</v>
      </c>
    </row>
    <row r="27" spans="1:9" s="7" customFormat="1" ht="16.5" customHeight="1" x14ac:dyDescent="0.2">
      <c r="A27" s="3" t="s">
        <v>43</v>
      </c>
      <c r="B27" s="3" t="s">
        <v>86</v>
      </c>
      <c r="C27" s="4" t="s">
        <v>125</v>
      </c>
      <c r="D27" s="3" t="s">
        <v>152</v>
      </c>
      <c r="E27" s="3" t="s">
        <v>177</v>
      </c>
      <c r="F27" s="9" t="s">
        <v>194</v>
      </c>
      <c r="G27" s="3">
        <v>0.1825</v>
      </c>
      <c r="H27" s="3">
        <v>1</v>
      </c>
      <c r="I27" s="10">
        <v>0.1825</v>
      </c>
    </row>
    <row r="28" spans="1:9" s="7" customFormat="1" ht="16.5" customHeight="1" x14ac:dyDescent="0.2">
      <c r="A28" s="3" t="s">
        <v>44</v>
      </c>
      <c r="B28" s="3" t="s">
        <v>87</v>
      </c>
      <c r="C28" s="4" t="s">
        <v>126</v>
      </c>
      <c r="D28" s="3" t="s">
        <v>153</v>
      </c>
      <c r="E28" s="3" t="s">
        <v>177</v>
      </c>
      <c r="F28" s="9" t="s">
        <v>195</v>
      </c>
      <c r="G28" s="3">
        <v>0.61268</v>
      </c>
      <c r="H28" s="3">
        <v>1</v>
      </c>
      <c r="I28" s="10">
        <v>0.61268</v>
      </c>
    </row>
    <row r="29" spans="1:9" s="7" customFormat="1" ht="16.5" customHeight="1" x14ac:dyDescent="0.2">
      <c r="A29" s="3" t="s">
        <v>45</v>
      </c>
      <c r="B29" s="3" t="s">
        <v>88</v>
      </c>
      <c r="C29" s="4" t="s">
        <v>125</v>
      </c>
      <c r="D29" s="3" t="s">
        <v>154</v>
      </c>
      <c r="E29" s="3" t="s">
        <v>177</v>
      </c>
      <c r="F29" s="9" t="s">
        <v>196</v>
      </c>
      <c r="G29" s="3">
        <v>0.1825</v>
      </c>
      <c r="H29" s="3">
        <v>1</v>
      </c>
      <c r="I29" s="10">
        <v>0.1825</v>
      </c>
    </row>
    <row r="30" spans="1:9" s="7" customFormat="1" ht="16.5" customHeight="1" x14ac:dyDescent="0.2">
      <c r="A30" s="3" t="s">
        <v>46</v>
      </c>
      <c r="B30" s="3" t="s">
        <v>89</v>
      </c>
      <c r="C30" s="4" t="s">
        <v>127</v>
      </c>
      <c r="D30" s="3" t="s">
        <v>155</v>
      </c>
      <c r="E30" s="3" t="s">
        <v>177</v>
      </c>
      <c r="F30" s="9" t="s">
        <v>197</v>
      </c>
      <c r="G30" s="3">
        <v>1.82</v>
      </c>
      <c r="H30" s="3">
        <v>1</v>
      </c>
      <c r="I30" s="10">
        <v>1.82</v>
      </c>
    </row>
    <row r="31" spans="1:9" s="7" customFormat="1" ht="16.5" customHeight="1" x14ac:dyDescent="0.2">
      <c r="A31" s="3" t="s">
        <v>47</v>
      </c>
      <c r="B31" s="3" t="s">
        <v>90</v>
      </c>
      <c r="C31" s="4" t="s">
        <v>128</v>
      </c>
      <c r="D31" s="3">
        <v>1722991104</v>
      </c>
      <c r="E31" s="3" t="s">
        <v>177</v>
      </c>
      <c r="F31" s="9" t="s">
        <v>198</v>
      </c>
      <c r="G31" s="3">
        <v>1.17</v>
      </c>
      <c r="H31" s="3">
        <v>1</v>
      </c>
      <c r="I31" s="10">
        <v>1.17</v>
      </c>
    </row>
    <row r="32" spans="1:9" s="7" customFormat="1" ht="16.5" customHeight="1" x14ac:dyDescent="0.2">
      <c r="A32" s="3" t="s">
        <v>48</v>
      </c>
      <c r="B32" s="3" t="s">
        <v>91</v>
      </c>
      <c r="C32" s="4" t="s">
        <v>128</v>
      </c>
      <c r="D32" s="3">
        <v>1722871102</v>
      </c>
      <c r="E32" s="3" t="s">
        <v>177</v>
      </c>
      <c r="F32" s="9" t="s">
        <v>199</v>
      </c>
      <c r="G32" s="3">
        <v>1.02</v>
      </c>
      <c r="H32" s="3">
        <v>2</v>
      </c>
      <c r="I32" s="10">
        <v>2.0299999999999998</v>
      </c>
    </row>
    <row r="33" spans="1:9" s="7" customFormat="1" ht="16.5" customHeight="1" x14ac:dyDescent="0.2">
      <c r="A33" s="3" t="s">
        <v>49</v>
      </c>
      <c r="B33" s="3" t="s">
        <v>92</v>
      </c>
      <c r="C33" s="4" t="s">
        <v>129</v>
      </c>
      <c r="D33" s="3" t="s">
        <v>156</v>
      </c>
      <c r="E33" s="3" t="s">
        <v>177</v>
      </c>
      <c r="F33" s="9" t="s">
        <v>200</v>
      </c>
      <c r="G33" s="3"/>
      <c r="H33" s="3">
        <v>1</v>
      </c>
      <c r="I33" s="10"/>
    </row>
    <row r="34" spans="1:9" s="7" customFormat="1" ht="16.5" customHeight="1" x14ac:dyDescent="0.2">
      <c r="A34" s="3" t="s">
        <v>50</v>
      </c>
      <c r="B34" s="3" t="s">
        <v>93</v>
      </c>
      <c r="C34" s="4" t="s">
        <v>125</v>
      </c>
      <c r="D34" s="3">
        <v>61300311121</v>
      </c>
      <c r="E34" s="3" t="s">
        <v>177</v>
      </c>
      <c r="F34" s="9" t="s">
        <v>201</v>
      </c>
      <c r="G34" s="3">
        <v>0.16946</v>
      </c>
      <c r="H34" s="3">
        <v>3</v>
      </c>
      <c r="I34" s="10">
        <v>0.50839000000000001</v>
      </c>
    </row>
    <row r="35" spans="1:9" s="7" customFormat="1" ht="16.5" customHeight="1" x14ac:dyDescent="0.2">
      <c r="A35" s="3" t="s">
        <v>51</v>
      </c>
      <c r="B35" s="3" t="s">
        <v>94</v>
      </c>
      <c r="C35" s="4" t="s">
        <v>130</v>
      </c>
      <c r="D35" s="3" t="s">
        <v>157</v>
      </c>
      <c r="E35" s="3" t="s">
        <v>177</v>
      </c>
      <c r="F35" s="9" t="s">
        <v>202</v>
      </c>
      <c r="G35" s="3">
        <v>0.46928999999999998</v>
      </c>
      <c r="H35" s="3">
        <v>3</v>
      </c>
      <c r="I35" s="10">
        <v>1.41</v>
      </c>
    </row>
    <row r="36" spans="1:9" s="7" customFormat="1" ht="16.5" customHeight="1" x14ac:dyDescent="0.2">
      <c r="A36" s="3" t="s">
        <v>52</v>
      </c>
      <c r="B36" s="3" t="s">
        <v>95</v>
      </c>
      <c r="C36" s="4" t="s">
        <v>131</v>
      </c>
      <c r="D36" s="3" t="s">
        <v>158</v>
      </c>
      <c r="E36" s="3" t="s">
        <v>177</v>
      </c>
      <c r="F36" s="9" t="s">
        <v>203</v>
      </c>
      <c r="G36" s="3">
        <v>0.13036</v>
      </c>
      <c r="H36" s="3">
        <v>5</v>
      </c>
      <c r="I36" s="10">
        <v>0.65178999999999998</v>
      </c>
    </row>
    <row r="37" spans="1:9" s="7" customFormat="1" ht="16.5" customHeight="1" x14ac:dyDescent="0.2">
      <c r="A37" s="3" t="s">
        <v>53</v>
      </c>
      <c r="B37" s="3" t="s">
        <v>96</v>
      </c>
      <c r="C37" s="4" t="s">
        <v>132</v>
      </c>
      <c r="D37" s="3" t="s">
        <v>159</v>
      </c>
      <c r="E37" s="3" t="s">
        <v>177</v>
      </c>
      <c r="F37" s="9" t="s">
        <v>204</v>
      </c>
      <c r="G37" s="3">
        <v>0.71696000000000004</v>
      </c>
      <c r="H37" s="3">
        <v>2</v>
      </c>
      <c r="I37" s="10">
        <v>1.43</v>
      </c>
    </row>
    <row r="38" spans="1:9" s="7" customFormat="1" ht="16.5" customHeight="1" x14ac:dyDescent="0.2">
      <c r="A38" s="3" t="s">
        <v>54</v>
      </c>
      <c r="B38" s="3" t="s">
        <v>97</v>
      </c>
      <c r="C38" s="4" t="s">
        <v>131</v>
      </c>
      <c r="D38" s="3" t="s">
        <v>160</v>
      </c>
      <c r="E38" s="3" t="s">
        <v>177</v>
      </c>
      <c r="F38" s="9" t="s">
        <v>205</v>
      </c>
      <c r="G38" s="3">
        <v>3.1289999999999998E-2</v>
      </c>
      <c r="H38" s="3">
        <v>12</v>
      </c>
      <c r="I38" s="10">
        <v>0.37542999999999999</v>
      </c>
    </row>
    <row r="39" spans="1:9" s="7" customFormat="1" ht="16.5" customHeight="1" x14ac:dyDescent="0.2">
      <c r="A39" s="3" t="s">
        <v>55</v>
      </c>
      <c r="B39" s="3" t="s">
        <v>98</v>
      </c>
      <c r="C39" s="4" t="s">
        <v>133</v>
      </c>
      <c r="D39" s="3" t="s">
        <v>161</v>
      </c>
      <c r="E39" s="3" t="s">
        <v>177</v>
      </c>
      <c r="F39" s="9" t="s">
        <v>206</v>
      </c>
      <c r="G39" s="3">
        <v>0.13036</v>
      </c>
      <c r="H39" s="3">
        <v>1</v>
      </c>
      <c r="I39" s="10">
        <v>0.13036</v>
      </c>
    </row>
    <row r="40" spans="1:9" s="7" customFormat="1" ht="16.5" customHeight="1" x14ac:dyDescent="0.2">
      <c r="A40" s="3" t="s">
        <v>56</v>
      </c>
      <c r="B40" s="3" t="s">
        <v>99</v>
      </c>
      <c r="C40" s="4" t="s">
        <v>134</v>
      </c>
      <c r="D40" s="3" t="s">
        <v>162</v>
      </c>
      <c r="E40" s="3" t="s">
        <v>177</v>
      </c>
      <c r="F40" s="9" t="s">
        <v>207</v>
      </c>
      <c r="G40" s="3">
        <v>0.16946</v>
      </c>
      <c r="H40" s="3">
        <v>1</v>
      </c>
      <c r="I40" s="10">
        <v>0.16946</v>
      </c>
    </row>
    <row r="41" spans="1:9" s="7" customFormat="1" ht="16.5" customHeight="1" x14ac:dyDescent="0.2">
      <c r="A41" s="3" t="s">
        <v>57</v>
      </c>
      <c r="B41" s="3" t="s">
        <v>100</v>
      </c>
      <c r="C41" s="4" t="s">
        <v>134</v>
      </c>
      <c r="D41" s="3" t="s">
        <v>163</v>
      </c>
      <c r="E41" s="3" t="s">
        <v>177</v>
      </c>
      <c r="F41" s="9" t="s">
        <v>208</v>
      </c>
      <c r="G41" s="3">
        <v>0.16946</v>
      </c>
      <c r="H41" s="3">
        <v>1</v>
      </c>
      <c r="I41" s="10">
        <v>0.16946</v>
      </c>
    </row>
    <row r="42" spans="1:9" s="7" customFormat="1" ht="16.5" customHeight="1" x14ac:dyDescent="0.2">
      <c r="A42" s="3" t="s">
        <v>58</v>
      </c>
      <c r="B42" s="3" t="s">
        <v>101</v>
      </c>
      <c r="C42" s="4" t="s">
        <v>134</v>
      </c>
      <c r="D42" s="3" t="s">
        <v>164</v>
      </c>
      <c r="E42" s="3" t="s">
        <v>177</v>
      </c>
      <c r="F42" s="9" t="s">
        <v>209</v>
      </c>
      <c r="G42" s="3">
        <v>0.13036</v>
      </c>
      <c r="H42" s="3">
        <v>1</v>
      </c>
      <c r="I42" s="10">
        <v>0.13036</v>
      </c>
    </row>
    <row r="43" spans="1:9" s="7" customFormat="1" ht="16.5" customHeight="1" x14ac:dyDescent="0.2">
      <c r="A43" s="3" t="s">
        <v>59</v>
      </c>
      <c r="B43" s="3" t="s">
        <v>102</v>
      </c>
      <c r="C43" s="4" t="s">
        <v>132</v>
      </c>
      <c r="D43" s="3" t="s">
        <v>165</v>
      </c>
      <c r="E43" s="3" t="s">
        <v>177</v>
      </c>
      <c r="F43" s="9" t="s">
        <v>210</v>
      </c>
      <c r="G43" s="3">
        <v>0.88643000000000005</v>
      </c>
      <c r="H43" s="3">
        <v>1</v>
      </c>
      <c r="I43" s="10">
        <v>0.88643000000000005</v>
      </c>
    </row>
    <row r="44" spans="1:9" s="7" customFormat="1" ht="16.5" customHeight="1" x14ac:dyDescent="0.2">
      <c r="A44" s="3" t="s">
        <v>60</v>
      </c>
      <c r="B44" s="3" t="s">
        <v>103</v>
      </c>
      <c r="C44" s="4" t="s">
        <v>135</v>
      </c>
      <c r="D44" s="3" t="s">
        <v>166</v>
      </c>
      <c r="E44" s="3" t="s">
        <v>177</v>
      </c>
      <c r="F44" s="9" t="s">
        <v>211</v>
      </c>
      <c r="G44" s="3">
        <v>0.13036</v>
      </c>
      <c r="H44" s="3">
        <v>3</v>
      </c>
      <c r="I44" s="10">
        <v>0.39106999999999997</v>
      </c>
    </row>
    <row r="45" spans="1:9" s="7" customFormat="1" ht="16.5" customHeight="1" x14ac:dyDescent="0.2">
      <c r="A45" s="3" t="s">
        <v>61</v>
      </c>
      <c r="B45" s="3" t="s">
        <v>104</v>
      </c>
      <c r="C45" s="4" t="s">
        <v>135</v>
      </c>
      <c r="D45" s="3" t="s">
        <v>167</v>
      </c>
      <c r="E45" s="3" t="s">
        <v>177</v>
      </c>
      <c r="F45" s="9" t="s">
        <v>212</v>
      </c>
      <c r="G45" s="3">
        <v>0.13036</v>
      </c>
      <c r="H45" s="3">
        <v>1</v>
      </c>
      <c r="I45" s="10">
        <v>0.13036</v>
      </c>
    </row>
    <row r="46" spans="1:9" s="7" customFormat="1" ht="16.5" customHeight="1" x14ac:dyDescent="0.2">
      <c r="A46" s="3" t="s">
        <v>62</v>
      </c>
      <c r="B46" s="3" t="s">
        <v>105</v>
      </c>
      <c r="C46" s="4" t="s">
        <v>134</v>
      </c>
      <c r="D46" s="3" t="s">
        <v>168</v>
      </c>
      <c r="E46" s="3" t="s">
        <v>177</v>
      </c>
      <c r="F46" s="9" t="s">
        <v>213</v>
      </c>
      <c r="G46" s="3">
        <v>0.15643000000000001</v>
      </c>
      <c r="H46" s="3">
        <v>2</v>
      </c>
      <c r="I46" s="10">
        <v>0.31286000000000003</v>
      </c>
    </row>
    <row r="47" spans="1:9" s="7" customFormat="1" ht="16.5" customHeight="1" x14ac:dyDescent="0.2">
      <c r="A47" s="3" t="s">
        <v>63</v>
      </c>
      <c r="B47" s="3" t="s">
        <v>106</v>
      </c>
      <c r="C47" s="4" t="s">
        <v>131</v>
      </c>
      <c r="D47" s="3" t="s">
        <v>169</v>
      </c>
      <c r="E47" s="3" t="s">
        <v>177</v>
      </c>
      <c r="F47" s="9" t="s">
        <v>214</v>
      </c>
      <c r="G47" s="3">
        <v>0.13036</v>
      </c>
      <c r="H47" s="3">
        <v>1</v>
      </c>
      <c r="I47" s="10">
        <v>0.13036</v>
      </c>
    </row>
    <row r="48" spans="1:9" s="7" customFormat="1" ht="16.5" customHeight="1" x14ac:dyDescent="0.2">
      <c r="A48" s="3" t="s">
        <v>64</v>
      </c>
      <c r="B48" s="3" t="s">
        <v>107</v>
      </c>
      <c r="C48" s="4" t="s">
        <v>118</v>
      </c>
      <c r="D48" s="3" t="s">
        <v>170</v>
      </c>
      <c r="E48" s="3" t="s">
        <v>177</v>
      </c>
      <c r="F48" s="9" t="s">
        <v>215</v>
      </c>
      <c r="G48" s="3"/>
      <c r="H48" s="3">
        <v>1</v>
      </c>
      <c r="I48" s="10"/>
    </row>
    <row r="49" spans="1:10" s="7" customFormat="1" ht="16.5" customHeight="1" x14ac:dyDescent="0.2">
      <c r="A49" s="3" t="s">
        <v>65</v>
      </c>
      <c r="B49" s="3" t="s">
        <v>108</v>
      </c>
      <c r="C49" s="4" t="s">
        <v>136</v>
      </c>
      <c r="D49" s="3" t="s">
        <v>171</v>
      </c>
      <c r="E49" s="3" t="s">
        <v>177</v>
      </c>
      <c r="F49" s="9" t="s">
        <v>216</v>
      </c>
      <c r="G49" s="3">
        <v>3.6</v>
      </c>
      <c r="H49" s="3">
        <v>1</v>
      </c>
      <c r="I49" s="10">
        <v>3.6</v>
      </c>
    </row>
    <row r="50" spans="1:10" s="7" customFormat="1" ht="16.5" customHeight="1" x14ac:dyDescent="0.2">
      <c r="A50" s="3" t="s">
        <v>66</v>
      </c>
      <c r="B50" s="3" t="s">
        <v>109</v>
      </c>
      <c r="C50" s="4" t="s">
        <v>136</v>
      </c>
      <c r="D50" s="3" t="s">
        <v>172</v>
      </c>
      <c r="E50" s="3" t="s">
        <v>177</v>
      </c>
      <c r="F50" s="9" t="s">
        <v>217</v>
      </c>
      <c r="G50" s="3">
        <v>4.07</v>
      </c>
      <c r="H50" s="3">
        <v>1</v>
      </c>
      <c r="I50" s="10">
        <v>4.07</v>
      </c>
    </row>
    <row r="51" spans="1:10" s="7" customFormat="1" ht="16.5" customHeight="1" x14ac:dyDescent="0.2">
      <c r="A51" s="3" t="s">
        <v>67</v>
      </c>
      <c r="B51" s="3" t="s">
        <v>110</v>
      </c>
      <c r="C51" s="4" t="s">
        <v>130</v>
      </c>
      <c r="D51" s="3" t="s">
        <v>173</v>
      </c>
      <c r="E51" s="3" t="s">
        <v>177</v>
      </c>
      <c r="F51" s="9" t="s">
        <v>218</v>
      </c>
      <c r="G51" s="3">
        <v>0.58660999999999996</v>
      </c>
      <c r="H51" s="3">
        <v>1</v>
      </c>
      <c r="I51" s="10">
        <v>0.58660999999999996</v>
      </c>
    </row>
    <row r="52" spans="1:10" s="7" customFormat="1" ht="16.5" customHeight="1" x14ac:dyDescent="0.2">
      <c r="A52" s="3" t="s">
        <v>68</v>
      </c>
      <c r="B52" s="3" t="s">
        <v>111</v>
      </c>
      <c r="C52" s="4" t="s">
        <v>136</v>
      </c>
      <c r="D52" s="3" t="s">
        <v>174</v>
      </c>
      <c r="E52" s="3" t="s">
        <v>177</v>
      </c>
      <c r="F52" s="9" t="s">
        <v>219</v>
      </c>
      <c r="G52" s="3">
        <v>3.45</v>
      </c>
      <c r="H52" s="3">
        <v>1</v>
      </c>
      <c r="I52" s="10">
        <v>3.45</v>
      </c>
    </row>
    <row r="53" spans="1:10" s="7" customFormat="1" ht="16.5" customHeight="1" x14ac:dyDescent="0.2">
      <c r="A53" s="3" t="s">
        <v>69</v>
      </c>
      <c r="B53" s="3" t="s">
        <v>112</v>
      </c>
      <c r="C53" s="4" t="s">
        <v>136</v>
      </c>
      <c r="D53" s="3" t="s">
        <v>175</v>
      </c>
      <c r="E53" s="3" t="s">
        <v>177</v>
      </c>
      <c r="F53" s="9" t="s">
        <v>220</v>
      </c>
      <c r="G53" s="3">
        <v>3.6</v>
      </c>
      <c r="H53" s="3">
        <v>1</v>
      </c>
      <c r="I53" s="10">
        <v>3.6</v>
      </c>
    </row>
    <row r="54" spans="1:10" x14ac:dyDescent="0.2">
      <c r="A54" s="11"/>
      <c r="B54" s="12"/>
      <c r="C54" s="29"/>
      <c r="D54" s="12"/>
      <c r="E54" s="12"/>
      <c r="F54" s="13"/>
      <c r="G54" s="12"/>
      <c r="H54" s="3" t="s">
        <v>21</v>
      </c>
      <c r="I54" s="14">
        <f>SUM(I12:I53)</f>
        <v>45.094360000000009</v>
      </c>
    </row>
    <row r="55" spans="1:10" ht="12.95" customHeight="1" x14ac:dyDescent="0.2">
      <c r="A55" s="15"/>
      <c r="B55" s="16"/>
      <c r="C55" s="16"/>
      <c r="D55" s="15"/>
      <c r="E55" s="15"/>
      <c r="F55" s="15"/>
      <c r="G55" s="15"/>
      <c r="H55" s="15"/>
      <c r="I55" s="15"/>
      <c r="J55" s="17"/>
    </row>
    <row r="56" spans="1:10" ht="12.95" customHeight="1" x14ac:dyDescent="0.2">
      <c r="A56" s="16"/>
      <c r="B56" s="16"/>
      <c r="C56" s="16"/>
      <c r="D56" s="15"/>
      <c r="E56" s="15"/>
      <c r="F56" s="15"/>
      <c r="G56" s="15"/>
      <c r="H56" s="15"/>
      <c r="I56" s="15"/>
      <c r="J56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21" t="s">
        <v>224</v>
      </c>
    </row>
    <row r="2" spans="1:2" s="18" customFormat="1" ht="17.25" customHeight="1" x14ac:dyDescent="0.2">
      <c r="A2" s="20" t="s">
        <v>3</v>
      </c>
      <c r="B2" s="21" t="s">
        <v>23</v>
      </c>
    </row>
    <row r="3" spans="1:2" s="18" customFormat="1" ht="17.25" customHeight="1" x14ac:dyDescent="0.2">
      <c r="A3" s="20" t="s">
        <v>2</v>
      </c>
      <c r="B3" s="21" t="s">
        <v>225</v>
      </c>
    </row>
    <row r="4" spans="1:2" s="18" customFormat="1" ht="17.25" customHeight="1" x14ac:dyDescent="0.2">
      <c r="A4" s="20" t="s">
        <v>4</v>
      </c>
      <c r="B4" s="21" t="s">
        <v>23</v>
      </c>
    </row>
    <row r="5" spans="1:2" s="18" customFormat="1" ht="17.25" customHeight="1" x14ac:dyDescent="0.2">
      <c r="A5" s="20" t="s">
        <v>5</v>
      </c>
      <c r="B5" s="21" t="s">
        <v>224</v>
      </c>
    </row>
    <row r="6" spans="1:2" s="18" customFormat="1" ht="17.25" customHeight="1" x14ac:dyDescent="0.2">
      <c r="A6" s="20" t="s">
        <v>0</v>
      </c>
      <c r="B6" s="21" t="s">
        <v>226</v>
      </c>
    </row>
    <row r="7" spans="1:2" s="18" customFormat="1" ht="17.25" customHeight="1" x14ac:dyDescent="0.2">
      <c r="A7" s="20" t="s">
        <v>6</v>
      </c>
      <c r="B7" s="21">
        <v>83</v>
      </c>
    </row>
    <row r="8" spans="1:2" s="18" customFormat="1" ht="17.25" customHeight="1" x14ac:dyDescent="0.2">
      <c r="A8" s="20" t="s">
        <v>7</v>
      </c>
      <c r="B8" s="33">
        <v>0.84513888888888899</v>
      </c>
    </row>
    <row r="9" spans="1:2" s="18" customFormat="1" ht="17.25" customHeight="1" x14ac:dyDescent="0.2">
      <c r="A9" s="20" t="s">
        <v>8</v>
      </c>
      <c r="B9" s="34">
        <v>43658</v>
      </c>
    </row>
    <row r="10" spans="1:2" s="18" customFormat="1" ht="17.25" customHeight="1" x14ac:dyDescent="0.2">
      <c r="A10" s="20" t="s">
        <v>10</v>
      </c>
      <c r="B10" s="35">
        <v>43658.845138888886</v>
      </c>
    </row>
    <row r="11" spans="1:2" s="18" customFormat="1" ht="17.25" customHeight="1" x14ac:dyDescent="0.2">
      <c r="A11" s="20" t="s">
        <v>9</v>
      </c>
      <c r="B11" s="21" t="s">
        <v>15</v>
      </c>
    </row>
    <row r="12" spans="1:2" s="18" customFormat="1" ht="17.25" customHeight="1" x14ac:dyDescent="0.2">
      <c r="A12" s="20" t="s">
        <v>11</v>
      </c>
      <c r="B12" s="21" t="s">
        <v>227</v>
      </c>
    </row>
    <row r="13" spans="1:2" s="18" customFormat="1" ht="17.25" customHeight="1" x14ac:dyDescent="0.2">
      <c r="A13" s="20" t="s">
        <v>12</v>
      </c>
      <c r="B13" s="21" t="s">
        <v>228</v>
      </c>
    </row>
    <row r="14" spans="1:2" s="18" customFormat="1" ht="17.25" customHeight="1" x14ac:dyDescent="0.2">
      <c r="A14" s="20" t="s">
        <v>13</v>
      </c>
      <c r="B14" s="21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2019-07-13T00:17:28Z</dcterms:modified>
</cp:coreProperties>
</file>