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rgb="FF222222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pivotButton="0" quotePrefix="0" xfId="0"/>
    <xf numFmtId="0" fontId="0" fillId="0" borderId="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19" applyAlignment="1" pivotButton="0" quotePrefix="0" xfId="0">
      <alignment horizontal="center" vertical="center" wrapText="1"/>
    </xf>
    <xf numFmtId="0" fontId="0" fillId="0" borderId="19" applyAlignment="1" pivotButton="0" quotePrefix="0" xfId="0">
      <alignment horizontal="center"/>
    </xf>
    <xf numFmtId="0" fontId="0" fillId="0" borderId="18" pivotButton="0" quotePrefix="0" xfId="0"/>
    <xf numFmtId="0" fontId="3" fillId="0" borderId="8" applyAlignment="1" pivotButton="0" quotePrefix="0" xfId="0">
      <alignment horizontal="center"/>
    </xf>
    <xf numFmtId="0" fontId="3" fillId="0" borderId="19" applyAlignment="1" pivotButton="0" quotePrefix="0" xfId="0">
      <alignment horizontal="center"/>
    </xf>
    <xf numFmtId="0" fontId="0" fillId="0" borderId="22" pivotButton="0" quotePrefix="0" xfId="0"/>
    <xf numFmtId="0" fontId="0" fillId="0" borderId="24" pivotButton="0" quotePrefix="0" xfId="0"/>
    <xf numFmtId="0" fontId="0" fillId="0" borderId="8" applyAlignment="1" pivotButton="0" quotePrefix="0" xfId="0">
      <alignment horizontal="left"/>
    </xf>
    <xf numFmtId="0" fontId="0" fillId="0" borderId="8" pivotButton="0" quotePrefix="0" xfId="0"/>
    <xf numFmtId="0" fontId="0" fillId="0" borderId="8" applyAlignment="1" pivotButton="0" quotePrefix="0" xfId="0">
      <alignment horizontal="right"/>
    </xf>
    <xf numFmtId="2" fontId="0" fillId="0" borderId="19" pivotButton="0" quotePrefix="0" xfId="0"/>
    <xf numFmtId="0" fontId="0" fillId="0" borderId="19" pivotButton="0" quotePrefix="0" xfId="0"/>
    <xf numFmtId="0" fontId="2" fillId="0" borderId="15" applyAlignment="1" pivotButton="0" quotePrefix="0" xfId="0">
      <alignment horizontal="left"/>
    </xf>
    <xf numFmtId="0" fontId="0" fillId="0" borderId="20" pivotButton="0" quotePrefix="0" xfId="0"/>
    <xf numFmtId="0" fontId="2" fillId="0" borderId="3" pivotButton="0" quotePrefix="0" xfId="0"/>
    <xf numFmtId="0" fontId="6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/>
    </xf>
    <xf numFmtId="0" fontId="3" fillId="0" borderId="3" pivotButton="0" quotePrefix="0" xfId="0"/>
    <xf numFmtId="0" fontId="5" fillId="0" borderId="8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applyAlignment="1" pivotButton="0" quotePrefix="0" xfId="0">
      <alignment horizontal="center" wrapText="1"/>
    </xf>
    <xf numFmtId="0" fontId="0" fillId="0" borderId="0" applyAlignment="1" pivotButton="0" quotePrefix="0" xfId="0">
      <alignment vertical="center"/>
    </xf>
    <xf numFmtId="2" fontId="0" fillId="0" borderId="19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2" fillId="0" borderId="14" applyAlignment="1" pivotButton="0" quotePrefix="0" xfId="0">
      <alignment horizontal="left"/>
    </xf>
    <xf numFmtId="0" fontId="0" fillId="0" borderId="17" pivotButton="0" quotePrefix="0" xfId="0"/>
    <xf numFmtId="0" fontId="1" fillId="0" borderId="23" pivotButton="0" quotePrefix="0" xfId="0"/>
    <xf numFmtId="0" fontId="0" fillId="0" borderId="23" pivotButton="0" quotePrefix="0" xfId="0"/>
    <xf numFmtId="0" fontId="7" fillId="0" borderId="14" applyAlignment="1" pivotButton="0" quotePrefix="0" xfId="0">
      <alignment horizontal="left"/>
    </xf>
    <xf numFmtId="0" fontId="7" fillId="0" borderId="15" applyAlignment="1" pivotButton="0" quotePrefix="0" xfId="0">
      <alignment horizontal="left"/>
    </xf>
    <xf numFmtId="0" fontId="7" fillId="0" borderId="17" applyAlignment="1" pivotButton="0" quotePrefix="0" xfId="0">
      <alignment horizontal="left"/>
    </xf>
    <xf numFmtId="0" fontId="0" fillId="0" borderId="3" pivotButton="0" quotePrefix="0" xfId="0"/>
    <xf numFmtId="0" fontId="0" fillId="0" borderId="5" pivotButton="0" quotePrefix="0" xfId="0"/>
    <xf numFmtId="0" fontId="0" fillId="0" borderId="7" pivotButton="0" quotePrefix="0" xfId="0"/>
    <xf numFmtId="0" fontId="0" fillId="0" borderId="1" pivotButton="0" quotePrefix="0" xfId="0"/>
    <xf numFmtId="0" fontId="0" fillId="0" borderId="0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5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1" pivotButton="0" quotePrefix="0" xfId="0"/>
    <xf numFmtId="0" fontId="0" fillId="0" borderId="6" applyAlignment="1" pivotButton="0" quotePrefix="0" xfId="0">
      <alignment horizontal="right"/>
    </xf>
    <xf numFmtId="0" fontId="0" fillId="0" borderId="6" pivotButton="0" quotePrefix="0" xfId="0"/>
    <xf numFmtId="0" fontId="0" fillId="0" borderId="18" applyAlignment="1" pivotButton="0" quotePrefix="0" xfId="0">
      <alignment horizontal="right"/>
    </xf>
    <xf numFmtId="0" fontId="0" fillId="0" borderId="15" pivotButton="0" quotePrefix="0" xfId="0"/>
    <xf numFmtId="0" fontId="0" fillId="0" borderId="16" pivotButton="0" quotePrefix="0" xfId="0"/>
    <xf numFmtId="0" fontId="0" fillId="0" borderId="18" applyAlignment="1" pivotButton="0" quotePrefix="0" xfId="0">
      <alignment horizontal="right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0" applyAlignment="1" pivotButton="0" quotePrefix="0" xfId="0">
      <alignment horizontal="right"/>
    </xf>
    <xf numFmtId="0" fontId="0" fillId="0" borderId="11" applyAlignment="1" pivotButton="0" quotePrefix="0" xfId="0">
      <alignment horizontal="right"/>
    </xf>
    <xf numFmtId="0" fontId="0" fillId="0" borderId="0" pivotButton="0" quotePrefix="0" xfId="0"/>
    <xf numFmtId="0" fontId="0" fillId="0" borderId="11" pivotButton="0" quotePrefix="0" xfId="0"/>
    <xf numFmtId="0" fontId="7" fillId="0" borderId="8" applyAlignment="1" pivotButton="0" quotePrefix="0" xfId="0">
      <alignment horizontal="left"/>
    </xf>
    <xf numFmtId="0" fontId="1" fillId="0" borderId="25" applyAlignment="1" pivotButton="0" quotePrefix="0" xfId="0">
      <alignment horizontal="center"/>
    </xf>
    <xf numFmtId="0" fontId="0" fillId="0" borderId="1" pivotButton="0" quotePrefix="0" xfId="0"/>
    <xf numFmtId="0" fontId="0" fillId="0" borderId="2" pivotButton="0" quotePrefix="0" xfId="0"/>
    <xf numFmtId="0" fontId="2" fillId="0" borderId="26" applyAlignment="1" pivotButton="0" quotePrefix="0" xfId="0">
      <alignment horizontal="center"/>
    </xf>
    <xf numFmtId="0" fontId="0" fillId="0" borderId="4" pivotButton="0" quotePrefix="0" xfId="0"/>
    <xf numFmtId="0" fontId="0" fillId="0" borderId="26" applyAlignment="1" pivotButton="0" quotePrefix="0" xfId="0">
      <alignment horizontal="center"/>
    </xf>
    <xf numFmtId="0" fontId="4" fillId="0" borderId="26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tabSelected="1" topLeftCell="A10" workbookViewId="0">
      <selection activeCell="E24" sqref="E24"/>
    </sheetView>
  </sheetViews>
  <sheetFormatPr baseColWidth="8" defaultRowHeight="15" outlineLevelCol="0"/>
  <cols>
    <col width="9.42578125" bestFit="1" customWidth="1" style="61" min="1" max="1"/>
    <col width="39.140625" customWidth="1" style="61" min="2" max="2"/>
    <col width="14.42578125" customWidth="1" style="61" min="3" max="3"/>
    <col width="9.42578125" bestFit="1" customWidth="1" style="61" min="4" max="4"/>
    <col width="9.42578125" bestFit="1" customWidth="1" style="61" min="6" max="6"/>
    <col width="17.28515625" bestFit="1" customWidth="1" style="61" min="7" max="7"/>
    <col width="8.28515625" customWidth="1" style="61" min="8" max="8"/>
    <col width="9.85546875" bestFit="1" customWidth="1" style="61" min="9" max="9"/>
  </cols>
  <sheetData>
    <row r="1" ht="18.95" customHeight="1" s="61">
      <c r="A1" s="64" t="inlineStr">
        <is>
          <t>Supply Meant For Exports Through Letter of Undertaking (LUT)</t>
        </is>
      </c>
      <c r="B1" s="65" t="n"/>
      <c r="C1" s="65" t="n"/>
      <c r="D1" s="65" t="n"/>
      <c r="E1" s="65" t="n"/>
      <c r="F1" s="65" t="n"/>
      <c r="G1" s="65" t="n"/>
      <c r="H1" s="65" t="n"/>
      <c r="I1" s="66" t="n"/>
    </row>
    <row r="2" ht="18.95" customHeight="1" s="61">
      <c r="A2" s="67" t="inlineStr">
        <is>
          <t>Phoenix Medicaments Pvt Ltd</t>
        </is>
      </c>
      <c r="I2" s="68" t="n"/>
    </row>
    <row r="3" ht="18.95" customHeight="1" s="61">
      <c r="A3" s="69" t="inlineStr">
        <is>
          <t>6/3/C Ashiyana Flats, Paldi, Ahmedabad 380007, India</t>
        </is>
      </c>
      <c r="I3" s="68" t="n"/>
    </row>
    <row r="4" ht="18.95" customHeight="1" s="61">
      <c r="A4" s="69" t="inlineStr">
        <is>
          <t>Phone: +917940050523. Email: phoenixsalesahmedabad@gmail.com</t>
        </is>
      </c>
      <c r="I4" s="68" t="n"/>
    </row>
    <row r="5" ht="18.95" customHeight="1" s="61">
      <c r="A5" s="70" t="inlineStr">
        <is>
          <t>GSTIN: 24AAHCP3541R1ZZ   PAN: AAHCP3541R   IEC: 0813020999</t>
        </is>
      </c>
      <c r="I5" s="68" t="n"/>
    </row>
    <row r="6" ht="27" customHeight="1" s="61">
      <c r="A6" s="50" t="inlineStr">
        <is>
          <t>Invoice Number</t>
        </is>
      </c>
      <c r="B6" s="51" t="n"/>
      <c r="C6" s="51" t="n"/>
      <c r="D6" s="51" t="n"/>
      <c r="E6" s="51" t="n"/>
      <c r="F6" s="52" t="n"/>
      <c r="G6" s="27" t="n">
        <v>75182</v>
      </c>
      <c r="H6" s="15" t="n"/>
      <c r="I6" s="28" t="n"/>
    </row>
    <row r="7">
      <c r="A7" s="53" t="inlineStr">
        <is>
          <t>Invoice Date</t>
        </is>
      </c>
      <c r="B7" s="54" t="n"/>
      <c r="C7" s="54" t="n"/>
      <c r="D7" s="54" t="n"/>
      <c r="E7" s="54" t="n"/>
      <c r="F7" s="55" t="n"/>
      <c r="G7" s="22" t="inlineStr">
        <is>
          <t>DD</t>
        </is>
      </c>
      <c r="H7" s="22" t="inlineStr">
        <is>
          <t>MM</t>
        </is>
      </c>
      <c r="I7" s="4" t="inlineStr">
        <is>
          <t>YYYY</t>
        </is>
      </c>
    </row>
    <row r="8" ht="23.1" customHeight="1" s="61">
      <c r="A8" s="56" t="n"/>
      <c r="B8" s="57" t="n"/>
      <c r="C8" s="57" t="n"/>
      <c r="D8" s="57" t="n"/>
      <c r="E8" s="57" t="n"/>
      <c r="F8" s="58" t="n"/>
      <c r="G8" s="6" t="n">
        <v>9</v>
      </c>
      <c r="H8" s="6" t="n">
        <v>10</v>
      </c>
      <c r="I8" s="7" t="n">
        <v>2019</v>
      </c>
    </row>
    <row r="9" ht="23.1" customHeight="1" s="61">
      <c r="A9" s="50" t="inlineStr">
        <is>
          <t xml:space="preserve">AWB Number / Postal Receipt Number: </t>
        </is>
      </c>
      <c r="B9" s="51" t="n"/>
      <c r="C9" s="51" t="n"/>
      <c r="D9" s="51" t="n"/>
      <c r="E9" s="51" t="n"/>
      <c r="F9" s="52" t="n"/>
      <c r="G9" s="19" t="inlineStr">
        <is>
          <t>77U576782X909583L</t>
        </is>
      </c>
      <c r="H9" s="51" t="n"/>
      <c r="I9" s="28" t="n"/>
    </row>
    <row r="10" ht="23.1" customHeight="1" s="61">
      <c r="A10" s="50" t="inlineStr">
        <is>
          <t>Courier Company</t>
        </is>
      </c>
      <c r="B10" s="51" t="n"/>
      <c r="C10" s="51" t="n"/>
      <c r="D10" s="51" t="n"/>
      <c r="E10" s="51" t="n"/>
      <c r="F10" s="52" t="n"/>
      <c r="G10" s="27" t="inlineStr">
        <is>
          <t>IndiaPost</t>
        </is>
      </c>
      <c r="H10" s="51" t="n"/>
      <c r="I10" s="28" t="n"/>
    </row>
    <row r="11">
      <c r="A11" s="34" t="inlineStr">
        <is>
          <t>Customer Details</t>
        </is>
      </c>
      <c r="F11" s="8" t="inlineStr">
        <is>
          <t>PayPal Transaction ID</t>
        </is>
      </c>
      <c r="G11" s="54" t="n"/>
      <c r="H11" s="54" t="n"/>
      <c r="I11" s="9" t="n"/>
    </row>
    <row r="12" ht="18.75" customHeight="1" s="61">
      <c r="A12" s="17" t="inlineStr">
        <is>
          <t>CUSTOMER BILLING AND SHIPPNG ADDRESS</t>
        </is>
      </c>
      <c r="B12" s="18" t="n"/>
      <c r="F12" s="8" t="inlineStr">
        <is>
          <t>HerePayPalTransactionID</t>
        </is>
      </c>
      <c r="I12" s="68" t="n"/>
    </row>
    <row r="13">
      <c r="A13" s="34" t="n"/>
      <c r="B13" t="inlineStr">
        <is>
          <t>Ana Segovia</t>
        </is>
      </c>
      <c r="I13" s="68" t="n"/>
    </row>
    <row r="14">
      <c r="A14" s="34" t="n"/>
      <c r="B14" t="inlineStr">
        <is>
          <t>281 N Wilderness Pt</t>
        </is>
      </c>
      <c r="F14" s="29" t="inlineStr">
        <is>
          <t>Ship From: (Pick Up Address)</t>
        </is>
      </c>
      <c r="I14" s="68" t="n"/>
    </row>
    <row r="15">
      <c r="A15" s="34" t="n"/>
      <c r="B15" t="inlineStr">
        <is>
          <t>--</t>
        </is>
      </c>
      <c r="F15" s="30" t="inlineStr">
        <is>
          <t>Ville Parle Foreign Post Office</t>
        </is>
      </c>
      <c r="I15" s="68" t="n"/>
    </row>
    <row r="16">
      <c r="A16" s="34" t="n"/>
      <c r="B16" t="inlineStr">
        <is>
          <t>Casselberry</t>
        </is>
      </c>
      <c r="F16" s="30" t="inlineStr">
        <is>
          <t>Mumbai</t>
        </is>
      </c>
      <c r="I16" s="68" t="n"/>
    </row>
    <row r="17">
      <c r="A17" s="34" t="n"/>
      <c r="B17" t="inlineStr">
        <is>
          <t>FL</t>
        </is>
      </c>
      <c r="F17" s="30" t="inlineStr">
        <is>
          <t>India</t>
        </is>
      </c>
      <c r="I17" s="68" t="n"/>
    </row>
    <row r="18">
      <c r="A18" s="34" t="n"/>
      <c r="B18" t="n">
        <v>32707</v>
      </c>
      <c r="F18" s="30" t="n"/>
      <c r="I18" s="68" t="n"/>
    </row>
    <row r="19" ht="18.75" customHeight="1" s="61">
      <c r="A19" s="20" t="n"/>
      <c r="B19" t="inlineStr">
        <is>
          <t>United States</t>
        </is>
      </c>
      <c r="F19" s="31" t="inlineStr">
        <is>
          <t>AD Code:                0510301-5700009</t>
        </is>
      </c>
      <c r="G19" s="32" t="n"/>
      <c r="H19" s="32" t="n"/>
      <c r="I19" s="33" t="n"/>
    </row>
    <row r="20" ht="18.75" customHeight="1" s="61">
      <c r="A20" s="20" t="n"/>
      <c r="B20" t="inlineStr">
        <is>
          <t>segovianas@hotmail.com</t>
        </is>
      </c>
      <c r="F20" s="31" t="inlineStr">
        <is>
          <t>State Code:            24</t>
        </is>
      </c>
      <c r="G20" s="32" t="n"/>
      <c r="H20" s="32" t="n"/>
      <c r="I20" s="33" t="n"/>
    </row>
    <row r="21" ht="18.75" customHeight="1" s="61">
      <c r="A21" s="34" t="n"/>
      <c r="B21" s="24" t="n"/>
      <c r="F21" s="63" t="inlineStr">
        <is>
          <t>IEC:                          0813020999</t>
        </is>
      </c>
      <c r="G21" s="51" t="n"/>
      <c r="H21" s="51" t="n"/>
      <c r="I21" s="52" t="n"/>
    </row>
    <row r="22" ht="18.75" customHeight="1" s="61">
      <c r="A22" s="34" t="n"/>
      <c r="B22" s="24" t="n"/>
      <c r="F22" s="63" t="inlineStr">
        <is>
          <t>MEIS:                      No</t>
        </is>
      </c>
      <c r="G22" s="51" t="n"/>
      <c r="H22" s="51" t="n"/>
      <c r="I22" s="52" t="n"/>
    </row>
    <row r="23" ht="30" customHeight="1" s="61">
      <c r="A23" s="2" t="inlineStr">
        <is>
          <t>Sr #</t>
        </is>
      </c>
      <c r="B23" s="1" t="inlineStr">
        <is>
          <t>Product Description</t>
        </is>
      </c>
      <c r="C23" s="1" t="inlineStr">
        <is>
          <t>HSN Code</t>
        </is>
      </c>
      <c r="D23" s="1" t="inlineStr">
        <is>
          <t>Qty</t>
        </is>
      </c>
      <c r="E23" s="1" t="inlineStr">
        <is>
          <t>Currency</t>
        </is>
      </c>
      <c r="F23" s="1" t="inlineStr">
        <is>
          <t>Rate</t>
        </is>
      </c>
      <c r="G23" s="1" t="inlineStr">
        <is>
          <t>Taxable Value</t>
        </is>
      </c>
      <c r="H23" s="1" t="inlineStr">
        <is>
          <t>IGST Rate %</t>
        </is>
      </c>
      <c r="I23" s="3" t="inlineStr">
        <is>
          <t>IGST Amount</t>
        </is>
      </c>
    </row>
    <row r="24">
      <c r="A24" s="5" t="n">
        <v>1</v>
      </c>
      <c r="B24" t="inlineStr">
        <is>
          <t>Sku data not found.</t>
        </is>
      </c>
      <c r="C24" s="21" t="n">
        <v>30049011</v>
      </c>
      <c r="D24" t="inlineStr">
        <is>
          <t>null</t>
        </is>
      </c>
      <c r="E24" s="22" t="inlineStr">
        <is>
          <t>INR</t>
        </is>
      </c>
      <c r="F24">
        <f>I39/D24</f>
        <v/>
      </c>
      <c r="G24" s="26">
        <f>I42</f>
        <v/>
      </c>
      <c r="H24" s="22" t="n">
        <v>5</v>
      </c>
      <c r="I24" s="25" t="inlineStr">
        <is>
          <t>N/A</t>
        </is>
      </c>
    </row>
    <row r="25">
      <c r="A25" s="5" t="n"/>
      <c r="B25" s="10" t="n"/>
      <c r="C25" s="21" t="n"/>
      <c r="D25" s="22" t="n"/>
      <c r="E25" s="22" t="n"/>
      <c r="F25" s="23" t="n"/>
      <c r="G25" s="22" t="n"/>
      <c r="H25" s="22" t="n"/>
      <c r="I25" s="25" t="n"/>
    </row>
    <row r="26">
      <c r="A26" s="5" t="n"/>
      <c r="B26" s="10" t="n"/>
      <c r="C26" s="11" t="n"/>
      <c r="D26" s="11" t="n"/>
      <c r="E26" s="12" t="n"/>
      <c r="F26" s="11" t="n"/>
      <c r="G26" s="11" t="n"/>
      <c r="H26" s="11" t="n"/>
      <c r="I26" s="13" t="n"/>
    </row>
    <row r="27">
      <c r="A27" s="5" t="n"/>
      <c r="B27" s="11" t="n"/>
      <c r="C27" s="11" t="n"/>
      <c r="D27" s="11" t="n"/>
      <c r="E27" s="12" t="n"/>
      <c r="F27" s="11" t="n"/>
      <c r="G27" s="11" t="n"/>
      <c r="H27" s="11" t="n"/>
      <c r="I27" s="13" t="n"/>
    </row>
    <row r="28">
      <c r="A28" s="5" t="n"/>
      <c r="B28" s="11" t="n"/>
      <c r="C28" s="11" t="n"/>
      <c r="D28" s="11" t="n"/>
      <c r="E28" s="12" t="n"/>
      <c r="F28" s="11" t="n"/>
      <c r="G28" s="11" t="n"/>
      <c r="H28" s="11" t="n"/>
      <c r="I28" s="13" t="n"/>
    </row>
    <row r="29">
      <c r="A29" s="5" t="n"/>
      <c r="B29" s="11" t="n"/>
      <c r="C29" s="11" t="n"/>
      <c r="D29" s="11" t="n"/>
      <c r="E29" s="12" t="n"/>
      <c r="F29" s="11" t="n"/>
      <c r="G29" s="11" t="n"/>
      <c r="H29" s="11" t="n"/>
      <c r="I29" s="14" t="n"/>
    </row>
    <row r="30">
      <c r="A30" s="5" t="n"/>
      <c r="B30" s="11" t="n"/>
      <c r="C30" s="11" t="n"/>
      <c r="D30" s="11" t="n"/>
      <c r="E30" s="12" t="n"/>
      <c r="F30" s="11" t="n"/>
      <c r="G30" s="11" t="n"/>
      <c r="H30" s="11" t="n"/>
      <c r="I30" s="14" t="n"/>
    </row>
    <row r="31">
      <c r="A31" s="5" t="n"/>
      <c r="B31" s="11" t="n"/>
      <c r="C31" s="11" t="n"/>
      <c r="D31" s="11" t="n"/>
      <c r="E31" s="12" t="n"/>
      <c r="F31" s="11" t="n"/>
      <c r="G31" s="11" t="n"/>
      <c r="H31" s="11" t="n"/>
      <c r="I31" s="14" t="n"/>
    </row>
    <row r="32">
      <c r="A32" s="5" t="n"/>
      <c r="B32" s="11" t="n"/>
      <c r="C32" s="11" t="n"/>
      <c r="D32" s="11" t="n"/>
      <c r="E32" s="12" t="n"/>
      <c r="F32" s="11" t="n"/>
      <c r="G32" s="11" t="n"/>
      <c r="H32" s="11" t="n"/>
      <c r="I32" s="14" t="n"/>
    </row>
    <row r="33">
      <c r="A33" s="5" t="n"/>
      <c r="B33" s="11" t="n"/>
      <c r="C33" s="11" t="n"/>
      <c r="D33" s="11" t="n"/>
      <c r="E33" s="12" t="n"/>
      <c r="F33" s="11" t="n"/>
      <c r="G33" s="11" t="n"/>
      <c r="H33" s="11" t="n"/>
      <c r="I33" s="14" t="n"/>
    </row>
    <row r="34">
      <c r="A34" s="5" t="n"/>
      <c r="B34" s="11" t="n"/>
      <c r="C34" s="11" t="n"/>
      <c r="D34" s="11" t="n"/>
      <c r="E34" s="12" t="n"/>
      <c r="F34" s="11" t="n"/>
      <c r="G34" s="11" t="n"/>
      <c r="H34" s="11" t="n"/>
      <c r="I34" s="14" t="n"/>
    </row>
    <row r="35">
      <c r="A35" s="5" t="n"/>
      <c r="B35" s="11" t="n"/>
      <c r="C35" s="11" t="n"/>
      <c r="D35" s="11" t="n"/>
      <c r="E35" s="12" t="n"/>
      <c r="F35" s="11" t="n"/>
      <c r="G35" s="11" t="n"/>
      <c r="H35" s="11" t="n"/>
      <c r="I35" s="14" t="n"/>
    </row>
    <row r="36">
      <c r="A36" s="5" t="n"/>
      <c r="B36" s="11" t="n"/>
      <c r="C36" s="11" t="n"/>
      <c r="D36" s="11" t="n"/>
      <c r="E36" s="12" t="n"/>
      <c r="F36" s="11" t="n"/>
      <c r="G36" s="11" t="n"/>
      <c r="H36" s="11" t="n"/>
      <c r="I36" s="14" t="n"/>
    </row>
    <row r="37">
      <c r="A37" s="5" t="n"/>
      <c r="B37" s="11" t="n"/>
      <c r="C37" s="11" t="n"/>
      <c r="D37" s="11" t="n"/>
      <c r="E37" s="12" t="n"/>
      <c r="F37" s="11" t="n"/>
      <c r="G37" s="11" t="n"/>
      <c r="H37" s="11" t="n"/>
      <c r="I37" s="14" t="n"/>
    </row>
    <row r="38">
      <c r="A38" s="16" t="inlineStr">
        <is>
          <t>Amount in Words (Indian National Rupees)</t>
        </is>
      </c>
      <c r="B38" s="54" t="n"/>
      <c r="C38" s="55" t="n"/>
      <c r="D38" s="59" t="inlineStr">
        <is>
          <t>Summary</t>
        </is>
      </c>
      <c r="E38" s="54" t="n"/>
      <c r="F38" s="54" t="n"/>
      <c r="G38" s="54" t="n"/>
      <c r="H38" s="55" t="n"/>
      <c r="I38" s="4" t="inlineStr">
        <is>
          <t>Amount</t>
        </is>
      </c>
    </row>
    <row r="39" ht="18.75" customHeight="1" s="61">
      <c r="A39" s="17" t="n"/>
      <c r="B39" t="inlineStr">
        <is>
          <t>Four hundred and eighty-nine  only.</t>
        </is>
      </c>
      <c r="C39" s="62" t="n"/>
      <c r="D39" s="60" t="inlineStr">
        <is>
          <t>Total Taxable Value</t>
        </is>
      </c>
      <c r="H39" s="62" t="n"/>
      <c r="I39" s="13">
        <f>I42</f>
        <v/>
      </c>
    </row>
    <row r="40" ht="18.75" customHeight="1" s="61">
      <c r="A40" s="17" t="n"/>
      <c r="C40" s="62" t="n"/>
      <c r="D40" s="60" t="inlineStr">
        <is>
          <t>Total IGST</t>
        </is>
      </c>
      <c r="H40" s="62" t="n"/>
      <c r="I40" s="25" t="inlineStr">
        <is>
          <t>N/A</t>
        </is>
      </c>
    </row>
    <row r="41">
      <c r="A41" s="34" t="n"/>
      <c r="C41" s="62" t="n"/>
      <c r="D41" s="60" t="n"/>
      <c r="H41" s="62" t="n"/>
      <c r="I41" s="13" t="n"/>
    </row>
    <row r="42" ht="15.75" customHeight="1" s="61" thickBot="1">
      <c r="A42" s="56" t="n"/>
      <c r="B42" s="57" t="n"/>
      <c r="C42" s="58" t="n"/>
      <c r="D42" s="48" t="inlineStr">
        <is>
          <t>Grand Total Payable (After Rounding Off)</t>
        </is>
      </c>
      <c r="E42" s="49" t="n"/>
      <c r="F42" s="49" t="n"/>
      <c r="G42" s="49" t="n"/>
      <c r="H42" s="49" t="n"/>
      <c r="I42" t="n">
        <v>489</v>
      </c>
    </row>
    <row r="43">
      <c r="A43" s="34" t="inlineStr">
        <is>
          <t xml:space="preserve">For </t>
        </is>
      </c>
      <c r="D43" s="65" t="n"/>
      <c r="E43" s="65" t="n"/>
      <c r="F43" s="65" t="n"/>
      <c r="G43" s="65" t="n"/>
      <c r="H43" s="65" t="n"/>
      <c r="I43" s="68" t="n"/>
    </row>
    <row r="44">
      <c r="A44" s="34" t="inlineStr">
        <is>
          <t>Phoenix Medicaments Pvt. Ltd.</t>
        </is>
      </c>
      <c r="I44" s="68" t="n"/>
    </row>
    <row r="45">
      <c r="A45" s="34" t="n"/>
      <c r="I45" s="68" t="n"/>
    </row>
    <row r="46">
      <c r="A46" s="34" t="n"/>
      <c r="I46" s="68" t="n"/>
    </row>
    <row r="47">
      <c r="A47" s="34" t="n"/>
      <c r="I47" s="68" t="n"/>
    </row>
    <row r="48">
      <c r="A48" s="34" t="inlineStr">
        <is>
          <t>Authorized Signatory</t>
        </is>
      </c>
      <c r="I48" s="68" t="n"/>
    </row>
    <row r="49" ht="15.75" customHeight="1" s="61" thickBot="1">
      <c r="A49" s="35" t="n"/>
      <c r="B49" s="49" t="n"/>
      <c r="C49" s="49" t="n"/>
      <c r="D49" s="49" t="n"/>
      <c r="E49" s="49" t="n"/>
      <c r="F49" s="49" t="n"/>
      <c r="G49" s="49" t="n"/>
      <c r="H49" s="49" t="n"/>
      <c r="I49" s="36" t="n"/>
    </row>
  </sheetData>
  <mergeCells count="16">
    <mergeCell ref="A1:I1"/>
    <mergeCell ref="A2:I2"/>
    <mergeCell ref="A3:I3"/>
    <mergeCell ref="A4:I4"/>
    <mergeCell ref="A5:I5"/>
    <mergeCell ref="D42:H42"/>
    <mergeCell ref="A10:F10"/>
    <mergeCell ref="A6:F6"/>
    <mergeCell ref="A7:F8"/>
    <mergeCell ref="A9:F9"/>
    <mergeCell ref="D38:H38"/>
    <mergeCell ref="D39:H39"/>
    <mergeCell ref="D40:H40"/>
    <mergeCell ref="D41:H41"/>
    <mergeCell ref="F21:I21"/>
    <mergeCell ref="F22:I22"/>
  </mergeCells>
  <pageMargins left="0.7" right="0.7" top="0.75" bottom="0.75" header="0.3" footer="0.3"/>
  <pageSetup orientation="portrait" scale="6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2020-05-01T12:49:07Z</dcterms:modified>
  <cp:lastModifiedBy>Mustufa</cp:lastModifiedBy>
</cp:coreProperties>
</file>