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4" windowWidth="15720" windowHeight="5304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U9" i="1" l="1"/>
  <c r="W9" i="1"/>
  <c r="T9" i="1"/>
  <c r="S9" i="1"/>
  <c r="V9" i="1"/>
  <c r="X9" i="1"/>
  <c r="Z9" i="1"/>
  <c r="Y9" i="1"/>
</calcChain>
</file>

<file path=xl/sharedStrings.xml><?xml version="1.0" encoding="utf-8"?>
<sst xmlns="http://schemas.openxmlformats.org/spreadsheetml/2006/main" count="65" uniqueCount="36">
  <si>
    <t>CACHE 1</t>
  </si>
  <si>
    <t>CACHE 2</t>
  </si>
  <si>
    <t>This</t>
  </si>
  <si>
    <t>is</t>
  </si>
  <si>
    <t>a</t>
  </si>
  <si>
    <t>testing</t>
  </si>
  <si>
    <t>text</t>
  </si>
  <si>
    <t>file</t>
  </si>
  <si>
    <t>for</t>
  </si>
  <si>
    <t>the</t>
  </si>
  <si>
    <t>CS321</t>
  </si>
  <si>
    <t>programming</t>
  </si>
  <si>
    <t>Hits</t>
  </si>
  <si>
    <t>assignment</t>
  </si>
  <si>
    <t>one</t>
  </si>
  <si>
    <t>Words Hit</t>
  </si>
  <si>
    <t>to</t>
  </si>
  <si>
    <t>implement</t>
  </si>
  <si>
    <t>abstract</t>
  </si>
  <si>
    <t>cache</t>
  </si>
  <si>
    <t>This, assignment, is, a</t>
  </si>
  <si>
    <t>References</t>
  </si>
  <si>
    <r>
      <t>HR</t>
    </r>
    <r>
      <rPr>
        <sz val="11"/>
        <color theme="1"/>
        <rFont val="Calibri"/>
        <family val="2"/>
        <scheme val="minor"/>
      </rPr>
      <t>1</t>
    </r>
  </si>
  <si>
    <r>
      <t>HR</t>
    </r>
    <r>
      <rPr>
        <sz val="11"/>
        <color theme="1"/>
        <rFont val="Calibri"/>
        <family val="2"/>
        <scheme val="minor"/>
      </rPr>
      <t>2</t>
    </r>
  </si>
  <si>
    <r>
      <t>NH</t>
    </r>
    <r>
      <rPr>
        <sz val="11"/>
        <color theme="1"/>
        <rFont val="Calibri"/>
        <family val="2"/>
        <scheme val="minor"/>
      </rPr>
      <t>2</t>
    </r>
  </si>
  <si>
    <r>
      <t>NH</t>
    </r>
    <r>
      <rPr>
        <sz val="10"/>
        <color theme="1"/>
        <rFont val="Calibri"/>
        <family val="2"/>
        <scheme val="minor"/>
      </rPr>
      <t>1</t>
    </r>
  </si>
  <si>
    <t>Total
NH</t>
  </si>
  <si>
    <t>Total
HR</t>
  </si>
  <si>
    <t>Expected</t>
  </si>
  <si>
    <t>Calculated</t>
  </si>
  <si>
    <r>
      <t>NR</t>
    </r>
    <r>
      <rPr>
        <sz val="11"/>
        <color theme="1"/>
        <rFont val="Calibri"/>
        <family val="2"/>
        <scheme val="minor"/>
      </rPr>
      <t>1</t>
    </r>
  </si>
  <si>
    <r>
      <t>NR</t>
    </r>
    <r>
      <rPr>
        <sz val="10"/>
        <color theme="1"/>
        <rFont val="Calibri"/>
        <family val="2"/>
        <scheme val="minor"/>
      </rPr>
      <t>2</t>
    </r>
  </si>
  <si>
    <t>References Defined:</t>
  </si>
  <si>
    <t>Querries to the cache to find an item.
EXCLUDES: Query made to move an item. I.e., increment in 'search()', not in 'move()'.</t>
  </si>
  <si>
    <t>Cache2 + Cache1 hit, but searched Cache1 only.</t>
  </si>
  <si>
    <t>Cache2 hit only, 'referenced'/queried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</si>
</sst>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00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/>
    <xf numFmtId="0" fontId="0" fillId="4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4" fillId="0" borderId="0" xfId="0" applyFont="1" applyFill="1"/>
    <xf numFmtId="0" fontId="4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workbookViewId="0">
      <selection activeCell="J5" sqref="J5"/>
    </sheetView>
  </sheetViews>
  <sheetFormatPr defaultRowHeight="15.6" x14ac:dyDescent="0.3"/>
  <cols>
    <col min="1" max="1" width="7.69921875" bestFit="1" customWidth="1"/>
    <col min="2" max="2" width="5.59765625" bestFit="1" customWidth="1"/>
    <col min="3" max="3" width="1.8984375" bestFit="1" customWidth="1"/>
    <col min="4" max="4" width="10" bestFit="1" customWidth="1"/>
    <col min="5" max="5" width="2.69921875" bestFit="1" customWidth="1"/>
    <col min="6" max="6" width="4.09765625" bestFit="1" customWidth="1"/>
    <col min="7" max="7" width="10.3984375" bestFit="1" customWidth="1"/>
    <col min="8" max="8" width="4.296875" bestFit="1" customWidth="1"/>
    <col min="9" max="9" width="4.09765625" bestFit="1" customWidth="1"/>
    <col min="10" max="10" width="12.09765625" bestFit="1" customWidth="1"/>
    <col min="11" max="11" width="5.8984375" bestFit="1" customWidth="1"/>
    <col min="12" max="12" width="3.69921875" bestFit="1" customWidth="1"/>
    <col min="13" max="13" width="3.296875" bestFit="1" customWidth="1"/>
    <col min="14" max="14" width="3.5" bestFit="1" customWidth="1"/>
    <col min="15" max="15" width="4.19921875" bestFit="1" customWidth="1"/>
    <col min="16" max="16" width="4.09765625" bestFit="1" customWidth="1"/>
    <col min="17" max="17" width="10" bestFit="1" customWidth="1"/>
    <col min="18" max="18" width="10.59765625" customWidth="1"/>
    <col min="19" max="19" width="10.3984375" customWidth="1"/>
    <col min="20" max="20" width="14.5" bestFit="1" customWidth="1"/>
    <col min="23" max="23" width="20.59765625" bestFit="1" customWidth="1"/>
  </cols>
  <sheetData>
    <row r="1" spans="1:26" ht="16.2" thickBot="1" x14ac:dyDescent="0.35">
      <c r="A1" s="13" t="s">
        <v>0</v>
      </c>
      <c r="B1" s="13"/>
      <c r="C1" s="13"/>
      <c r="D1" s="13"/>
      <c r="E1" s="13"/>
      <c r="F1" s="4" t="s">
        <v>12</v>
      </c>
      <c r="G1" s="4" t="s">
        <v>21</v>
      </c>
      <c r="J1" s="15" t="s">
        <v>32</v>
      </c>
      <c r="K1" s="15"/>
      <c r="R1" s="2" t="s">
        <v>15</v>
      </c>
    </row>
    <row r="2" spans="1:26" x14ac:dyDescent="0.3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1</v>
      </c>
      <c r="G2" s="1">
        <v>20</v>
      </c>
      <c r="H2" s="1"/>
      <c r="I2" s="1"/>
      <c r="J2" s="1"/>
      <c r="K2" s="18" t="s">
        <v>33</v>
      </c>
      <c r="L2" s="18"/>
      <c r="M2" s="18"/>
      <c r="N2" s="18"/>
      <c r="O2" s="18"/>
      <c r="P2" s="18"/>
      <c r="R2" t="s">
        <v>20</v>
      </c>
    </row>
    <row r="3" spans="1:26" x14ac:dyDescent="0.3">
      <c r="A3" t="s">
        <v>18</v>
      </c>
      <c r="B3" t="s">
        <v>19</v>
      </c>
      <c r="C3" t="s">
        <v>4</v>
      </c>
      <c r="D3" t="s">
        <v>17</v>
      </c>
      <c r="E3" t="s">
        <v>16</v>
      </c>
      <c r="F3" t="s">
        <v>3</v>
      </c>
      <c r="G3" s="1"/>
      <c r="H3" s="1"/>
      <c r="I3" s="1"/>
      <c r="J3" s="1"/>
      <c r="K3" s="18"/>
      <c r="L3" s="18"/>
      <c r="M3" s="18"/>
      <c r="N3" s="18"/>
      <c r="O3" s="18"/>
      <c r="P3" s="18"/>
    </row>
    <row r="4" spans="1:26" x14ac:dyDescent="0.3">
      <c r="A4" s="1"/>
      <c r="F4" s="1"/>
      <c r="G4" s="1"/>
      <c r="H4" s="1"/>
      <c r="I4" s="1"/>
      <c r="J4" s="1"/>
      <c r="K4" s="18"/>
      <c r="L4" s="18"/>
      <c r="M4" s="18"/>
      <c r="N4" s="18"/>
      <c r="O4" s="18"/>
      <c r="P4" s="18"/>
    </row>
    <row r="5" spans="1:2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8"/>
      <c r="L5" s="18"/>
      <c r="M5" s="18"/>
      <c r="N5" s="18"/>
      <c r="O5" s="18"/>
      <c r="P5" s="18"/>
    </row>
    <row r="6" spans="1:26" s="12" customFormat="1" x14ac:dyDescent="0.3">
      <c r="A6" s="16"/>
      <c r="B6" s="16"/>
      <c r="C6" s="16"/>
      <c r="D6" s="16"/>
      <c r="E6" s="16"/>
      <c r="F6" s="16"/>
      <c r="G6" s="16"/>
      <c r="H6" s="16"/>
      <c r="I6" s="16"/>
      <c r="J6" s="16"/>
      <c r="K6" s="17"/>
      <c r="L6" s="17"/>
      <c r="M6" s="17"/>
      <c r="N6" s="17"/>
      <c r="O6" s="17"/>
      <c r="P6" s="17"/>
    </row>
    <row r="7" spans="1:26" ht="31.8" thickBot="1" x14ac:dyDescent="0.35">
      <c r="A7" s="14" t="s">
        <v>1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3" t="s">
        <v>12</v>
      </c>
      <c r="Q7" s="3" t="s">
        <v>21</v>
      </c>
      <c r="S7" s="5" t="s">
        <v>30</v>
      </c>
      <c r="T7" s="5" t="s">
        <v>31</v>
      </c>
      <c r="U7" s="5" t="s">
        <v>27</v>
      </c>
      <c r="V7" s="5" t="s">
        <v>22</v>
      </c>
      <c r="W7" s="5" t="s">
        <v>23</v>
      </c>
      <c r="X7" s="5" t="s">
        <v>26</v>
      </c>
      <c r="Y7" s="6" t="s">
        <v>25</v>
      </c>
      <c r="Z7" s="5" t="s">
        <v>24</v>
      </c>
    </row>
    <row r="8" spans="1:26" ht="16.2" thickTop="1" x14ac:dyDescent="0.3">
      <c r="A8" s="1">
        <v>1</v>
      </c>
      <c r="B8" s="1">
        <v>2</v>
      </c>
      <c r="C8" s="1">
        <v>3</v>
      </c>
      <c r="D8" s="1">
        <v>4</v>
      </c>
      <c r="E8" s="1">
        <v>5</v>
      </c>
      <c r="F8" s="1">
        <v>6</v>
      </c>
      <c r="G8" s="1">
        <v>7</v>
      </c>
      <c r="H8" s="1">
        <v>8</v>
      </c>
      <c r="I8" s="1">
        <v>9</v>
      </c>
      <c r="J8" s="1">
        <v>10</v>
      </c>
      <c r="K8" s="1">
        <v>11</v>
      </c>
      <c r="L8" s="1">
        <v>12</v>
      </c>
      <c r="M8" s="1">
        <v>13</v>
      </c>
      <c r="N8" s="1">
        <v>14</v>
      </c>
      <c r="O8" s="1">
        <v>15</v>
      </c>
      <c r="P8" s="1">
        <v>3</v>
      </c>
      <c r="Q8" s="1">
        <v>19</v>
      </c>
      <c r="R8" t="s">
        <v>28</v>
      </c>
      <c r="S8" s="1">
        <v>20</v>
      </c>
      <c r="T8" s="9">
        <v>19</v>
      </c>
      <c r="U8" s="1">
        <v>0.2</v>
      </c>
      <c r="V8" s="1">
        <v>0.05</v>
      </c>
      <c r="W8" s="7">
        <v>0.157894736842105</v>
      </c>
      <c r="X8" s="1">
        <v>4</v>
      </c>
      <c r="Y8" s="1">
        <v>1</v>
      </c>
      <c r="Z8" s="1">
        <v>3</v>
      </c>
    </row>
    <row r="9" spans="1:26" x14ac:dyDescent="0.3">
      <c r="A9" t="s">
        <v>18</v>
      </c>
      <c r="B9" t="s">
        <v>19</v>
      </c>
      <c r="C9" t="s">
        <v>4</v>
      </c>
      <c r="D9" t="s">
        <v>17</v>
      </c>
      <c r="E9" t="s">
        <v>16</v>
      </c>
      <c r="F9" t="s">
        <v>3</v>
      </c>
      <c r="G9" t="s">
        <v>13</v>
      </c>
      <c r="H9" t="s">
        <v>2</v>
      </c>
      <c r="I9" t="s">
        <v>14</v>
      </c>
      <c r="J9" t="s">
        <v>11</v>
      </c>
      <c r="K9" t="s">
        <v>10</v>
      </c>
      <c r="L9" t="s">
        <v>9</v>
      </c>
      <c r="M9" t="s">
        <v>8</v>
      </c>
      <c r="N9" t="s">
        <v>7</v>
      </c>
      <c r="O9" t="s">
        <v>6</v>
      </c>
      <c r="R9" t="s">
        <v>29</v>
      </c>
      <c r="S9" s="1">
        <f>G2</f>
        <v>20</v>
      </c>
      <c r="T9" s="10">
        <f>Q8</f>
        <v>19</v>
      </c>
      <c r="U9" s="8">
        <f>(Y9+Z9)/S9</f>
        <v>0.2</v>
      </c>
      <c r="V9" s="1">
        <f>F2/S8</f>
        <v>0.05</v>
      </c>
      <c r="W9" s="7">
        <f>Z9/T9</f>
        <v>0.15789473684210525</v>
      </c>
      <c r="X9" s="1">
        <f>Y9+Z9</f>
        <v>4</v>
      </c>
      <c r="Y9" s="1">
        <f>F2</f>
        <v>1</v>
      </c>
      <c r="Z9" s="1">
        <f>P8</f>
        <v>3</v>
      </c>
    </row>
    <row r="10" spans="1:26" x14ac:dyDescent="0.3">
      <c r="A10" s="1"/>
      <c r="B10" s="1"/>
      <c r="C10" s="1"/>
      <c r="D10" s="1"/>
      <c r="E10" s="1"/>
      <c r="F10" s="1"/>
      <c r="G10" s="1"/>
      <c r="H10" s="1"/>
      <c r="I10" s="1">
        <v>1</v>
      </c>
      <c r="J10" s="1" t="s">
        <v>2</v>
      </c>
    </row>
    <row r="11" spans="1:26" x14ac:dyDescent="0.3">
      <c r="A11" s="1"/>
      <c r="B11" s="1"/>
      <c r="C11" s="1"/>
      <c r="D11" s="1"/>
      <c r="E11" s="1"/>
      <c r="H11" s="1"/>
      <c r="I11" s="1">
        <v>2</v>
      </c>
      <c r="J11" s="1" t="s">
        <v>3</v>
      </c>
    </row>
    <row r="12" spans="1:26" x14ac:dyDescent="0.3">
      <c r="C12" s="1"/>
      <c r="D12" s="1"/>
      <c r="E12" s="1"/>
      <c r="H12" s="1"/>
      <c r="I12" s="1">
        <v>3</v>
      </c>
      <c r="J12" s="1" t="s">
        <v>4</v>
      </c>
    </row>
    <row r="13" spans="1:26" x14ac:dyDescent="0.3">
      <c r="C13" s="1"/>
      <c r="D13" s="1"/>
      <c r="E13" s="1"/>
      <c r="F13" s="1"/>
      <c r="G13" s="1"/>
      <c r="H13" s="1"/>
      <c r="I13" s="1">
        <v>4</v>
      </c>
      <c r="J13" s="1" t="s">
        <v>5</v>
      </c>
    </row>
    <row r="14" spans="1:26" x14ac:dyDescent="0.3">
      <c r="A14" s="1"/>
      <c r="B14" s="1"/>
      <c r="C14" s="1"/>
      <c r="D14" s="1"/>
      <c r="E14" s="1"/>
      <c r="F14" s="1"/>
      <c r="G14" s="1"/>
      <c r="H14" s="1"/>
      <c r="I14" s="1">
        <v>5</v>
      </c>
      <c r="J14" s="1" t="s">
        <v>6</v>
      </c>
    </row>
    <row r="15" spans="1:26" x14ac:dyDescent="0.3">
      <c r="A15" s="1"/>
      <c r="B15" s="1"/>
      <c r="C15" s="1"/>
      <c r="D15" s="1"/>
      <c r="E15" s="1"/>
      <c r="F15" s="1"/>
      <c r="G15" s="1"/>
      <c r="H15" s="1"/>
      <c r="I15" s="1">
        <v>6</v>
      </c>
      <c r="J15" s="1" t="s">
        <v>7</v>
      </c>
    </row>
    <row r="16" spans="1:26" x14ac:dyDescent="0.3">
      <c r="A16" s="1"/>
      <c r="B16" s="1"/>
      <c r="C16" s="1"/>
      <c r="D16" s="1"/>
      <c r="E16" s="1"/>
      <c r="F16" s="1"/>
      <c r="G16" s="1"/>
      <c r="H16" s="1"/>
      <c r="I16" s="1">
        <v>7</v>
      </c>
      <c r="J16" s="1" t="s">
        <v>8</v>
      </c>
    </row>
    <row r="17" spans="1:18" x14ac:dyDescent="0.3">
      <c r="A17" s="1"/>
      <c r="B17" s="1"/>
      <c r="C17" s="1"/>
      <c r="D17" s="1"/>
      <c r="E17" s="1"/>
      <c r="F17" s="1"/>
      <c r="G17" s="1"/>
      <c r="H17" s="1"/>
      <c r="I17" s="1">
        <v>8</v>
      </c>
      <c r="J17" s="1" t="s">
        <v>9</v>
      </c>
    </row>
    <row r="18" spans="1:18" x14ac:dyDescent="0.3">
      <c r="A18" s="1"/>
      <c r="B18" s="1"/>
      <c r="C18" s="1"/>
      <c r="D18" s="1"/>
      <c r="E18" s="1"/>
      <c r="F18" s="1"/>
      <c r="G18" s="1"/>
      <c r="H18" s="1"/>
      <c r="I18" s="1">
        <v>9</v>
      </c>
      <c r="J18" s="1" t="s">
        <v>10</v>
      </c>
    </row>
    <row r="19" spans="1:18" x14ac:dyDescent="0.3">
      <c r="A19" s="1"/>
      <c r="B19" s="1"/>
      <c r="C19" s="1"/>
      <c r="D19" s="1"/>
      <c r="E19" s="1"/>
      <c r="F19" s="1"/>
      <c r="G19" s="1"/>
      <c r="H19" s="1"/>
      <c r="I19" s="1">
        <v>10</v>
      </c>
      <c r="J19" s="1" t="s">
        <v>11</v>
      </c>
    </row>
    <row r="20" spans="1:18" x14ac:dyDescent="0.3">
      <c r="A20" s="1"/>
      <c r="B20" s="1"/>
      <c r="C20" s="1"/>
      <c r="D20" s="1"/>
      <c r="E20" s="1"/>
      <c r="F20" s="1"/>
      <c r="G20" s="1"/>
      <c r="H20" s="1"/>
      <c r="I20" s="1">
        <v>11</v>
      </c>
      <c r="J20" s="1" t="s">
        <v>13</v>
      </c>
    </row>
    <row r="21" spans="1:18" x14ac:dyDescent="0.3">
      <c r="A21" s="1"/>
      <c r="B21" s="1"/>
      <c r="C21" s="1"/>
      <c r="D21" s="1"/>
      <c r="E21" s="1"/>
      <c r="F21" s="1"/>
      <c r="G21" s="1"/>
      <c r="H21" s="1"/>
      <c r="I21" s="1">
        <v>12</v>
      </c>
      <c r="J21" s="1" t="s">
        <v>14</v>
      </c>
    </row>
    <row r="22" spans="1:18" x14ac:dyDescent="0.3">
      <c r="A22" s="1"/>
      <c r="B22" s="1"/>
      <c r="C22" s="1"/>
      <c r="D22" s="1"/>
      <c r="E22" s="1"/>
      <c r="F22" s="1"/>
      <c r="G22" s="1"/>
      <c r="H22" s="1"/>
      <c r="I22" s="1">
        <v>13</v>
      </c>
      <c r="J22" s="10" t="s">
        <v>2</v>
      </c>
      <c r="L22" s="19" t="s">
        <v>35</v>
      </c>
      <c r="M22" s="12"/>
      <c r="N22" s="12"/>
    </row>
    <row r="23" spans="1:18" x14ac:dyDescent="0.3">
      <c r="A23" s="1"/>
      <c r="B23" s="1"/>
      <c r="C23" s="1"/>
      <c r="D23" s="1"/>
      <c r="E23" s="1"/>
      <c r="F23" s="1"/>
      <c r="G23" s="1"/>
      <c r="H23" s="1"/>
      <c r="I23" s="1">
        <v>14</v>
      </c>
      <c r="J23" s="10" t="s">
        <v>13</v>
      </c>
      <c r="L23" s="20" t="s">
        <v>34</v>
      </c>
      <c r="M23" s="11"/>
      <c r="N23" s="11"/>
      <c r="O23" s="11"/>
      <c r="P23" s="11"/>
      <c r="Q23" s="11"/>
      <c r="R23" s="11"/>
    </row>
    <row r="24" spans="1:18" x14ac:dyDescent="0.3">
      <c r="A24" s="1"/>
      <c r="B24" s="1"/>
      <c r="C24" s="1"/>
      <c r="D24" s="1"/>
      <c r="E24" s="1"/>
      <c r="F24" s="1"/>
      <c r="G24" s="1"/>
      <c r="H24" s="1"/>
      <c r="I24" s="1">
        <v>15</v>
      </c>
      <c r="J24" s="10" t="s">
        <v>3</v>
      </c>
      <c r="L24" s="19" t="s">
        <v>35</v>
      </c>
    </row>
    <row r="25" spans="1:18" x14ac:dyDescent="0.3">
      <c r="A25" s="1"/>
      <c r="B25" s="1"/>
      <c r="C25" s="1"/>
      <c r="D25" s="1"/>
      <c r="E25" s="1"/>
      <c r="F25" s="1"/>
      <c r="G25" s="1"/>
      <c r="H25" s="1"/>
      <c r="I25" s="1"/>
      <c r="J25" s="1" t="s">
        <v>16</v>
      </c>
      <c r="L25" s="21"/>
    </row>
    <row r="26" spans="1:18" x14ac:dyDescent="0.3">
      <c r="A26" s="1"/>
      <c r="B26" s="1"/>
      <c r="C26" s="1"/>
      <c r="D26" s="1"/>
      <c r="E26" s="1"/>
      <c r="F26" s="1"/>
      <c r="G26" s="1"/>
      <c r="H26" s="1"/>
      <c r="I26" s="1"/>
      <c r="J26" s="1" t="s">
        <v>17</v>
      </c>
      <c r="L26" s="21"/>
    </row>
    <row r="27" spans="1:18" x14ac:dyDescent="0.3">
      <c r="J27" s="10" t="s">
        <v>4</v>
      </c>
      <c r="L27" s="19" t="s">
        <v>35</v>
      </c>
    </row>
    <row r="28" spans="1:18" x14ac:dyDescent="0.3">
      <c r="J28" s="1" t="s">
        <v>19</v>
      </c>
    </row>
    <row r="29" spans="1:18" x14ac:dyDescent="0.3">
      <c r="J29" s="1" t="s">
        <v>18</v>
      </c>
    </row>
  </sheetData>
  <mergeCells count="3">
    <mergeCell ref="A1:E1"/>
    <mergeCell ref="A7:O7"/>
    <mergeCell ref="K2:P5"/>
  </mergeCells>
  <pageMargins left="0.7" right="0.7" top="0.75" bottom="0.75" header="0.3" footer="0.3"/>
  <pageSetup paperSize="1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MaryJo Foster</dc:creator>
  <cp:lastModifiedBy>MaryJo Foster</cp:lastModifiedBy>
  <dcterms:created xsi:type="dcterms:W3CDTF">2016-09-03T04:28:52Z</dcterms:created>
  <dcterms:modified xsi:type="dcterms:W3CDTF">2016-09-03T23:47:10Z</dcterms:modified>
</cp:coreProperties>
</file>