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backend\sample\excel\"/>
    </mc:Choice>
  </mc:AlternateContent>
  <xr:revisionPtr revIDLastSave="0" documentId="13_ncr:1_{5BAE78C0-CAF4-4926-B4D4-6747847156C8}" xr6:coauthVersionLast="47" xr6:coauthVersionMax="47" xr10:uidLastSave="{00000000-0000-0000-0000-000000000000}"/>
  <bookViews>
    <workbookView xWindow="6615" yWindow="2250" windowWidth="19455" windowHeight="12780" tabRatio="603" activeTab="2" xr2:uid="{00000000-000D-0000-FFFF-FFFF00000000}"/>
  </bookViews>
  <sheets>
    <sheet name="Pension Investment Status" sheetId="3" r:id="rId1"/>
    <sheet name="Stock Balance" sheetId="4" r:id="rId2"/>
    <sheet name="Demo tables beside" sheetId="6" r:id="rId3"/>
    <sheet name="Simple" sheetId="7" r:id="rId4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3" l="1"/>
  <c r="J24" i="3"/>
  <c r="J12" i="6"/>
  <c r="I12" i="6"/>
  <c r="D12" i="6"/>
  <c r="I16" i="3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<sst xmlns="http://schemas.openxmlformats.org/spreadsheetml/2006/main" count="203" uniqueCount="134">
  <si>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</si>
  <si>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</si>
  <si>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</si>
  <si>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</si>
  <si>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</si>
  <si>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</si>
  <si>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</si>
  <si>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</si>
  <si>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</si>
  <si>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</si>
  <si>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</si>
  <si>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</si>
  <si>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</si>
  <si>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</si>
  <si>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</si>
  <si>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</si>
  <si>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</si>
  <si>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</si>
  <si>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</si>
  <si>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</si>
  <si>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</si>
  <si>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</si>
  <si>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</si>
  <si>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</si>
  <si>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</si>
  <si>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</si>
  <si>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</si>
  <si>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</si>
  <si>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</si>
  <si>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</si>
  <si>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</si>
  <si>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</si>
  <si>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</si>
  <si>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</si>
  <si>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</si>
  <si>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</si>
  <si>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</si>
  <si>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</si>
  <si>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</si>
  <si>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</si>
  <si>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</si>
  <si>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</si>
  <si>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</si>
  <si>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</si>
  <si>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</si>
  <si>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</si>
  <si>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</si>
  <si>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</si>
  <si>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</si>
  <si>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</si>
  <si>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</si>
  <si>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</si>
  <si>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</si>
  <si>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</si>
  <si>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</si>
  <si>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</si>
  <si>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</si>
  <si>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</si>
  <si>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</si>
  <si>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</si>
  <si>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</si>
  <si>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</si>
  <si>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</si>
  <si>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securityDescription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</si>
  <si>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</si>
  <si>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</si>
  <si>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</si>
  <si>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</si>
  <si>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</si>
  <si>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</si>
  <si>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</si>
  <si>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</si>
  <si>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</si>
  <si>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</si>
  <si>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</si>
  <si>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</si>
  <si>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</si>
  <si>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</t>
  </si>
  <si>
    <t>!!v assetCode ++</t>
  </si>
  <si>
    <t>!!v securityDescription ++</t>
  </si>
  <si>
    <t>!!v securityDescription --</t>
  </si>
  <si>
    <t>Company Name (ASC)</t>
  </si>
  <si>
    <t>Company Name (DESC)</t>
  </si>
  <si>
    <t>!!v assetName ++</t>
  </si>
  <si>
    <t>Blank 1</t>
  </si>
  <si>
    <t>Blank 2</t>
  </si>
  <si>
    <t>Blank 3</t>
  </si>
  <si>
    <t>Blank 4</t>
  </si>
  <si>
    <t>Blank 5</t>
  </si>
  <si>
    <t>Blank 6</t>
  </si>
  <si>
    <t>##totalTransDaysOutflow</t>
  </si>
  <si>
    <t>positionDate</t>
  </si>
  <si>
    <t>!!&gt; positionDate</t>
  </si>
  <si>
    <t>portfolio</t>
  </si>
  <si>
    <t>!!&gt; portfolio</t>
  </si>
  <si>
    <t>instrumentType</t>
  </si>
  <si>
    <t>!!&gt; instrumentType</t>
  </si>
  <si>
    <t>ISIN</t>
  </si>
  <si>
    <t>!!&gt; ISIN</t>
  </si>
  <si>
    <t>ticker</t>
  </si>
  <si>
    <t>!!&gt; ticker</t>
  </si>
  <si>
    <t>contractCode</t>
  </si>
  <si>
    <t>!!&gt; contractCode --</t>
  </si>
  <si>
    <t>coupon</t>
  </si>
  <si>
    <t>!!&gt; coupon</t>
  </si>
  <si>
    <t>maturity</t>
  </si>
  <si>
    <t>!!&gt; maturityDate</t>
  </si>
  <si>
    <t>currency</t>
  </si>
  <si>
    <t xml:space="preserve">!!&gt; currency </t>
  </si>
  <si>
    <t>currentFace</t>
  </si>
  <si>
    <t>!!&gt; currentFace</t>
  </si>
  <si>
    <t>originalFace</t>
  </si>
  <si>
    <t>!!&gt; originalFace</t>
  </si>
  <si>
    <t>price</t>
  </si>
  <si>
    <t>!!&gt; price</t>
  </si>
  <si>
    <t>marketValue</t>
  </si>
  <si>
    <t>!!&gt; marketValue</t>
  </si>
  <si>
    <t>!!v positionDate</t>
  </si>
  <si>
    <t>!!v portfolio</t>
  </si>
  <si>
    <t>!!v instrumentType</t>
  </si>
  <si>
    <t>!!v ISIN</t>
  </si>
  <si>
    <t>!!v ticker</t>
  </si>
  <si>
    <t>!!v coupon</t>
  </si>
  <si>
    <t xml:space="preserve">!!v currency </t>
  </si>
  <si>
    <t>!!v currentFace</t>
  </si>
  <si>
    <t>!!v originalFace</t>
  </si>
  <si>
    <t>!!v price</t>
  </si>
  <si>
    <t>!!v marketValue</t>
  </si>
  <si>
    <t>!!v contractCode ++</t>
  </si>
  <si>
    <t>!!&gt; security_cd</t>
  </si>
  <si>
    <t>!!&gt; securityDescription</t>
  </si>
  <si>
    <t>!!&gt;</t>
  </si>
  <si>
    <t>!!&gt; market_value_bs</t>
  </si>
  <si>
    <t>!!&gt; trade_ccy_cd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</si>
</sst>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_ "/>
    <numFmt numFmtId="166" formatCode="yyyymmdd"/>
    <numFmt numFmtId="167" formatCode="0.00_);[Red]\(0.00\)"/>
  </numFmts>
  <fonts count="44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8"/>
      <name val="ＭＳ Ｐゴシック"/>
      <family val="3"/>
    </font>
    <font>
      <b/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-0.2498855555894650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5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31" borderId="6" xfId="0" applyFill="1" applyBorder="1" applyAlignment="1">
      <alignment vertical="center"/>
    </xf>
    <xf numFmtId="38" fontId="2" fillId="31" borderId="6" xfId="0" applyNumberFormat="1" applyFont="1" applyFill="1" applyBorder="1" applyAlignment="1" applyProtection="1">
      <alignment horizontal="right" vertical="center" wrapText="1"/>
    </xf>
    <xf numFmtId="166" fontId="41" fillId="38" borderId="6" xfId="3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6" fillId="0" borderId="6" xfId="30" applyNumberFormat="1" applyFont="1" applyFill="1" applyBorder="1" applyAlignment="1">
      <alignment horizontal="center" vertical="center"/>
    </xf>
    <xf numFmtId="0" fontId="43" fillId="0" borderId="6" xfId="77" applyFont="1" applyBorder="1" applyAlignment="1">
      <alignment horizontal="center" vertical="center"/>
    </xf>
    <xf numFmtId="40" fontId="41" fillId="38" borderId="6" xfId="3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2" fontId="41" fillId="38" borderId="6" xfId="30" applyNumberFormat="1" applyFont="1" applyFill="1" applyBorder="1" applyAlignment="1">
      <alignment horizontal="center" vertical="center"/>
    </xf>
    <xf numFmtId="167" fontId="41" fillId="38" borderId="6" xfId="30" applyNumberFormat="1" applyFont="1" applyFill="1" applyBorder="1" applyAlignment="1">
      <alignment horizontal="center" vertical="center"/>
    </xf>
    <xf numFmtId="39" fontId="41" fillId="38" borderId="6" xfId="30" applyNumberFormat="1" applyFont="1" applyFill="1" applyBorder="1" applyAlignment="1">
      <alignment horizontal="center" vertical="center"/>
    </xf>
    <xf numFmtId="166" fontId="6" fillId="0" borderId="37" xfId="0" applyNumberFormat="1" applyFont="1" applyBorder="1" applyAlignment="1">
      <alignment horizontal="center" vertical="center"/>
    </xf>
    <xf numFmtId="0" fontId="42" fillId="0" borderId="37" xfId="0" applyFont="1" applyBorder="1" applyAlignment="1">
      <alignment horizontal="center" vertical="center"/>
    </xf>
    <xf numFmtId="164" fontId="42" fillId="0" borderId="37" xfId="0" applyNumberFormat="1" applyFont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 vertical="center"/>
    </xf>
    <xf numFmtId="40" fontId="6" fillId="0" borderId="37" xfId="30" applyFont="1" applyFill="1" applyBorder="1" applyAlignment="1">
      <alignment horizontal="right" vertical="center"/>
    </xf>
    <xf numFmtId="39" fontId="6" fillId="0" borderId="37" xfId="0" applyNumberFormat="1" applyFont="1" applyBorder="1" applyAlignment="1">
      <alignment horizontal="center" vertical="center"/>
    </xf>
    <xf numFmtId="166" fontId="42" fillId="0" borderId="37" xfId="0" applyNumberFormat="1" applyFont="1" applyBorder="1" applyAlignment="1">
      <alignment horizontal="center" vertical="center"/>
    </xf>
    <xf numFmtId="39" fontId="6" fillId="0" borderId="37" xfId="0" applyNumberFormat="1" applyFont="1" applyBorder="1" applyAlignment="1">
      <alignment horizontal="right" vertical="center"/>
    </xf>
    <xf numFmtId="0" fontId="43" fillId="0" borderId="0" xfId="77" applyFont="1">
      <alignment vertical="center"/>
    </xf>
    <xf numFmtId="166" fontId="6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0" fontId="6" fillId="0" borderId="0" xfId="30" applyFont="1" applyFill="1" applyBorder="1" applyAlignment="1">
      <alignment horizontal="right" vertical="center"/>
    </xf>
    <xf numFmtId="39" fontId="6" fillId="0" borderId="0" xfId="0" applyNumberFormat="1" applyFont="1" applyAlignment="1">
      <alignment horizontal="center" vertical="center"/>
    </xf>
    <xf numFmtId="166" fontId="42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right" vertical="center"/>
    </xf>
    <xf numFmtId="166" fontId="41" fillId="38" borderId="38" xfId="30" applyNumberFormat="1" applyFont="1" applyFill="1" applyBorder="1" applyAlignment="1">
      <alignment horizontal="center" vertical="center"/>
    </xf>
    <xf numFmtId="40" fontId="41" fillId="38" borderId="39" xfId="30" applyFont="1" applyFill="1" applyBorder="1" applyAlignment="1">
      <alignment horizontal="center" vertical="center"/>
    </xf>
    <xf numFmtId="2" fontId="41" fillId="38" borderId="39" xfId="30" applyNumberFormat="1" applyFont="1" applyFill="1" applyBorder="1" applyAlignment="1">
      <alignment horizontal="center" vertical="center"/>
    </xf>
    <xf numFmtId="167" fontId="41" fillId="38" borderId="39" xfId="30" applyNumberFormat="1" applyFont="1" applyFill="1" applyBorder="1" applyAlignment="1">
      <alignment horizontal="center" vertical="center"/>
    </xf>
    <xf numFmtId="39" fontId="41" fillId="38" borderId="39" xfId="3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4" fontId="42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39" fontId="6" fillId="0" borderId="6" xfId="0" applyNumberFormat="1" applyFont="1" applyBorder="1" applyAlignment="1">
      <alignment horizontal="center" vertical="center"/>
    </xf>
    <xf numFmtId="39" fontId="6" fillId="0" borderId="6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40" fontId="43" fillId="0" borderId="0" xfId="30" applyFont="1" applyAlignment="1">
      <alignment horizontal="right" vertical="center"/>
    </xf>
    <xf numFmtId="40" fontId="6" fillId="0" borderId="6" xfId="30" applyFont="1" applyFill="1" applyBorder="1" applyAlignment="1">
      <alignment horizontal="right"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opLeftCell="G1" zoomScaleNormal="100" workbookViewId="0">
      <selection activeCell="N19" sqref="N19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142" t="s">
        <v>20</v>
      </c>
      <c r="C2" s="142"/>
      <c r="D2" s="142"/>
      <c r="E2" s="142"/>
      <c r="F2" s="142"/>
      <c r="G2" s="142"/>
      <c r="H2" s="142"/>
      <c r="I2" s="142"/>
      <c r="J2" s="142"/>
      <c r="K2" s="2"/>
    </row>
    <row r="3" spans="2:15" ht="13.5" customHeight="1" thickBot="1">
      <c r="C3" s="1" t="s">
        <v>14</v>
      </c>
      <c r="D3" s="3" t="s">
        <v>50</v>
      </c>
      <c r="E3" s="6" t="s">
        <v>53</v>
      </c>
      <c r="F3" s="3"/>
      <c r="G3" s="153" t="s">
        <v>6</v>
      </c>
      <c r="H3" s="153"/>
      <c r="I3" s="5" t="s">
        <v>74</v>
      </c>
    </row>
    <row r="4" spans="2:15" ht="13.5" customHeight="1" thickBot="1">
      <c r="C4" s="1" t="s">
        <v>15</v>
      </c>
      <c r="D4" s="4" t="s">
        <v>49</v>
      </c>
      <c r="E4" s="7" t="s">
        <v>54</v>
      </c>
      <c r="F4" s="47" t="s">
        <v>55</v>
      </c>
      <c r="G4" s="153" t="s">
        <v>16</v>
      </c>
      <c r="H4" s="153"/>
      <c r="I4" s="37" t="s">
        <v>75</v>
      </c>
      <c r="J4" s="46"/>
    </row>
    <row r="5" spans="2:15" ht="13.5" customHeight="1" thickBot="1">
      <c r="C5" s="1" t="s">
        <v>25</v>
      </c>
      <c r="D5" s="48" t="s">
        <v>51</v>
      </c>
      <c r="E5" s="49" t="s">
        <v>52</v>
      </c>
      <c r="F5" s="71" t="s">
        <v>26</v>
      </c>
      <c r="G5" s="153" t="s">
        <v>7</v>
      </c>
      <c r="H5" s="153"/>
      <c r="I5" s="37" t="s">
        <v>76</v>
      </c>
      <c r="J5" s="37"/>
      <c r="K5" s="9"/>
    </row>
    <row r="6" spans="2:15" ht="14.25" thickBot="1"/>
    <row r="7" spans="2:15" ht="13.5" customHeight="1">
      <c r="B7" s="144"/>
      <c r="C7" s="145"/>
      <c r="D7" s="148" t="s">
        <v>27</v>
      </c>
      <c r="E7" s="143" t="s">
        <v>28</v>
      </c>
      <c r="F7" s="143"/>
      <c r="G7" s="143" t="s">
        <v>30</v>
      </c>
      <c r="H7" s="143"/>
      <c r="I7" s="124" t="s">
        <v>31</v>
      </c>
      <c r="J7" s="151" t="s">
        <v>32</v>
      </c>
      <c r="K7" s="8"/>
      <c r="L7" s="136" t="s">
        <v>43</v>
      </c>
      <c r="N7" s="66"/>
    </row>
    <row r="8" spans="2:15">
      <c r="B8" s="146"/>
      <c r="C8" s="147"/>
      <c r="D8" s="149"/>
      <c r="E8" s="13" t="s">
        <v>29</v>
      </c>
      <c r="F8" s="14" t="s">
        <v>8</v>
      </c>
      <c r="G8" s="13" t="s">
        <v>38</v>
      </c>
      <c r="H8" s="14" t="s">
        <v>8</v>
      </c>
      <c r="I8" s="150"/>
      <c r="J8" s="152"/>
      <c r="K8" s="8"/>
      <c r="L8" s="137"/>
    </row>
    <row r="9" spans="2:15" ht="67.5">
      <c r="B9" s="50" t="s">
        <v>78</v>
      </c>
      <c r="C9" s="51" t="s">
        <v>40</v>
      </c>
      <c r="D9" s="52" t="s">
        <v>70</v>
      </c>
      <c r="E9" s="52" t="s">
        <v>68</v>
      </c>
      <c r="F9" s="53" t="s">
        <v>69</v>
      </c>
      <c r="G9" s="52" t="s">
        <v>66</v>
      </c>
      <c r="H9" s="53" t="s">
        <v>67</v>
      </c>
      <c r="I9" s="52" t="s">
        <v>71</v>
      </c>
      <c r="J9" s="54" t="s">
        <v>72</v>
      </c>
      <c r="L9" s="55" t="s">
        <v>73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 t="e">
        <f>SUM(L9:L15)</f>
        <v>#DIV/0!</v>
      </c>
    </row>
    <row r="17" spans="2:11">
      <c r="G17" s="8"/>
    </row>
    <row r="18" spans="2:11">
      <c r="E18" s="8"/>
      <c r="I18" s="36"/>
    </row>
    <row r="20" spans="2:11" ht="13.5" customHeight="1" thickBot="1">
      <c r="B20" s="135" t="s">
        <v>12</v>
      </c>
      <c r="C20" s="135"/>
      <c r="I20" s="1" t="s">
        <v>33</v>
      </c>
      <c r="J20" s="69"/>
    </row>
    <row r="21" spans="2:11" ht="13.5" customHeight="1">
      <c r="B21" s="138" t="s">
        <v>41</v>
      </c>
      <c r="C21" s="139"/>
      <c r="D21" s="58" t="s">
        <v>58</v>
      </c>
      <c r="E21" s="8"/>
      <c r="I21" s="21" t="s">
        <v>42</v>
      </c>
      <c r="J21" s="59" t="s">
        <v>46</v>
      </c>
    </row>
    <row r="22" spans="2:11" ht="13.5" customHeight="1">
      <c r="B22" s="140" t="s">
        <v>34</v>
      </c>
      <c r="C22" s="141"/>
      <c r="D22" s="54" t="s">
        <v>59</v>
      </c>
      <c r="E22" s="8"/>
      <c r="I22" s="10" t="s">
        <v>10</v>
      </c>
      <c r="J22" s="60" t="s">
        <v>47</v>
      </c>
    </row>
    <row r="23" spans="2:11" ht="13.5" customHeight="1">
      <c r="B23" s="140" t="s">
        <v>13</v>
      </c>
      <c r="C23" s="141"/>
      <c r="D23" s="54" t="s">
        <v>57</v>
      </c>
      <c r="I23" s="10" t="s">
        <v>18</v>
      </c>
      <c r="J23" s="60" t="s">
        <v>90</v>
      </c>
    </row>
    <row r="24" spans="2:11" ht="14.25" thickBot="1">
      <c r="B24" s="129" t="s">
        <v>17</v>
      </c>
      <c r="C24" s="130"/>
      <c r="D24" s="61" t="s">
        <v>56</v>
      </c>
      <c r="I24" s="11" t="s">
        <v>11</v>
      </c>
      <c r="J24" s="62" t="e">
        <f>J22 + J23 - J21</f>
        <v>#VALUE!</v>
      </c>
      <c r="K24" s="68"/>
    </row>
    <row r="27" spans="2:11" ht="14.25" thickBot="1">
      <c r="B27" s="135" t="s">
        <v>35</v>
      </c>
      <c r="C27" s="135"/>
      <c r="D27" s="135"/>
      <c r="E27" s="135"/>
      <c r="F27" s="135"/>
    </row>
    <row r="28" spans="2:11" ht="40.5">
      <c r="B28" s="131"/>
      <c r="C28" s="132"/>
      <c r="D28" s="70" t="s">
        <v>19</v>
      </c>
      <c r="E28" s="124" t="s">
        <v>21</v>
      </c>
      <c r="F28" s="124"/>
      <c r="G28" s="124" t="s">
        <v>24</v>
      </c>
      <c r="H28" s="125"/>
      <c r="I28" s="72" t="s">
        <v>22</v>
      </c>
      <c r="J28" s="73" t="s">
        <v>23</v>
      </c>
    </row>
    <row r="29" spans="2:11" ht="14.25" thickBot="1">
      <c r="B29" s="133" t="s">
        <v>36</v>
      </c>
      <c r="C29" s="134"/>
      <c r="D29" s="16"/>
      <c r="E29" s="126"/>
      <c r="F29" s="126"/>
      <c r="G29" s="126"/>
      <c r="H29" s="126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127" t="s">
        <v>44</v>
      </c>
      <c r="C31" s="128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21"/>
  <sheetViews>
    <sheetView showGridLines="0" zoomScale="70" zoomScaleNormal="70" workbookViewId="0">
      <selection activeCell="I17" sqref="I17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  <col min="8" max="8" width="12.375" customWidth="1"/>
    <col min="9" max="9" width="25.25" customWidth="1"/>
    <col min="10" max="10" width="14" customWidth="1"/>
    <col min="11" max="11" width="13.5" customWidth="1"/>
    <col min="12" max="12" width="18.125" customWidth="1"/>
    <col min="13" max="13" width="9" customWidth="1"/>
  </cols>
  <sheetData>
    <row r="1" spans="1:13">
      <c r="A1" s="23"/>
    </row>
    <row r="2" spans="1:13" ht="14.25" thickBot="1">
      <c r="A2" t="s">
        <v>37</v>
      </c>
      <c r="B2" s="6" t="s">
        <v>60</v>
      </c>
      <c r="C2" s="67"/>
    </row>
    <row r="3" spans="1:13" ht="14.25" thickBot="1">
      <c r="A3" s="74" t="s">
        <v>15</v>
      </c>
      <c r="B3" s="76" t="s">
        <v>54</v>
      </c>
      <c r="C3" s="67"/>
    </row>
    <row r="4" spans="1:13" ht="14.25" thickBot="1">
      <c r="A4" s="75" t="s">
        <v>39</v>
      </c>
      <c r="B4" s="63" t="s">
        <v>61</v>
      </c>
      <c r="C4" s="67"/>
    </row>
    <row r="6" spans="1:13">
      <c r="A6" s="42" t="s">
        <v>45</v>
      </c>
      <c r="B6" s="42" t="s">
        <v>81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13">
      <c r="A7" s="64" t="s">
        <v>62</v>
      </c>
      <c r="B7" s="64" t="s">
        <v>79</v>
      </c>
      <c r="C7" s="40" t="s">
        <v>77</v>
      </c>
      <c r="D7" s="41" t="s">
        <v>77</v>
      </c>
      <c r="E7" s="65" t="s">
        <v>64</v>
      </c>
      <c r="F7" s="64" t="s">
        <v>65</v>
      </c>
    </row>
    <row r="8" spans="1:13">
      <c r="A8" s="64"/>
      <c r="B8" s="64"/>
      <c r="C8" s="40"/>
      <c r="D8" s="41"/>
      <c r="E8" s="65"/>
      <c r="F8" s="64"/>
    </row>
    <row r="9" spans="1:13">
      <c r="A9" s="64"/>
      <c r="B9" s="64"/>
      <c r="C9" s="40"/>
      <c r="D9" s="41"/>
      <c r="E9" s="65"/>
      <c r="F9" s="64"/>
    </row>
    <row r="10" spans="1:13">
      <c r="A10" s="64"/>
      <c r="B10" s="64"/>
      <c r="C10" s="40"/>
      <c r="D10" s="41"/>
      <c r="E10" s="65"/>
      <c r="F10" s="64"/>
      <c r="H10" s="42" t="s">
        <v>45</v>
      </c>
      <c r="I10" s="42" t="s">
        <v>82</v>
      </c>
      <c r="J10" s="43" t="s">
        <v>1</v>
      </c>
      <c r="K10" s="42" t="s">
        <v>2</v>
      </c>
      <c r="L10" s="44" t="s">
        <v>3</v>
      </c>
      <c r="M10" s="42" t="s">
        <v>4</v>
      </c>
    </row>
    <row r="11" spans="1:13" ht="40.5">
      <c r="A11" s="64"/>
      <c r="B11" s="64"/>
      <c r="C11" s="40"/>
      <c r="D11" s="41"/>
      <c r="E11" s="65"/>
      <c r="F11" s="64"/>
      <c r="H11" s="64" t="s">
        <v>62</v>
      </c>
      <c r="I11" s="64" t="s">
        <v>80</v>
      </c>
      <c r="J11" s="40" t="s">
        <v>77</v>
      </c>
      <c r="K11" s="41" t="s">
        <v>77</v>
      </c>
      <c r="L11" s="65" t="s">
        <v>64</v>
      </c>
      <c r="M11" s="64" t="s">
        <v>65</v>
      </c>
    </row>
    <row r="12" spans="1:13">
      <c r="A12" s="29"/>
      <c r="C12" s="39"/>
      <c r="D12" s="28"/>
      <c r="E12" s="30"/>
      <c r="H12" s="64"/>
      <c r="I12" s="64"/>
      <c r="J12" s="40"/>
      <c r="K12" s="41"/>
      <c r="L12" s="65"/>
      <c r="M12" s="64"/>
    </row>
    <row r="13" spans="1:13">
      <c r="A13" s="29"/>
      <c r="C13" s="39"/>
      <c r="D13" s="28"/>
      <c r="E13" s="30"/>
      <c r="H13" s="64"/>
      <c r="I13" s="64"/>
      <c r="J13" s="40"/>
      <c r="K13" s="41"/>
      <c r="L13" s="65"/>
      <c r="M13" s="64"/>
    </row>
    <row r="14" spans="1:13">
      <c r="C14" s="39"/>
      <c r="D14" s="28"/>
      <c r="E14" s="30"/>
      <c r="H14" s="64"/>
      <c r="I14" s="64"/>
      <c r="J14" s="40"/>
      <c r="K14" s="41"/>
      <c r="L14" s="65"/>
      <c r="M14" s="64"/>
    </row>
    <row r="15" spans="1:13">
      <c r="A15" s="28"/>
      <c r="C15" s="39"/>
      <c r="D15" s="28"/>
      <c r="E15" s="30"/>
      <c r="H15" s="64"/>
      <c r="I15" s="64"/>
      <c r="J15" s="40"/>
      <c r="K15" s="41"/>
      <c r="L15" s="65"/>
      <c r="M15" s="64"/>
    </row>
    <row r="16" spans="1:13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6DA9-6C02-43F4-8ADF-4043CF9FB476}">
  <dimension ref="B2:M33"/>
  <sheetViews>
    <sheetView tabSelected="1" workbookViewId="0">
      <selection activeCell="E12" sqref="E12"/>
    </sheetView>
  </sheetViews>
  <sheetFormatPr defaultRowHeight="13.5"/>
  <cols>
    <col min="1" max="1" width="6.625" customWidth="1"/>
    <col min="2" max="2" width="9.25" customWidth="1"/>
    <col min="3" max="3" width="17.375" customWidth="1"/>
    <col min="4" max="4" width="13.875" customWidth="1"/>
    <col min="7" max="7" width="12" customWidth="1"/>
    <col min="8" max="8" width="13.125" customWidth="1"/>
    <col min="13" max="13" width="19.25" customWidth="1"/>
  </cols>
  <sheetData>
    <row r="2" spans="2:13" ht="14.25" thickBot="1"/>
    <row r="3" spans="2:13">
      <c r="B3" s="144"/>
      <c r="C3" s="145"/>
      <c r="D3" s="148" t="s">
        <v>27</v>
      </c>
      <c r="E3" s="143" t="s">
        <v>28</v>
      </c>
      <c r="F3" s="143"/>
      <c r="G3" s="143" t="s">
        <v>30</v>
      </c>
      <c r="H3" s="143"/>
      <c r="I3" s="124" t="s">
        <v>31</v>
      </c>
      <c r="J3" s="151" t="s">
        <v>32</v>
      </c>
    </row>
    <row r="4" spans="2:13">
      <c r="B4" s="146"/>
      <c r="C4" s="147"/>
      <c r="D4" s="149"/>
      <c r="E4" s="13" t="s">
        <v>29</v>
      </c>
      <c r="F4" s="14" t="s">
        <v>8</v>
      </c>
      <c r="G4" s="13" t="s">
        <v>38</v>
      </c>
      <c r="H4" s="14" t="s">
        <v>8</v>
      </c>
      <c r="I4" s="150"/>
      <c r="J4" s="152"/>
    </row>
    <row r="5" spans="2:13" ht="40.5">
      <c r="B5" s="50" t="s">
        <v>78</v>
      </c>
      <c r="C5" s="51" t="s">
        <v>83</v>
      </c>
      <c r="D5" s="52" t="s">
        <v>70</v>
      </c>
      <c r="E5" s="52" t="s">
        <v>68</v>
      </c>
      <c r="F5" s="53" t="s">
        <v>77</v>
      </c>
      <c r="G5" s="52" t="s">
        <v>66</v>
      </c>
      <c r="H5" s="53" t="s">
        <v>67</v>
      </c>
      <c r="I5" s="52" t="s">
        <v>71</v>
      </c>
      <c r="J5" s="54" t="s">
        <v>72</v>
      </c>
    </row>
    <row r="6" spans="2:13">
      <c r="B6" s="50"/>
      <c r="C6" s="51"/>
      <c r="D6" s="52"/>
      <c r="E6" s="52"/>
      <c r="F6" s="53"/>
      <c r="G6" s="52"/>
      <c r="H6" s="53"/>
      <c r="I6" s="52"/>
      <c r="J6" s="54"/>
    </row>
    <row r="7" spans="2:13">
      <c r="B7" s="50"/>
      <c r="C7" s="51"/>
      <c r="D7" s="52"/>
      <c r="E7" s="52"/>
      <c r="F7" s="53"/>
      <c r="G7" s="52"/>
      <c r="H7" s="53"/>
      <c r="I7" s="52"/>
      <c r="J7" s="54"/>
    </row>
    <row r="8" spans="2:13">
      <c r="B8" s="50"/>
      <c r="C8" s="51"/>
      <c r="D8" s="52"/>
      <c r="E8" s="52"/>
      <c r="F8" s="53"/>
      <c r="G8" s="52"/>
      <c r="H8" s="53"/>
      <c r="I8" s="52"/>
      <c r="J8" s="54"/>
    </row>
    <row r="9" spans="2:13" ht="14.25" thickBot="1">
      <c r="B9" s="50"/>
      <c r="C9" s="51"/>
      <c r="D9" s="52"/>
      <c r="E9" s="52"/>
      <c r="F9" s="53"/>
      <c r="G9" s="83"/>
      <c r="H9" s="53"/>
      <c r="I9" s="52"/>
      <c r="J9" s="54"/>
      <c r="L9" s="77" t="s">
        <v>33</v>
      </c>
      <c r="M9" s="69"/>
    </row>
    <row r="10" spans="2:13">
      <c r="B10" s="79"/>
      <c r="C10" s="45"/>
      <c r="D10" s="24"/>
      <c r="E10" s="15"/>
      <c r="F10" s="15"/>
      <c r="G10" s="15"/>
      <c r="H10" s="15"/>
      <c r="I10" s="24"/>
      <c r="J10" s="17"/>
      <c r="L10" s="78" t="s">
        <v>42</v>
      </c>
      <c r="M10" s="59" t="s">
        <v>46</v>
      </c>
    </row>
    <row r="11" spans="2:13">
      <c r="B11" s="79"/>
      <c r="C11" s="45"/>
      <c r="D11" s="24"/>
      <c r="E11" s="15"/>
      <c r="F11" s="15"/>
      <c r="G11" s="15"/>
      <c r="H11" s="15"/>
      <c r="I11" s="24"/>
      <c r="J11" s="17"/>
      <c r="L11" s="79" t="s">
        <v>10</v>
      </c>
      <c r="M11" s="60" t="s">
        <v>47</v>
      </c>
    </row>
    <row r="12" spans="2:13" ht="27.75" thickBot="1">
      <c r="B12" s="80" t="s">
        <v>5</v>
      </c>
      <c r="C12" s="12" t="s">
        <v>9</v>
      </c>
      <c r="D12" s="26">
        <f>SUM(D5:D11)</f>
        <v>0</v>
      </c>
      <c r="E12" s="25"/>
      <c r="F12" s="56"/>
      <c r="G12" s="25"/>
      <c r="H12" s="56"/>
      <c r="I12" s="26">
        <f>SUM(I5:I11)</f>
        <v>0</v>
      </c>
      <c r="J12" s="27">
        <f>SUM(J5:J11)</f>
        <v>0</v>
      </c>
      <c r="L12" s="79" t="s">
        <v>18</v>
      </c>
      <c r="M12" s="60" t="s">
        <v>48</v>
      </c>
    </row>
    <row r="13" spans="2:13" ht="14.25" thickBot="1">
      <c r="L13" s="80" t="s">
        <v>11</v>
      </c>
      <c r="M13" s="62"/>
    </row>
    <row r="14" spans="2:13">
      <c r="C14" s="42" t="s">
        <v>45</v>
      </c>
      <c r="D14" s="42" t="s">
        <v>0</v>
      </c>
      <c r="E14" s="43" t="s">
        <v>1</v>
      </c>
      <c r="F14" s="42" t="s">
        <v>2</v>
      </c>
      <c r="G14" s="44" t="s">
        <v>3</v>
      </c>
      <c r="H14" s="42" t="s">
        <v>4</v>
      </c>
    </row>
    <row r="15" spans="2:13" ht="40.5">
      <c r="C15" s="64" t="s">
        <v>62</v>
      </c>
      <c r="D15" s="64" t="s">
        <v>63</v>
      </c>
      <c r="E15" s="40" t="s">
        <v>77</v>
      </c>
      <c r="F15" s="41" t="s">
        <v>77</v>
      </c>
      <c r="G15" s="65" t="s">
        <v>64</v>
      </c>
      <c r="H15" s="64" t="s">
        <v>65</v>
      </c>
    </row>
    <row r="16" spans="2:13">
      <c r="C16" s="64"/>
      <c r="D16" s="64"/>
      <c r="E16" s="40"/>
      <c r="F16" s="41"/>
      <c r="G16" s="65"/>
      <c r="H16" s="64"/>
    </row>
    <row r="17" spans="3:9">
      <c r="C17" s="64"/>
      <c r="D17" s="64"/>
      <c r="E17" s="40"/>
      <c r="F17" s="41"/>
      <c r="G17" s="65"/>
      <c r="H17" s="64"/>
    </row>
    <row r="18" spans="3:9">
      <c r="C18" s="64"/>
      <c r="D18" s="64"/>
      <c r="E18" s="40"/>
      <c r="F18" s="41"/>
      <c r="G18" s="65"/>
      <c r="H18" s="64"/>
    </row>
    <row r="19" spans="3:9">
      <c r="C19" s="64"/>
      <c r="D19" s="64"/>
      <c r="E19" s="40"/>
      <c r="F19" s="41"/>
      <c r="G19" s="65"/>
      <c r="H19" s="64"/>
    </row>
    <row r="21" spans="3:9">
      <c r="D21" s="42" t="s">
        <v>84</v>
      </c>
      <c r="E21" s="42" t="s">
        <v>85</v>
      </c>
      <c r="F21" s="42" t="s">
        <v>86</v>
      </c>
      <c r="G21" s="42" t="s">
        <v>87</v>
      </c>
      <c r="H21" s="42" t="s">
        <v>88</v>
      </c>
      <c r="I21" s="42" t="s">
        <v>89</v>
      </c>
    </row>
    <row r="22" spans="3:9">
      <c r="D22" s="82"/>
      <c r="E22" s="82"/>
      <c r="F22" s="82"/>
      <c r="G22" s="82"/>
      <c r="H22" s="82"/>
      <c r="I22" s="82"/>
    </row>
    <row r="23" spans="3:9">
      <c r="D23" s="82"/>
      <c r="E23" s="82"/>
      <c r="F23" s="82"/>
      <c r="G23" s="82"/>
      <c r="H23" s="82"/>
      <c r="I23" s="82"/>
    </row>
    <row r="24" spans="3:9">
      <c r="D24" s="82"/>
      <c r="E24" s="82"/>
      <c r="F24" s="82"/>
      <c r="G24" s="82"/>
      <c r="H24" s="82"/>
      <c r="I24" s="82"/>
    </row>
    <row r="25" spans="3:9">
      <c r="D25" s="82"/>
      <c r="E25" s="82"/>
      <c r="F25" s="82"/>
      <c r="G25" s="82"/>
      <c r="H25" s="82"/>
      <c r="I25" s="82"/>
    </row>
    <row r="26" spans="3:9">
      <c r="D26" s="81"/>
      <c r="E26" s="81"/>
      <c r="F26" s="81"/>
      <c r="G26" s="81"/>
      <c r="H26" s="81"/>
      <c r="I26" s="81"/>
    </row>
    <row r="28" spans="3:9">
      <c r="C28" s="42" t="s">
        <v>45</v>
      </c>
      <c r="D28" s="64" t="s">
        <v>129</v>
      </c>
      <c r="E28" s="64"/>
      <c r="F28" s="64"/>
      <c r="G28" s="64"/>
      <c r="H28" s="64"/>
    </row>
    <row r="29" spans="3:9" ht="40.5">
      <c r="C29" s="42" t="s">
        <v>0</v>
      </c>
      <c r="D29" s="64" t="s">
        <v>130</v>
      </c>
      <c r="E29" s="64"/>
      <c r="F29" s="64"/>
      <c r="G29" s="64"/>
      <c r="H29" s="64"/>
    </row>
    <row r="30" spans="3:9">
      <c r="C30" s="43" t="s">
        <v>1</v>
      </c>
      <c r="D30" s="40" t="s">
        <v>131</v>
      </c>
      <c r="E30" s="40"/>
      <c r="F30" s="40"/>
      <c r="G30" s="40"/>
      <c r="H30" s="40"/>
    </row>
    <row r="31" spans="3:9">
      <c r="C31" s="42" t="s">
        <v>2</v>
      </c>
      <c r="D31" s="40" t="s">
        <v>131</v>
      </c>
      <c r="E31" s="41"/>
      <c r="F31" s="41"/>
      <c r="G31" s="41"/>
      <c r="H31" s="41"/>
    </row>
    <row r="32" spans="3:9" ht="27">
      <c r="C32" s="44" t="s">
        <v>3</v>
      </c>
      <c r="D32" s="65" t="s">
        <v>132</v>
      </c>
      <c r="E32" s="65"/>
      <c r="F32" s="65"/>
      <c r="G32" s="65"/>
      <c r="H32" s="65"/>
    </row>
    <row r="33" spans="3:8">
      <c r="C33" s="42" t="s">
        <v>4</v>
      </c>
      <c r="D33" s="64" t="s">
        <v>133</v>
      </c>
      <c r="E33" s="64"/>
      <c r="F33" s="64"/>
      <c r="G33" s="64"/>
      <c r="H33" s="64"/>
    </row>
  </sheetData>
  <mergeCells count="6">
    <mergeCell ref="J3:J4"/>
    <mergeCell ref="B3:C4"/>
    <mergeCell ref="D3:D4"/>
    <mergeCell ref="E3:F3"/>
    <mergeCell ref="G3:H3"/>
    <mergeCell ref="I3:I4"/>
  </mergeCells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B166-A50F-4163-AA09-67AF12D7EFF6}">
  <dimension ref="A1:S35"/>
  <sheetViews>
    <sheetView workbookViewId="0">
      <selection activeCell="A23" sqref="A23"/>
    </sheetView>
  </sheetViews>
  <sheetFormatPr defaultRowHeight="13.5"/>
  <sheetData>
    <row r="1" spans="1:19" ht="15">
      <c r="A1" s="84" t="s">
        <v>91</v>
      </c>
      <c r="B1" s="85" t="s">
        <v>92</v>
      </c>
      <c r="C1" s="85"/>
      <c r="D1" s="85"/>
      <c r="E1" s="86"/>
      <c r="F1" s="86"/>
      <c r="G1" s="85"/>
      <c r="H1" s="86"/>
      <c r="I1" s="87"/>
      <c r="J1" s="85"/>
      <c r="K1" s="86"/>
      <c r="L1" s="85"/>
      <c r="M1" s="85"/>
      <c r="N1" s="88"/>
      <c r="O1" s="88"/>
      <c r="P1" s="88"/>
      <c r="Q1" s="88"/>
      <c r="R1" s="88"/>
      <c r="S1" s="88"/>
    </row>
    <row r="2" spans="1:19" ht="15">
      <c r="A2" s="89" t="s">
        <v>93</v>
      </c>
      <c r="B2" s="86" t="s">
        <v>94</v>
      </c>
      <c r="C2" s="85"/>
      <c r="D2" s="85"/>
      <c r="E2" s="86"/>
      <c r="F2" s="86"/>
      <c r="G2" s="85"/>
      <c r="H2" s="86"/>
      <c r="I2" s="87"/>
      <c r="J2" s="85"/>
      <c r="K2" s="86"/>
      <c r="L2" s="85"/>
      <c r="M2" s="85"/>
      <c r="N2" s="88"/>
      <c r="O2" s="88"/>
      <c r="P2" s="88"/>
      <c r="Q2" s="88"/>
      <c r="R2" s="88"/>
      <c r="S2" s="88"/>
    </row>
    <row r="3" spans="1:19" ht="15">
      <c r="A3" s="89" t="s">
        <v>95</v>
      </c>
      <c r="B3" s="86" t="s">
        <v>96</v>
      </c>
      <c r="C3" s="86"/>
      <c r="D3" s="85"/>
      <c r="E3" s="86"/>
      <c r="F3" s="85"/>
      <c r="G3" s="85"/>
      <c r="H3" s="86"/>
      <c r="I3" s="85"/>
      <c r="J3" s="85"/>
      <c r="K3" s="85"/>
      <c r="L3" s="85"/>
      <c r="M3" s="85"/>
      <c r="N3" s="88"/>
      <c r="O3" s="88"/>
      <c r="P3" s="88"/>
      <c r="Q3" s="88"/>
      <c r="R3" s="88"/>
      <c r="S3" s="88"/>
    </row>
    <row r="4" spans="1:19" ht="15">
      <c r="A4" s="89" t="s">
        <v>97</v>
      </c>
      <c r="B4" s="85" t="s">
        <v>98</v>
      </c>
      <c r="C4" s="86"/>
      <c r="D4" s="85"/>
      <c r="E4" s="86"/>
      <c r="F4" s="85"/>
      <c r="G4" s="85"/>
      <c r="H4" s="86"/>
      <c r="I4" s="85"/>
      <c r="J4" s="85"/>
      <c r="K4" s="85"/>
      <c r="L4" s="85"/>
      <c r="M4" s="85"/>
      <c r="N4" s="88"/>
      <c r="O4" s="88"/>
      <c r="P4" s="88"/>
      <c r="Q4" s="88"/>
      <c r="R4" s="88"/>
      <c r="S4" s="88"/>
    </row>
    <row r="5" spans="1:19" ht="15">
      <c r="A5" s="89" t="s">
        <v>99</v>
      </c>
      <c r="B5" s="86" t="s">
        <v>100</v>
      </c>
      <c r="C5" s="88"/>
      <c r="D5" s="88"/>
      <c r="E5" s="86"/>
      <c r="F5" s="85"/>
      <c r="G5" s="85"/>
      <c r="H5" s="86"/>
      <c r="I5" s="85"/>
      <c r="J5" s="85"/>
      <c r="K5" s="85"/>
      <c r="L5" s="85"/>
      <c r="M5" s="85"/>
      <c r="N5" s="88"/>
      <c r="O5" s="88"/>
      <c r="P5" s="88"/>
      <c r="Q5" s="88"/>
      <c r="R5" s="88"/>
      <c r="S5" s="88"/>
    </row>
    <row r="6" spans="1:19" ht="15">
      <c r="A6" s="89" t="s">
        <v>101</v>
      </c>
      <c r="B6" s="90" t="s">
        <v>102</v>
      </c>
      <c r="C6" s="86"/>
      <c r="D6" s="85"/>
      <c r="E6" s="86"/>
      <c r="F6" s="85"/>
      <c r="G6" s="85"/>
      <c r="H6" s="86"/>
      <c r="I6" s="85"/>
      <c r="J6" s="85"/>
      <c r="K6" s="85"/>
      <c r="L6" s="85"/>
      <c r="M6" s="85"/>
      <c r="N6" s="88"/>
      <c r="O6" s="88"/>
      <c r="P6" s="88"/>
      <c r="Q6" s="88"/>
      <c r="R6" s="88"/>
      <c r="S6" s="88"/>
    </row>
    <row r="7" spans="1:19" ht="15">
      <c r="A7" s="91" t="s">
        <v>103</v>
      </c>
      <c r="B7" s="85" t="s">
        <v>104</v>
      </c>
      <c r="C7" s="86"/>
      <c r="D7" s="85"/>
      <c r="E7" s="86"/>
      <c r="F7" s="85"/>
      <c r="G7" s="85"/>
      <c r="H7" s="86"/>
      <c r="I7" s="85"/>
      <c r="J7" s="85"/>
      <c r="K7" s="85"/>
      <c r="L7" s="85"/>
      <c r="M7" s="85"/>
      <c r="N7" s="88"/>
      <c r="O7" s="88"/>
      <c r="P7" s="88"/>
      <c r="Q7" s="88"/>
      <c r="R7" s="88"/>
      <c r="S7" s="88"/>
    </row>
    <row r="8" spans="1:19" ht="15">
      <c r="A8" s="84" t="s">
        <v>105</v>
      </c>
      <c r="B8" s="86" t="s">
        <v>106</v>
      </c>
      <c r="C8" s="88"/>
      <c r="D8" s="85"/>
      <c r="E8" s="86"/>
      <c r="F8" s="86"/>
      <c r="G8" s="85"/>
      <c r="H8" s="86"/>
      <c r="I8" s="87"/>
      <c r="J8" s="85"/>
      <c r="K8" s="86"/>
      <c r="L8" s="85"/>
      <c r="M8" s="85"/>
      <c r="N8" s="88"/>
      <c r="O8" s="88"/>
      <c r="P8" s="88"/>
      <c r="Q8" s="88"/>
      <c r="R8" s="88"/>
      <c r="S8" s="88"/>
    </row>
    <row r="9" spans="1:19" ht="15">
      <c r="A9" s="89" t="s">
        <v>107</v>
      </c>
      <c r="B9" s="85" t="s">
        <v>108</v>
      </c>
      <c r="C9" s="86"/>
      <c r="D9" s="85"/>
      <c r="E9" s="86"/>
      <c r="F9" s="87"/>
      <c r="G9" s="85"/>
      <c r="H9" s="86"/>
      <c r="I9" s="85"/>
      <c r="J9" s="85"/>
      <c r="K9" s="85"/>
      <c r="L9" s="85"/>
      <c r="M9" s="85"/>
      <c r="N9" s="88"/>
      <c r="O9" s="88"/>
      <c r="P9" s="88"/>
      <c r="Q9" s="88"/>
      <c r="R9" s="88"/>
      <c r="S9" s="88"/>
    </row>
    <row r="10" spans="1:19" ht="15">
      <c r="A10" s="92" t="s">
        <v>109</v>
      </c>
      <c r="B10" s="90" t="s">
        <v>110</v>
      </c>
      <c r="C10" s="86"/>
      <c r="D10" s="85"/>
      <c r="E10" s="86"/>
      <c r="F10" s="87"/>
      <c r="G10" s="85"/>
      <c r="H10" s="86"/>
      <c r="I10" s="85"/>
      <c r="J10" s="85"/>
      <c r="K10" s="85"/>
      <c r="L10" s="85"/>
      <c r="M10" s="85"/>
      <c r="N10" s="88"/>
      <c r="O10" s="88"/>
      <c r="P10" s="88"/>
      <c r="Q10" s="88"/>
      <c r="R10" s="88"/>
      <c r="S10" s="88"/>
    </row>
    <row r="11" spans="1:19" ht="15">
      <c r="A11" s="93" t="s">
        <v>111</v>
      </c>
      <c r="B11" s="90" t="s">
        <v>112</v>
      </c>
      <c r="C11" s="86"/>
      <c r="D11" s="85"/>
      <c r="E11" s="86"/>
      <c r="F11" s="87"/>
      <c r="G11" s="85"/>
      <c r="H11" s="86"/>
      <c r="I11" s="85"/>
      <c r="J11" s="85"/>
      <c r="K11" s="85"/>
      <c r="L11" s="85"/>
      <c r="M11" s="85"/>
      <c r="N11" s="88"/>
      <c r="O11" s="88"/>
      <c r="P11" s="88"/>
      <c r="Q11" s="88"/>
      <c r="R11" s="88"/>
      <c r="S11" s="88"/>
    </row>
    <row r="12" spans="1:19" ht="15">
      <c r="A12" s="89" t="s">
        <v>113</v>
      </c>
      <c r="B12" s="85" t="s">
        <v>114</v>
      </c>
      <c r="C12" s="86"/>
      <c r="D12" s="85"/>
      <c r="E12" s="86"/>
      <c r="F12" s="87"/>
      <c r="G12" s="85"/>
      <c r="H12" s="86"/>
      <c r="I12" s="85"/>
      <c r="J12" s="85"/>
      <c r="K12" s="85"/>
      <c r="L12" s="85"/>
      <c r="M12" s="85"/>
      <c r="N12" s="88"/>
      <c r="O12" s="88"/>
      <c r="P12" s="88"/>
      <c r="Q12" s="88"/>
      <c r="R12" s="88"/>
      <c r="S12" s="88"/>
    </row>
    <row r="13" spans="1:19" ht="15">
      <c r="A13" s="89" t="s">
        <v>115</v>
      </c>
      <c r="B13" s="90" t="s">
        <v>116</v>
      </c>
      <c r="C13" s="86"/>
      <c r="D13" s="85"/>
      <c r="E13" s="86"/>
      <c r="F13" s="87"/>
      <c r="G13" s="85"/>
      <c r="H13" s="86"/>
      <c r="I13" s="85"/>
      <c r="J13" s="85"/>
      <c r="K13" s="85"/>
      <c r="L13" s="85"/>
      <c r="M13" s="85"/>
      <c r="N13" s="88"/>
      <c r="O13" s="88"/>
      <c r="P13" s="88"/>
      <c r="Q13" s="88"/>
      <c r="R13" s="88"/>
      <c r="S13" s="88"/>
    </row>
    <row r="14" spans="1:19" ht="14.25">
      <c r="A14" s="94"/>
      <c r="B14" s="95"/>
      <c r="C14" s="96"/>
      <c r="D14" s="97"/>
      <c r="E14" s="96"/>
      <c r="F14" s="98"/>
      <c r="G14" s="99"/>
      <c r="H14" s="100"/>
      <c r="I14" s="97"/>
      <c r="J14" s="101"/>
      <c r="K14" s="101"/>
      <c r="L14" s="101"/>
      <c r="M14" s="101"/>
      <c r="N14" s="102"/>
      <c r="O14" s="102"/>
      <c r="P14" s="102"/>
      <c r="Q14" s="102"/>
      <c r="R14" s="102"/>
      <c r="S14" s="102"/>
    </row>
    <row r="15" spans="1:19" ht="14.25">
      <c r="A15" s="103"/>
      <c r="B15" s="104"/>
      <c r="C15" s="105"/>
      <c r="D15" s="106"/>
      <c r="E15" s="105"/>
      <c r="F15" s="107"/>
      <c r="G15" s="108"/>
      <c r="H15" s="109"/>
      <c r="I15" s="106"/>
      <c r="J15" s="110"/>
      <c r="K15" s="110"/>
      <c r="L15" s="110"/>
      <c r="M15" s="110"/>
      <c r="N15" s="102"/>
      <c r="O15" s="102"/>
      <c r="P15" s="102"/>
      <c r="Q15" s="102"/>
      <c r="R15" s="102"/>
      <c r="S15" s="102"/>
    </row>
    <row r="16" spans="1:19" ht="14.25">
      <c r="A16" s="103"/>
      <c r="B16" s="104"/>
      <c r="C16" s="105"/>
      <c r="D16" s="106"/>
      <c r="E16" s="105"/>
      <c r="F16" s="107"/>
      <c r="G16" s="108"/>
      <c r="H16" s="109"/>
      <c r="I16" s="106"/>
      <c r="J16" s="110"/>
      <c r="K16" s="110"/>
      <c r="L16" s="110"/>
      <c r="M16" s="110"/>
      <c r="N16" s="102"/>
      <c r="O16" s="102"/>
      <c r="P16" s="102"/>
      <c r="Q16" s="102"/>
      <c r="R16" s="102"/>
      <c r="S16" s="102"/>
    </row>
    <row r="17" spans="1:19" ht="15">
      <c r="A17" s="111" t="s">
        <v>91</v>
      </c>
      <c r="B17" s="112" t="s">
        <v>93</v>
      </c>
      <c r="C17" s="112" t="s">
        <v>95</v>
      </c>
      <c r="D17" s="112" t="s">
        <v>97</v>
      </c>
      <c r="E17" s="112" t="s">
        <v>99</v>
      </c>
      <c r="F17" s="113" t="s">
        <v>103</v>
      </c>
      <c r="G17" s="112" t="s">
        <v>107</v>
      </c>
      <c r="H17" s="114" t="s">
        <v>109</v>
      </c>
      <c r="I17" s="115" t="s">
        <v>111</v>
      </c>
      <c r="J17" s="112" t="s">
        <v>113</v>
      </c>
      <c r="K17" s="112" t="s">
        <v>115</v>
      </c>
      <c r="L17" s="112" t="s">
        <v>101</v>
      </c>
      <c r="M17" s="102"/>
      <c r="N17" s="102"/>
      <c r="O17" s="102"/>
      <c r="P17" s="102"/>
      <c r="Q17" s="102"/>
      <c r="R17" s="102"/>
      <c r="S17" s="102"/>
    </row>
    <row r="18" spans="1:19" ht="14.25">
      <c r="A18" s="116" t="s">
        <v>117</v>
      </c>
      <c r="B18" s="86" t="s">
        <v>118</v>
      </c>
      <c r="C18" s="117" t="s">
        <v>119</v>
      </c>
      <c r="D18" s="118" t="s">
        <v>120</v>
      </c>
      <c r="E18" s="117" t="s">
        <v>121</v>
      </c>
      <c r="F18" s="119" t="s">
        <v>122</v>
      </c>
      <c r="G18" s="118" t="s">
        <v>123</v>
      </c>
      <c r="H18" s="120" t="s">
        <v>124</v>
      </c>
      <c r="I18" s="120" t="s">
        <v>125</v>
      </c>
      <c r="J18" s="120" t="s">
        <v>126</v>
      </c>
      <c r="K18" s="120" t="s">
        <v>127</v>
      </c>
      <c r="L18" s="121" t="s">
        <v>128</v>
      </c>
      <c r="M18" s="102"/>
      <c r="N18" s="102"/>
      <c r="O18" s="102"/>
      <c r="P18" s="102"/>
      <c r="Q18" s="102"/>
      <c r="R18" s="102"/>
      <c r="S18" s="102"/>
    </row>
    <row r="19" spans="1:19" ht="14.25">
      <c r="A19" s="116"/>
      <c r="B19" s="86"/>
      <c r="C19" s="117"/>
      <c r="D19" s="118"/>
      <c r="E19" s="117"/>
      <c r="F19" s="119"/>
      <c r="G19" s="118"/>
      <c r="H19" s="120"/>
      <c r="I19" s="120"/>
      <c r="J19" s="120"/>
      <c r="K19" s="120"/>
      <c r="L19" s="121"/>
      <c r="M19" s="102"/>
      <c r="N19" s="102"/>
      <c r="O19" s="102"/>
      <c r="P19" s="102"/>
      <c r="Q19" s="102"/>
      <c r="R19" s="102"/>
      <c r="S19" s="102"/>
    </row>
    <row r="20" spans="1:19" ht="14.25">
      <c r="A20" s="116"/>
      <c r="B20" s="86"/>
      <c r="C20" s="117"/>
      <c r="D20" s="118"/>
      <c r="E20" s="117"/>
      <c r="F20" s="119"/>
      <c r="G20" s="118"/>
      <c r="H20" s="120"/>
      <c r="I20" s="120"/>
      <c r="J20" s="120"/>
      <c r="K20" s="120"/>
      <c r="L20" s="121"/>
      <c r="M20" s="122"/>
      <c r="N20" s="102"/>
      <c r="O20" s="102"/>
      <c r="P20" s="102"/>
      <c r="Q20" s="102"/>
      <c r="R20" s="102"/>
      <c r="S20" s="102"/>
    </row>
    <row r="21" spans="1:19" ht="14.25">
      <c r="A21" s="116"/>
      <c r="B21" s="86"/>
      <c r="C21" s="117"/>
      <c r="D21" s="118"/>
      <c r="E21" s="117"/>
      <c r="F21" s="119"/>
      <c r="G21" s="118"/>
      <c r="H21" s="120"/>
      <c r="I21" s="120"/>
      <c r="J21" s="120"/>
      <c r="K21" s="120"/>
      <c r="L21" s="121"/>
      <c r="M21" s="122"/>
      <c r="N21" s="102"/>
      <c r="O21" s="102"/>
      <c r="P21" s="102"/>
      <c r="Q21" s="102"/>
      <c r="R21" s="102"/>
      <c r="S21" s="102"/>
    </row>
    <row r="22" spans="1:19" ht="14.25">
      <c r="A22" s="116"/>
      <c r="B22" s="86"/>
      <c r="C22" s="117"/>
      <c r="D22" s="118"/>
      <c r="E22" s="117"/>
      <c r="F22" s="119"/>
      <c r="G22" s="118"/>
      <c r="H22" s="120"/>
      <c r="I22" s="120"/>
      <c r="J22" s="120"/>
      <c r="K22" s="120"/>
      <c r="L22" s="121"/>
      <c r="M22" s="122"/>
      <c r="N22" s="102"/>
      <c r="O22" s="102"/>
      <c r="P22" s="102"/>
      <c r="Q22" s="102"/>
      <c r="R22" s="102"/>
      <c r="S22" s="102"/>
    </row>
    <row r="23" spans="1:19" ht="14.25">
      <c r="A23" s="116"/>
      <c r="B23" s="86"/>
      <c r="C23" s="117"/>
      <c r="D23" s="118"/>
      <c r="E23" s="117"/>
      <c r="F23" s="119"/>
      <c r="G23" s="118"/>
      <c r="H23" s="120"/>
      <c r="I23" s="120"/>
      <c r="J23" s="120"/>
      <c r="K23" s="120"/>
      <c r="L23" s="121"/>
      <c r="M23" s="122"/>
      <c r="N23" s="102"/>
      <c r="O23" s="102"/>
      <c r="P23" s="102"/>
      <c r="Q23" s="102"/>
      <c r="R23" s="102"/>
      <c r="S23" s="102"/>
    </row>
    <row r="24" spans="1:19" ht="14.25">
      <c r="A24" s="116"/>
      <c r="B24" s="86"/>
      <c r="C24" s="117"/>
      <c r="D24" s="118"/>
      <c r="E24" s="117"/>
      <c r="F24" s="119"/>
      <c r="G24" s="118"/>
      <c r="H24" s="120"/>
      <c r="I24" s="120"/>
      <c r="J24" s="120"/>
      <c r="K24" s="120"/>
      <c r="L24" s="121"/>
      <c r="M24" s="122"/>
      <c r="N24" s="102"/>
      <c r="O24" s="102"/>
      <c r="P24" s="102"/>
      <c r="Q24" s="102"/>
      <c r="R24" s="102"/>
      <c r="S24" s="102"/>
    </row>
    <row r="25" spans="1:19" ht="14.25">
      <c r="A25" s="116"/>
      <c r="B25" s="86"/>
      <c r="C25" s="117"/>
      <c r="D25" s="118"/>
      <c r="E25" s="117"/>
      <c r="F25" s="119"/>
      <c r="G25" s="118"/>
      <c r="H25" s="120"/>
      <c r="I25" s="120"/>
      <c r="J25" s="120"/>
      <c r="K25" s="120"/>
      <c r="L25" s="123"/>
      <c r="M25" s="122"/>
      <c r="N25" s="102"/>
      <c r="O25" s="102"/>
      <c r="P25" s="102"/>
      <c r="Q25" s="102"/>
      <c r="R25" s="102"/>
      <c r="S25" s="102"/>
    </row>
    <row r="26" spans="1:19" ht="14.25">
      <c r="A26" s="116"/>
      <c r="B26" s="86"/>
      <c r="C26" s="117"/>
      <c r="D26" s="118"/>
      <c r="E26" s="117"/>
      <c r="F26" s="119"/>
      <c r="G26" s="118"/>
      <c r="H26" s="120"/>
      <c r="I26" s="120"/>
      <c r="J26" s="120"/>
      <c r="K26" s="120"/>
      <c r="L26" s="123"/>
      <c r="M26" s="122"/>
      <c r="N26" s="102"/>
      <c r="O26" s="102"/>
      <c r="P26" s="102"/>
      <c r="Q26" s="102"/>
      <c r="R26" s="102"/>
      <c r="S26" s="102"/>
    </row>
    <row r="27" spans="1:19" ht="14.25">
      <c r="A27" s="116"/>
      <c r="B27" s="86"/>
      <c r="C27" s="117"/>
      <c r="D27" s="118"/>
      <c r="E27" s="117"/>
      <c r="F27" s="119"/>
      <c r="G27" s="118"/>
      <c r="H27" s="120"/>
      <c r="I27" s="120"/>
      <c r="J27" s="120"/>
      <c r="K27" s="120"/>
      <c r="L27" s="123"/>
      <c r="M27" s="122"/>
      <c r="N27" s="102"/>
      <c r="O27" s="102"/>
      <c r="P27" s="102"/>
      <c r="Q27" s="102"/>
      <c r="R27" s="102"/>
      <c r="S27" s="102"/>
    </row>
    <row r="28" spans="1:19" ht="14.25">
      <c r="A28" s="116"/>
      <c r="B28" s="86"/>
      <c r="C28" s="117"/>
      <c r="D28" s="118"/>
      <c r="E28" s="117"/>
      <c r="F28" s="119"/>
      <c r="G28" s="118"/>
      <c r="H28" s="120"/>
      <c r="I28" s="120"/>
      <c r="J28" s="120"/>
      <c r="K28" s="120"/>
      <c r="L28" s="123"/>
      <c r="M28" s="122"/>
      <c r="N28" s="102"/>
      <c r="O28" s="102"/>
      <c r="P28" s="102"/>
      <c r="Q28" s="102"/>
      <c r="R28" s="102"/>
      <c r="S28" s="102"/>
    </row>
    <row r="29" spans="1:19" ht="14.25">
      <c r="A29" s="116"/>
      <c r="B29" s="86"/>
      <c r="C29" s="117"/>
      <c r="D29" s="118"/>
      <c r="E29" s="117"/>
      <c r="F29" s="119"/>
      <c r="G29" s="118"/>
      <c r="H29" s="120"/>
      <c r="I29" s="120"/>
      <c r="J29" s="120"/>
      <c r="K29" s="120"/>
      <c r="L29" s="123"/>
      <c r="M29" s="122"/>
      <c r="N29" s="102"/>
      <c r="O29" s="102"/>
      <c r="P29" s="102"/>
      <c r="Q29" s="102"/>
      <c r="R29" s="102"/>
      <c r="S29" s="102"/>
    </row>
    <row r="30" spans="1:19" ht="14.25">
      <c r="A30" s="116"/>
      <c r="B30" s="86"/>
      <c r="C30" s="117"/>
      <c r="D30" s="118"/>
      <c r="E30" s="117"/>
      <c r="F30" s="119"/>
      <c r="G30" s="118"/>
      <c r="H30" s="120"/>
      <c r="I30" s="120"/>
      <c r="J30" s="120"/>
      <c r="K30" s="120"/>
      <c r="L30" s="123"/>
      <c r="M30" s="122"/>
      <c r="N30" s="102"/>
      <c r="O30" s="102"/>
      <c r="P30" s="102"/>
      <c r="Q30" s="102"/>
      <c r="R30" s="102"/>
      <c r="S30" s="102"/>
    </row>
    <row r="31" spans="1:19" ht="14.25">
      <c r="A31" s="116"/>
      <c r="B31" s="86"/>
      <c r="C31" s="117"/>
      <c r="D31" s="118"/>
      <c r="E31" s="117"/>
      <c r="F31" s="119"/>
      <c r="G31" s="118"/>
      <c r="H31" s="120"/>
      <c r="I31" s="120"/>
      <c r="J31" s="120"/>
      <c r="K31" s="120"/>
      <c r="L31" s="123"/>
      <c r="M31" s="122"/>
      <c r="N31" s="102"/>
      <c r="O31" s="102"/>
      <c r="P31" s="102"/>
      <c r="Q31" s="102"/>
      <c r="R31" s="102"/>
      <c r="S31" s="102"/>
    </row>
    <row r="32" spans="1:19" ht="14.25">
      <c r="A32" s="116"/>
      <c r="B32" s="86"/>
      <c r="C32" s="117"/>
      <c r="D32" s="118"/>
      <c r="E32" s="117"/>
      <c r="F32" s="119"/>
      <c r="G32" s="118"/>
      <c r="H32" s="120"/>
      <c r="I32" s="120"/>
      <c r="J32" s="120"/>
      <c r="K32" s="120"/>
      <c r="L32" s="123"/>
      <c r="M32" s="122"/>
      <c r="N32" s="102"/>
      <c r="O32" s="102"/>
      <c r="P32" s="102"/>
      <c r="Q32" s="102"/>
      <c r="R32" s="102"/>
      <c r="S32" s="102"/>
    </row>
    <row r="33" spans="1:19" ht="14.25">
      <c r="A33" s="116"/>
      <c r="B33" s="86"/>
      <c r="C33" s="117"/>
      <c r="D33" s="118"/>
      <c r="E33" s="117"/>
      <c r="F33" s="119"/>
      <c r="G33" s="118"/>
      <c r="H33" s="120"/>
      <c r="I33" s="120"/>
      <c r="J33" s="120"/>
      <c r="K33" s="120"/>
      <c r="L33" s="123"/>
      <c r="M33" s="122"/>
      <c r="N33" s="102"/>
      <c r="O33" s="102"/>
      <c r="P33" s="102"/>
      <c r="Q33" s="102"/>
      <c r="R33" s="102"/>
      <c r="S33" s="102"/>
    </row>
    <row r="34" spans="1:19" ht="14.25">
      <c r="A34" s="116"/>
      <c r="B34" s="86"/>
      <c r="C34" s="117"/>
      <c r="D34" s="118"/>
      <c r="E34" s="117"/>
      <c r="F34" s="119"/>
      <c r="G34" s="118"/>
      <c r="H34" s="120"/>
      <c r="I34" s="120"/>
      <c r="J34" s="120"/>
      <c r="K34" s="120"/>
      <c r="L34" s="123"/>
      <c r="M34" s="122"/>
      <c r="N34" s="102"/>
      <c r="O34" s="102"/>
      <c r="P34" s="102"/>
      <c r="Q34" s="102"/>
      <c r="R34" s="102"/>
      <c r="S34" s="102"/>
    </row>
    <row r="35" spans="1:19" ht="14.25">
      <c r="A35" s="116"/>
      <c r="B35" s="86"/>
      <c r="C35" s="117"/>
      <c r="D35" s="118"/>
      <c r="E35" s="117"/>
      <c r="F35" s="119"/>
      <c r="G35" s="118"/>
      <c r="H35" s="120"/>
      <c r="I35" s="120"/>
      <c r="J35" s="120"/>
      <c r="K35" s="120"/>
      <c r="L35" s="123"/>
      <c r="M35" s="122"/>
      <c r="N35" s="102"/>
      <c r="O35" s="102"/>
      <c r="P35" s="102"/>
      <c r="Q35" s="102"/>
      <c r="R35" s="102"/>
      <c r="S35" s="10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Pension Investment Status</vt:lpstr>
      <vt:lpstr>Stock Balance</vt:lpstr>
      <vt:lpstr>Demo tables beside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2022-04-18T12:04:52Z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