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hair\Documents\GitHub\repositories\rendr\src\main\resources\sample\excel\"/>
    </mc:Choice>
  </mc:AlternateContent>
  <xr:revisionPtr revIDLastSave="0" documentId="13_ncr:1_{5BA1E732-22F3-498A-A850-CB0081FD6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nsion Investment Status" sheetId="3" r:id="rId1"/>
    <sheet name="Stock Balance" sheetId="4" r:id="rId2"/>
    <sheet name="Additional Notes (Not Required)" sheetId="5" r:id="rId3"/>
  </sheets>
  <definedNames>
    <definedName name="EQPosnDate">'Stock Balance'!#REF!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6" i="3" l="1"/>
  <c r="D16" i="3"/>
  <c r="E16" i="3"/>
  <c r="J16" i="3"/>
  <c r="L15" i="3" s="1"/>
  <c r="I29" i="3"/>
  <c r="J29" i="3"/>
  <c r="L14" i="3" l="1"/>
</calcChain>
</file>

<file path=xl/sharedStrings.xml><?xml version="1.0" encoding="utf-8"?>
<sst xmlns="http://schemas.openxmlformats.org/spreadsheetml/2006/main" count="91" uniqueCount="88">
  <si>
    <t>Code</t>
    <phoneticPr fontId="3"/>
  </si>
  <si>
    <t>Company Name</t>
    <phoneticPr fontId="3"/>
  </si>
  <si>
    <t>No of Shares</t>
    <phoneticPr fontId="3"/>
  </si>
  <si>
    <t>Unit Price</t>
    <phoneticPr fontId="3"/>
  </si>
  <si>
    <t>JPY Market Value</t>
    <phoneticPr fontId="3"/>
  </si>
  <si>
    <t>Local Currency</t>
    <phoneticPr fontId="3"/>
  </si>
  <si>
    <t>zzz</t>
  </si>
  <si>
    <t>MONDAY(MON)</t>
  </si>
  <si>
    <t>Accounting Standard(2)</t>
  </si>
  <si>
    <t>Phone/Email Address</t>
  </si>
  <si>
    <t>Coffee(COF)</t>
  </si>
  <si>
    <t>Chocolate(CHOC)</t>
  </si>
  <si>
    <t>PA(Pineapple)</t>
  </si>
  <si>
    <t>Days(4)</t>
  </si>
  <si>
    <t>Total</t>
  </si>
  <si>
    <t>Total Inflow</t>
  </si>
  <si>
    <t>Total Outflow</t>
  </si>
  <si>
    <t>Difference</t>
  </si>
  <si>
    <t>Current Month Withdrawal/Deposit</t>
  </si>
  <si>
    <t>Deposit</t>
  </si>
  <si>
    <t>Withdrawal</t>
  </si>
  <si>
    <t>Shareholder Name</t>
    <phoneticPr fontId="18"/>
  </si>
  <si>
    <t>Investment Manager</t>
    <phoneticPr fontId="18"/>
  </si>
  <si>
    <t>Department</t>
    <phoneticPr fontId="18"/>
  </si>
  <si>
    <t>Cookie</t>
    <phoneticPr fontId="18"/>
  </si>
  <si>
    <t>Net Change in Principal</t>
    <phoneticPr fontId="18"/>
  </si>
  <si>
    <t>Net Cash Flow</t>
    <phoneticPr fontId="18"/>
  </si>
  <si>
    <t>Previous Month-End Unrealized Gain/Loss(10)</t>
    <phoneticPr fontId="18"/>
  </si>
  <si>
    <t>Pension Asset Investment Results (Summary)</t>
    <phoneticPr fontId="18"/>
  </si>
  <si>
    <t>Current Month-End 
Unrealized Gain/Loss(10)</t>
    <phoneticPr fontId="18"/>
  </si>
  <si>
    <t>Current Month 
Unrealized Gain/Loss Increment(10)</t>
    <phoneticPr fontId="18"/>
  </si>
  <si>
    <t>Current Month Unrealized and Realized Gain/Loss</t>
    <phoneticPr fontId="18"/>
  </si>
  <si>
    <t>Allocation</t>
    <phoneticPr fontId="18"/>
  </si>
  <si>
    <t>Current Month
Realized Gain/Loss</t>
  </si>
  <si>
    <t>Record Date(YYYY)(MM)</t>
  </si>
  <si>
    <t>Month End</t>
  </si>
  <si>
    <t>Previous Month-End
Market Capitalization(1)</t>
  </si>
  <si>
    <t>Cash Inflow(5)</t>
  </si>
  <si>
    <t>Total Purchases</t>
  </si>
  <si>
    <t>Cash Outflow(5)</t>
  </si>
  <si>
    <t>Current Month-End 
Market Capitalization (1)</t>
  </si>
  <si>
    <t>Financial Exposure</t>
  </si>
  <si>
    <t>Cash Flow Reconciliation(6)</t>
  </si>
  <si>
    <t>Earnings(3)</t>
  </si>
  <si>
    <t>*Currency Overlay (if mandate is appointed individually)</t>
  </si>
  <si>
    <t>Off-Balance Sheet Swaps(9)</t>
  </si>
  <si>
    <t>Currency Overlay Notional Amount</t>
  </si>
  <si>
    <t>Shareholder Name</t>
  </si>
  <si>
    <t>Total Redemptions (Includes Interest and Dividend Income)</t>
  </si>
  <si>
    <t>Record Date</t>
  </si>
  <si>
    <t>Additional Notes (Not required in the generated report)</t>
  </si>
  <si>
    <t>Holdings are content of an investment portfolio held by an individudal or an entity.</t>
  </si>
  <si>
    <t>Each portfolio may contain a wide range of investment products such as stocks, bonds, options etc.</t>
  </si>
  <si>
    <t>This holdings report details the investment products behind one of our portfolios.</t>
  </si>
  <si>
    <t>Some of the terminologies used in the report are explained as follows:</t>
  </si>
  <si>
    <t>Market Capitalization</t>
  </si>
  <si>
    <t>Total market value of the related investment products</t>
  </si>
  <si>
    <t>Cash Inflow</t>
  </si>
  <si>
    <t>Cash Outflow</t>
  </si>
  <si>
    <t>Cash transferred out of the portfolio</t>
  </si>
  <si>
    <t>Cash transferred into the portfolio</t>
  </si>
  <si>
    <t>Purchase</t>
  </si>
  <si>
    <t>Buying of investment products</t>
  </si>
  <si>
    <t>Redemption</t>
  </si>
  <si>
    <t>Selling of investment products</t>
  </si>
  <si>
    <t>Amount investor could potentially lose in an investment if the investment fails</t>
  </si>
  <si>
    <t>The mapping of information between the report and the JSON files are described as follows:</t>
  </si>
  <si>
    <t>Client Information (C3:I5)</t>
  </si>
  <si>
    <t>Complex-3-Client_Details.json</t>
  </si>
  <si>
    <t>Total Inflow (J21)</t>
  </si>
  <si>
    <t>Complex-1-Account_Inflow_Details.json</t>
  </si>
  <si>
    <t>Outflow (I22:J23)</t>
  </si>
  <si>
    <t>Complex-2-Account_Outflow_Details.json</t>
  </si>
  <si>
    <t>Withdrawal/Deposit (C21:D24)</t>
  </si>
  <si>
    <t>Complex-4-Account_NAV_Details.json</t>
  </si>
  <si>
    <t>Stock Balance Sheet</t>
  </si>
  <si>
    <t>Complex-5-Syntax_Report.json</t>
  </si>
  <si>
    <t>Complex-6-Asset_Outflow_Details.json</t>
  </si>
  <si>
    <t>Asset Outflow (G9:H13)</t>
  </si>
  <si>
    <t>Asset Inflow (E9:F13)</t>
  </si>
  <si>
    <t>Complex-7-Asset_Inflow_Details.json</t>
  </si>
  <si>
    <t>Other Info (Market Capitalization, Financial Exposure etc)</t>
  </si>
  <si>
    <t>Complex-8-Asset_Inflow_Details.json</t>
  </si>
  <si>
    <t>The Currency Overlay section is left empty intentionally -- this section is hardcoded and is not populated with any information from the JSON; your implementation should allow such configurations.</t>
  </si>
  <si>
    <t>Take note of some cells that contain Excel formulas -- your implementation should account for such inputs.</t>
  </si>
  <si>
    <t>Metric used to evaluate performance of an investment product; ratio between the profit and cost of the investment</t>
  </si>
  <si>
    <t>Return on Investment</t>
  </si>
  <si>
    <t>Report generated should be in .xlsx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</si>
</sst>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_ "/>
    <numFmt numFmtId="166" formatCode="yyyymmdd"/>
  </numFmts>
  <fonts count="42">
    <font>
      <sz val="11"/>
      <name val="ＭＳ Ｐゴシック"/>
      <family val="3"/>
    </font>
    <font>
      <sz val="11"/>
      <name val="ＭＳ Ｐゴシック"/>
      <family val="3"/>
    </font>
    <font>
      <sz val="10"/>
      <name val="MS P明朝"/>
      <family val="3"/>
    </font>
    <font>
      <sz val="6"/>
      <name val="ＭＳ Ｐゴシック"/>
      <family val="3"/>
    </font>
    <font>
      <b/>
      <sz val="12"/>
      <name val="MS P明朝"/>
      <family val="3"/>
    </font>
    <font>
      <b/>
      <sz val="11"/>
      <color indexed="10"/>
      <name val="ＭＳ Ｐゴシック"/>
      <family val="3"/>
    </font>
    <font>
      <sz val="11"/>
      <name val="Arial"/>
      <family val="2"/>
    </font>
    <font>
      <sz val="10"/>
      <name val="Arial"/>
      <family val="2"/>
    </font>
    <font>
      <sz val="10"/>
      <name val="ＭＳ Ｐ明朝"/>
      <family val="1"/>
    </font>
    <font>
      <sz val="11"/>
      <name val="明朝"/>
      <family val="1"/>
    </font>
    <font>
      <u/>
      <sz val="8.25"/>
      <color indexed="12"/>
      <name val="明朝"/>
      <family val="1"/>
    </font>
    <font>
      <sz val="11"/>
      <color indexed="8"/>
      <name val="ＭＳ Ｐゴシック"/>
      <family val="3"/>
    </font>
    <font>
      <sz val="11"/>
      <color indexed="9"/>
      <name val="ＭＳ Ｐゴシック"/>
      <family val="3"/>
    </font>
    <font>
      <b/>
      <sz val="11"/>
      <color indexed="9"/>
      <name val="ＭＳ Ｐゴシック"/>
      <family val="3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indexed="8"/>
      <name val="ＭＳ Ｐゴシック"/>
      <family val="3"/>
    </font>
    <font>
      <sz val="11"/>
      <color indexed="10"/>
      <name val="ＭＳ Ｐゴシック"/>
      <family val="3"/>
    </font>
    <font>
      <sz val="6"/>
      <name val="ＭＳ Ｐゴシック"/>
      <family val="3"/>
      <charset val="128"/>
    </font>
    <font>
      <sz val="10"/>
      <color indexed="17"/>
      <name val="MS P明朝"/>
      <family val="3"/>
    </font>
    <font>
      <sz val="11"/>
      <name val="ＭＳ Ｐゴシック"/>
      <family val="3"/>
      <charset val="128"/>
    </font>
    <font>
      <sz val="11"/>
      <name val="ＭＳ Ｐゴシック"/>
    </font>
    <font>
      <sz val="10"/>
      <color indexed="8"/>
      <name val="Arial"/>
      <family val="2"/>
    </font>
    <font>
      <sz val="11"/>
      <color rgb="FF9C0006"/>
      <name val="ＭＳ Ｐゴシック"/>
      <family val="3"/>
      <charset val="128"/>
    </font>
    <font>
      <sz val="11"/>
      <color rgb="FF9C0006"/>
      <name val="Calibri"/>
      <family val="2"/>
    </font>
    <font>
      <b/>
      <sz val="11"/>
      <color rgb="FFFA7D00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</font>
    <font>
      <sz val="11"/>
      <color rgb="FF006100"/>
      <name val="ＭＳ Ｐゴシック"/>
      <family val="3"/>
      <charset val="128"/>
    </font>
    <font>
      <sz val="11"/>
      <color rgb="FF006100"/>
      <name val="Calibri"/>
      <family val="2"/>
    </font>
    <font>
      <b/>
      <sz val="15"/>
      <color theme="3"/>
      <name val="ＭＳ Ｐゴシック"/>
      <family val="3"/>
      <charset val="128"/>
    </font>
    <font>
      <b/>
      <sz val="13"/>
      <color theme="3"/>
      <name val="ＭＳ Ｐゴシック"/>
      <family val="3"/>
      <charset val="128"/>
    </font>
    <font>
      <b/>
      <sz val="11"/>
      <color theme="3"/>
      <name val="ＭＳ Ｐゴシック"/>
      <family val="3"/>
      <charset val="128"/>
    </font>
    <font>
      <sz val="11"/>
      <color rgb="FF3F3F76"/>
      <name val="ＭＳ Ｐゴシック"/>
      <family val="3"/>
      <charset val="128"/>
    </font>
    <font>
      <sz val="11"/>
      <color rgb="FFFA7D0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9C6500"/>
      <name val="Calibri"/>
      <family val="2"/>
    </font>
    <font>
      <b/>
      <sz val="11"/>
      <color rgb="FF3F3F3F"/>
      <name val="ＭＳ Ｐゴシック"/>
      <family val="3"/>
      <charset val="128"/>
    </font>
    <font>
      <b/>
      <sz val="18"/>
      <color theme="3"/>
      <name val="ＭＳ Ｐゴシック"/>
      <family val="3"/>
      <charset val="128"/>
    </font>
    <font>
      <sz val="10"/>
      <color rgb="FF00B050"/>
      <name val="MS P明朝"/>
      <family val="3"/>
    </font>
    <font>
      <sz val="11"/>
      <color rgb="FF00B050"/>
      <name val="ＭＳ Ｐゴシック"/>
      <family val="3"/>
      <charset val="128"/>
    </font>
    <font>
      <sz val="10"/>
      <color rgb="FF00B050"/>
      <name val="ＭＳ Ｐゴシック"/>
      <family val="3"/>
      <charset val="128"/>
    </font>
    <font>
      <b/>
      <sz val="16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7182226020086"/>
        <bgColor indexed="64"/>
      </patternFill>
    </fill>
    <fill>
      <patternFill patternType="solid">
        <fgColor theme="5" tint="0.59987182226020086"/>
        <bgColor indexed="64"/>
      </patternFill>
    </fill>
    <fill>
      <patternFill patternType="solid">
        <fgColor theme="7" tint="0.59987182226020086"/>
        <bgColor indexed="64"/>
      </patternFill>
    </fill>
    <fill>
      <patternFill patternType="solid">
        <fgColor theme="8" tint="0.59987182226020086"/>
        <bgColor indexed="64"/>
      </patternFill>
    </fill>
    <fill>
      <patternFill patternType="solid">
        <fgColor theme="9" tint="0.5998718222602008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62666707358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>
      <alignment vertical="center"/>
    </xf>
    <xf numFmtId="0" fontId="9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8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26" borderId="0" applyNumberFormat="0" applyBorder="0" applyAlignment="0" applyProtection="0"/>
    <xf numFmtId="0" fontId="12" fillId="10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23" fillId="33" borderId="0" applyNumberFormat="0" applyBorder="0" applyAlignment="0" applyProtection="0"/>
    <xf numFmtId="0" fontId="24" fillId="33" borderId="0" applyNumberFormat="0" applyBorder="0" applyAlignment="0" applyProtection="0"/>
    <xf numFmtId="0" fontId="25" fillId="34" borderId="33" applyNumberFormat="0" applyAlignment="0" applyProtection="0"/>
    <xf numFmtId="0" fontId="13" fillId="35" borderId="34" applyNumberFormat="0" applyAlignment="0" applyProtection="0"/>
    <xf numFmtId="40" fontId="1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/>
    <xf numFmtId="40" fontId="6" fillId="0" borderId="0" applyFont="0" applyFill="0" applyBorder="0" applyAlignment="0" applyProtection="0">
      <alignment vertical="center"/>
    </xf>
    <xf numFmtId="164" fontId="14" fillId="0" borderId="0" applyFill="0" applyBorder="0" applyAlignment="0" applyProtection="0"/>
    <xf numFmtId="164" fontId="14" fillId="0" borderId="0" applyFill="0" applyBorder="0" applyAlignment="0" applyProtection="0"/>
    <xf numFmtId="164" fontId="14" fillId="0" borderId="0" applyFill="0" applyBorder="0" applyAlignment="0" applyProtection="0"/>
    <xf numFmtId="164" fontId="14" fillId="0" borderId="0" applyFill="0" applyBorder="0" applyAlignment="0" applyProtection="0"/>
    <xf numFmtId="164" fontId="14" fillId="0" borderId="0" applyFill="0" applyBorder="0" applyAlignment="0" applyProtection="0"/>
    <xf numFmtId="164" fontId="14" fillId="0" borderId="0" applyFill="0" applyBorder="0" applyAlignment="0" applyProtection="0"/>
    <xf numFmtId="164" fontId="14" fillId="0" borderId="0" applyFill="0" applyBorder="0" applyAlignment="0" applyProtection="0"/>
    <xf numFmtId="164" fontId="14" fillId="0" borderId="0" applyFill="0" applyBorder="0" applyAlignment="0" applyProtection="0"/>
    <xf numFmtId="164" fontId="14" fillId="0" borderId="0" applyFill="0" applyBorder="0" applyAlignment="0" applyProtection="0"/>
    <xf numFmtId="164" fontId="14" fillId="0" borderId="0" applyFill="0" applyBorder="0" applyAlignment="0" applyProtection="0"/>
    <xf numFmtId="40" fontId="6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7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9" fillId="0" borderId="35" applyNumberFormat="0" applyFill="0" applyAlignment="0" applyProtection="0"/>
    <xf numFmtId="0" fontId="30" fillId="0" borderId="36" applyNumberFormat="0" applyFill="0" applyAlignment="0" applyProtection="0"/>
    <xf numFmtId="0" fontId="31" fillId="0" borderId="37" applyNumberFormat="0" applyFill="0" applyAlignment="0" applyProtection="0"/>
    <xf numFmtId="0" fontId="3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32" fillId="7" borderId="33" applyNumberFormat="0" applyAlignment="0" applyProtection="0"/>
    <xf numFmtId="0" fontId="33" fillId="0" borderId="38" applyNumberFormat="0" applyFill="0" applyAlignment="0" applyProtection="0"/>
    <xf numFmtId="0" fontId="34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6" fillId="0" borderId="0">
      <alignment vertical="center"/>
    </xf>
    <xf numFmtId="0" fontId="14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8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9" fillId="0" borderId="0"/>
    <xf numFmtId="0" fontId="1" fillId="12" borderId="39" applyNumberFormat="0" applyFont="0" applyAlignment="0" applyProtection="0"/>
    <xf numFmtId="0" fontId="36" fillId="34" borderId="40" applyNumberFormat="0" applyAlignment="0" applyProtection="0"/>
    <xf numFmtId="9" fontId="9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16" fillId="0" borderId="41" applyNumberFormat="0" applyFill="0" applyAlignment="0" applyProtection="0"/>
    <xf numFmtId="0" fontId="17" fillId="0" borderId="0" applyNumberFormat="0" applyFill="0" applyBorder="0" applyAlignment="0" applyProtection="0"/>
    <xf numFmtId="38" fontId="1" fillId="0" borderId="0" applyFont="0" applyFill="0" applyBorder="0" applyAlignment="0" applyProtection="0"/>
    <xf numFmtId="0" fontId="1" fillId="0" borderId="0"/>
  </cellStyleXfs>
  <cellXfs count="12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13" borderId="1" xfId="0" applyFont="1" applyFill="1" applyBorder="1" applyAlignment="1">
      <alignment horizontal="right" vertical="center"/>
    </xf>
    <xf numFmtId="0" fontId="2" fillId="13" borderId="2" xfId="0" applyFont="1" applyFill="1" applyBorder="1" applyAlignment="1">
      <alignment horizontal="right" vertical="center"/>
    </xf>
    <xf numFmtId="0" fontId="2" fillId="11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38" fontId="2" fillId="0" borderId="0" xfId="0" applyNumberFormat="1" applyFont="1" applyAlignment="1">
      <alignment vertical="center"/>
    </xf>
    <xf numFmtId="0" fontId="2" fillId="13" borderId="0" xfId="0" applyFont="1" applyFill="1" applyBorder="1" applyAlignment="1">
      <alignment horizontal="right" vertical="center"/>
    </xf>
    <xf numFmtId="0" fontId="2" fillId="13" borderId="3" xfId="0" applyFont="1" applyFill="1" applyBorder="1" applyAlignment="1">
      <alignment horizontal="left" vertical="center"/>
    </xf>
    <xf numFmtId="0" fontId="2" fillId="13" borderId="4" xfId="0" applyFont="1" applyFill="1" applyBorder="1" applyAlignment="1">
      <alignment horizontal="left" vertical="center"/>
    </xf>
    <xf numFmtId="0" fontId="2" fillId="13" borderId="5" xfId="0" applyFont="1" applyFill="1" applyBorder="1" applyAlignment="1">
      <alignment horizontal="left" vertical="center"/>
    </xf>
    <xf numFmtId="38" fontId="2" fillId="13" borderId="6" xfId="0" applyNumberFormat="1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right" vertical="center"/>
    </xf>
    <xf numFmtId="0" fontId="2" fillId="11" borderId="4" xfId="0" applyFont="1" applyFill="1" applyBorder="1" applyAlignment="1">
      <alignment horizontal="right" vertical="center"/>
    </xf>
    <xf numFmtId="0" fontId="2" fillId="11" borderId="7" xfId="0" applyFont="1" applyFill="1" applyBorder="1" applyAlignment="1">
      <alignment horizontal="right" vertical="center"/>
    </xf>
    <xf numFmtId="0" fontId="2" fillId="14" borderId="8" xfId="0" applyFont="1" applyFill="1" applyBorder="1" applyAlignment="1">
      <alignment horizontal="right" vertical="center"/>
    </xf>
    <xf numFmtId="0" fontId="2" fillId="14" borderId="5" xfId="0" applyFont="1" applyFill="1" applyBorder="1" applyAlignment="1">
      <alignment horizontal="right" vertical="center"/>
    </xf>
    <xf numFmtId="10" fontId="2" fillId="11" borderId="9" xfId="0" applyNumberFormat="1" applyFont="1" applyFill="1" applyBorder="1" applyAlignment="1">
      <alignment horizontal="right" vertical="center"/>
    </xf>
    <xf numFmtId="0" fontId="2" fillId="13" borderId="10" xfId="0" applyFont="1" applyFill="1" applyBorder="1" applyAlignment="1">
      <alignment horizontal="left" vertical="center"/>
    </xf>
    <xf numFmtId="0" fontId="2" fillId="11" borderId="11" xfId="0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38" fontId="2" fillId="11" borderId="6" xfId="30" applyNumberFormat="1" applyFont="1" applyFill="1" applyBorder="1" applyAlignment="1">
      <alignment horizontal="right" vertical="center"/>
    </xf>
    <xf numFmtId="38" fontId="2" fillId="15" borderId="8" xfId="30" applyNumberFormat="1" applyFont="1" applyFill="1" applyBorder="1" applyAlignment="1">
      <alignment horizontal="right" vertical="center"/>
    </xf>
    <xf numFmtId="38" fontId="2" fillId="14" borderId="8" xfId="30" applyNumberFormat="1" applyFont="1" applyFill="1" applyBorder="1" applyAlignment="1">
      <alignment horizontal="right" vertical="center"/>
    </xf>
    <xf numFmtId="38" fontId="2" fillId="14" borderId="5" xfId="30" applyNumberFormat="1" applyFont="1" applyFill="1" applyBorder="1" applyAlignment="1">
      <alignment horizontal="right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38" fontId="0" fillId="0" borderId="0" xfId="30" applyNumberFormat="1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38" fontId="2" fillId="0" borderId="0" xfId="0" applyNumberFormat="1" applyFont="1" applyFill="1" applyBorder="1" applyAlignment="1">
      <alignment horizontal="right" vertical="center"/>
    </xf>
    <xf numFmtId="38" fontId="2" fillId="0" borderId="0" xfId="0" applyNumberFormat="1" applyFont="1" applyFill="1" applyBorder="1" applyAlignment="1">
      <alignment vertical="center"/>
    </xf>
    <xf numFmtId="3" fontId="2" fillId="0" borderId="0" xfId="0" applyNumberFormat="1" applyFont="1" applyAlignment="1">
      <alignment vertical="center"/>
    </xf>
    <xf numFmtId="38" fontId="0" fillId="0" borderId="0" xfId="0" applyNumberFormat="1" applyAlignment="1">
      <alignment vertical="center"/>
    </xf>
    <xf numFmtId="38" fontId="2" fillId="0" borderId="0" xfId="30" applyNumberFormat="1" applyFont="1" applyAlignment="1">
      <alignment vertical="center"/>
    </xf>
    <xf numFmtId="38" fontId="2" fillId="11" borderId="2" xfId="62" applyNumberFormat="1" applyFont="1" applyFill="1" applyBorder="1" applyAlignment="1">
      <alignment horizontal="left"/>
    </xf>
    <xf numFmtId="40" fontId="0" fillId="0" borderId="0" xfId="30" applyFont="1" applyAlignment="1">
      <alignment vertical="center"/>
    </xf>
    <xf numFmtId="40" fontId="0" fillId="0" borderId="0" xfId="30" applyFont="1" applyFill="1" applyAlignment="1">
      <alignment vertical="center"/>
    </xf>
    <xf numFmtId="40" fontId="0" fillId="16" borderId="6" xfId="30" applyFont="1" applyFill="1" applyBorder="1" applyAlignment="1">
      <alignment vertical="center"/>
    </xf>
    <xf numFmtId="0" fontId="0" fillId="16" borderId="6" xfId="0" applyFill="1" applyBorder="1" applyAlignment="1">
      <alignment vertical="center"/>
    </xf>
    <xf numFmtId="0" fontId="0" fillId="0" borderId="6" xfId="0" applyFill="1" applyBorder="1" applyAlignment="1">
      <alignment horizontal="center" vertical="center"/>
    </xf>
    <xf numFmtId="40" fontId="0" fillId="0" borderId="6" xfId="30" applyFont="1" applyFill="1" applyBorder="1" applyAlignment="1">
      <alignment horizontal="center" vertical="center"/>
    </xf>
    <xf numFmtId="38" fontId="0" fillId="0" borderId="6" xfId="0" applyNumberForma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left" vertical="center" shrinkToFit="1"/>
    </xf>
    <xf numFmtId="38" fontId="2" fillId="0" borderId="0" xfId="62" applyNumberFormat="1" applyFont="1"/>
    <xf numFmtId="0" fontId="2" fillId="13" borderId="2" xfId="0" applyNumberFormat="1" applyFont="1" applyFill="1" applyBorder="1" applyAlignment="1" applyProtection="1">
      <alignment horizontal="right" vertical="center" wrapText="1"/>
    </xf>
    <xf numFmtId="0" fontId="2" fillId="11" borderId="2" xfId="0" applyNumberFormat="1" applyFont="1" applyFill="1" applyBorder="1" applyAlignment="1" applyProtection="1">
      <alignment horizontal="right" wrapText="1"/>
    </xf>
    <xf numFmtId="49" fontId="2" fillId="11" borderId="2" xfId="0" applyNumberFormat="1" applyFont="1" applyFill="1" applyBorder="1" applyAlignment="1" applyProtection="1">
      <alignment horizontal="right" wrapText="1"/>
    </xf>
    <xf numFmtId="0" fontId="2" fillId="13" borderId="3" xfId="0" applyNumberFormat="1" applyFont="1" applyFill="1" applyBorder="1" applyAlignment="1" applyProtection="1">
      <alignment horizontal="left" vertical="center" wrapText="1"/>
    </xf>
    <xf numFmtId="0" fontId="2" fillId="13" borderId="7" xfId="0" applyNumberFormat="1" applyFont="1" applyFill="1" applyBorder="1" applyAlignment="1" applyProtection="1">
      <alignment horizontal="left" vertical="center" wrapText="1" shrinkToFit="1"/>
    </xf>
    <xf numFmtId="38" fontId="2" fillId="11" borderId="6" xfId="0" applyNumberFormat="1" applyFont="1" applyFill="1" applyBorder="1" applyAlignment="1" applyProtection="1">
      <alignment horizontal="right" vertical="center" wrapText="1"/>
    </xf>
    <xf numFmtId="165" fontId="2" fillId="11" borderId="6" xfId="0" applyNumberFormat="1" applyFont="1" applyFill="1" applyBorder="1" applyAlignment="1" applyProtection="1">
      <alignment horizontal="right" vertical="center" wrapText="1"/>
    </xf>
    <xf numFmtId="38" fontId="2" fillId="11" borderId="7" xfId="0" applyNumberFormat="1" applyFont="1" applyFill="1" applyBorder="1" applyAlignment="1" applyProtection="1">
      <alignment horizontal="right" vertical="center" wrapText="1"/>
    </xf>
    <xf numFmtId="10" fontId="2" fillId="11" borderId="9" xfId="0" applyNumberFormat="1" applyFont="1" applyFill="1" applyBorder="1" applyAlignment="1" applyProtection="1">
      <alignment horizontal="right" vertical="center" wrapText="1"/>
    </xf>
    <xf numFmtId="165" fontId="2" fillId="11" borderId="8" xfId="0" applyNumberFormat="1" applyFont="1" applyFill="1" applyBorder="1" applyAlignment="1" applyProtection="1">
      <alignment horizontal="right" vertical="center" wrapText="1"/>
    </xf>
    <xf numFmtId="10" fontId="2" fillId="6" borderId="12" xfId="0" applyNumberFormat="1" applyFont="1" applyFill="1" applyBorder="1" applyAlignment="1" applyProtection="1">
      <alignment horizontal="right" vertical="center" wrapText="1"/>
    </xf>
    <xf numFmtId="38" fontId="2" fillId="11" borderId="13" xfId="0" applyNumberFormat="1" applyFont="1" applyFill="1" applyBorder="1" applyAlignment="1" applyProtection="1">
      <alignment horizontal="right" vertical="center" wrapText="1"/>
    </xf>
    <xf numFmtId="38" fontId="2" fillId="15" borderId="13" xfId="0" applyNumberFormat="1" applyFont="1" applyFill="1" applyBorder="1" applyAlignment="1" applyProtection="1">
      <alignment horizontal="right" vertical="center" wrapText="1"/>
    </xf>
    <xf numFmtId="38" fontId="2" fillId="15" borderId="7" xfId="0" applyNumberFormat="1" applyFont="1" applyFill="1" applyBorder="1" applyAlignment="1" applyProtection="1">
      <alignment horizontal="right" vertical="center" wrapText="1"/>
    </xf>
    <xf numFmtId="38" fontId="2" fillId="6" borderId="5" xfId="0" applyNumberFormat="1" applyFont="1" applyFill="1" applyBorder="1" applyAlignment="1" applyProtection="1">
      <alignment horizontal="right" vertical="center" wrapText="1"/>
    </xf>
    <xf numFmtId="38" fontId="2" fillId="15" borderId="5" xfId="0" applyNumberFormat="1" applyFont="1" applyFill="1" applyBorder="1" applyAlignment="1" applyProtection="1">
      <alignment horizontal="right" vertical="center" wrapText="1"/>
    </xf>
    <xf numFmtId="14" fontId="0" fillId="0" borderId="2" xfId="0" applyNumberFormat="1" applyFill="1" applyBorder="1" applyAlignment="1" applyProtection="1">
      <alignment horizontal="left" vertical="center" wrapText="1"/>
    </xf>
    <xf numFmtId="0" fontId="0" fillId="0" borderId="6" xfId="0" applyNumberFormat="1" applyFill="1" applyBorder="1" applyAlignment="1" applyProtection="1">
      <alignment vertical="center" wrapText="1"/>
    </xf>
    <xf numFmtId="38" fontId="0" fillId="0" borderId="6" xfId="0" applyNumberFormat="1" applyFill="1" applyBorder="1" applyAlignment="1" applyProtection="1">
      <alignment vertical="center" wrapText="1"/>
    </xf>
    <xf numFmtId="0" fontId="38" fillId="0" borderId="0" xfId="0" applyFont="1" applyAlignment="1">
      <alignment vertical="center"/>
    </xf>
    <xf numFmtId="40" fontId="39" fillId="0" borderId="0" xfId="30" applyFont="1" applyAlignment="1">
      <alignment vertical="center"/>
    </xf>
    <xf numFmtId="0" fontId="4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38" fontId="2" fillId="13" borderId="10" xfId="0" applyNumberFormat="1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right" vertical="center"/>
    </xf>
    <xf numFmtId="0" fontId="2" fillId="13" borderId="14" xfId="0" applyFont="1" applyFill="1" applyBorder="1" applyAlignment="1">
      <alignment horizontal="center" vertical="center" wrapText="1"/>
    </xf>
    <xf numFmtId="0" fontId="2" fillId="13" borderId="13" xfId="0" applyFont="1" applyFill="1" applyBorder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166" fontId="7" fillId="0" borderId="6" xfId="30" applyNumberFormat="1" applyFont="1" applyBorder="1" applyAlignment="1">
      <alignment vertical="center"/>
    </xf>
    <xf numFmtId="166" fontId="7" fillId="0" borderId="6" xfId="30" applyNumberFormat="1" applyFont="1" applyFill="1" applyBorder="1" applyAlignment="1">
      <alignment vertical="center"/>
    </xf>
    <xf numFmtId="38" fontId="2" fillId="13" borderId="14" xfId="0" applyNumberFormat="1" applyFont="1" applyFill="1" applyBorder="1" applyAlignment="1">
      <alignment horizontal="center" vertical="center" wrapText="1"/>
    </xf>
    <xf numFmtId="38" fontId="2" fillId="13" borderId="21" xfId="0" applyNumberFormat="1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right" vertical="center"/>
    </xf>
    <xf numFmtId="0" fontId="2" fillId="13" borderId="22" xfId="0" applyFont="1" applyFill="1" applyBorder="1" applyAlignment="1">
      <alignment horizontal="left" vertical="center"/>
    </xf>
    <xf numFmtId="0" fontId="2" fillId="13" borderId="23" xfId="0" applyFont="1" applyFill="1" applyBorder="1" applyAlignment="1">
      <alignment horizontal="left" vertical="center"/>
    </xf>
    <xf numFmtId="0" fontId="2" fillId="13" borderId="4" xfId="0" applyFont="1" applyFill="1" applyBorder="1" applyAlignment="1">
      <alignment horizontal="left" vertical="center"/>
    </xf>
    <xf numFmtId="0" fontId="2" fillId="13" borderId="8" xfId="0" applyFont="1" applyFill="1" applyBorder="1" applyAlignment="1">
      <alignment horizontal="left" vertical="center"/>
    </xf>
    <xf numFmtId="0" fontId="2" fillId="13" borderId="24" xfId="0" applyFont="1" applyFill="1" applyBorder="1" applyAlignment="1">
      <alignment horizontal="left" vertical="center"/>
    </xf>
    <xf numFmtId="0" fontId="2" fillId="13" borderId="25" xfId="0" applyFont="1" applyFill="1" applyBorder="1" applyAlignment="1">
      <alignment horizontal="left" vertical="center"/>
    </xf>
    <xf numFmtId="0" fontId="2" fillId="13" borderId="26" xfId="0" applyFont="1" applyFill="1" applyBorder="1" applyAlignment="1">
      <alignment horizontal="left" vertical="center"/>
    </xf>
    <xf numFmtId="0" fontId="2" fillId="13" borderId="27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13" borderId="19" xfId="0" applyFont="1" applyFill="1" applyBorder="1" applyAlignment="1">
      <alignment horizontal="center" vertical="center"/>
    </xf>
    <xf numFmtId="0" fontId="2" fillId="13" borderId="20" xfId="0" applyFont="1" applyFill="1" applyBorder="1" applyAlignment="1">
      <alignment horizontal="center" vertical="center"/>
    </xf>
    <xf numFmtId="0" fontId="2" fillId="13" borderId="10" xfId="0" applyFont="1" applyFill="1" applyBorder="1" applyAlignment="1">
      <alignment horizontal="left" vertical="center"/>
    </xf>
    <xf numFmtId="0" fontId="2" fillId="13" borderId="14" xfId="0" applyFont="1" applyFill="1" applyBorder="1" applyAlignment="1">
      <alignment horizontal="left" vertical="center"/>
    </xf>
    <xf numFmtId="0" fontId="2" fillId="13" borderId="3" xfId="0" applyFont="1" applyFill="1" applyBorder="1" applyAlignment="1">
      <alignment horizontal="left" vertical="center"/>
    </xf>
    <xf numFmtId="0" fontId="2" fillId="13" borderId="6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13" borderId="14" xfId="0" applyFont="1" applyFill="1" applyBorder="1" applyAlignment="1">
      <alignment horizontal="center" vertical="center"/>
    </xf>
    <xf numFmtId="0" fontId="2" fillId="13" borderId="15" xfId="0" applyFont="1" applyFill="1" applyBorder="1" applyAlignment="1">
      <alignment horizontal="left" vertical="center"/>
    </xf>
    <xf numFmtId="0" fontId="2" fillId="13" borderId="16" xfId="0" applyFont="1" applyFill="1" applyBorder="1" applyAlignment="1">
      <alignment horizontal="left" vertical="center"/>
    </xf>
    <xf numFmtId="0" fontId="2" fillId="13" borderId="17" xfId="0" applyFont="1" applyFill="1" applyBorder="1" applyAlignment="1">
      <alignment horizontal="left" vertical="center"/>
    </xf>
    <xf numFmtId="0" fontId="2" fillId="13" borderId="18" xfId="0" applyFont="1" applyFill="1" applyBorder="1" applyAlignment="1">
      <alignment horizontal="left" vertical="center"/>
    </xf>
    <xf numFmtId="38" fontId="2" fillId="13" borderId="10" xfId="0" applyNumberFormat="1" applyFont="1" applyFill="1" applyBorder="1" applyAlignment="1">
      <alignment horizontal="center" vertical="center" wrapText="1"/>
    </xf>
    <xf numFmtId="38" fontId="2" fillId="13" borderId="3" xfId="0" applyNumberFormat="1" applyFont="1" applyFill="1" applyBorder="1" applyAlignment="1">
      <alignment horizontal="center" vertical="center" wrapText="1"/>
    </xf>
    <xf numFmtId="38" fontId="2" fillId="13" borderId="6" xfId="0" applyNumberFormat="1" applyFont="1" applyFill="1" applyBorder="1" applyAlignment="1">
      <alignment horizontal="center" vertical="center" wrapText="1"/>
    </xf>
    <xf numFmtId="38" fontId="2" fillId="13" borderId="13" xfId="0" applyNumberFormat="1" applyFont="1" applyFill="1" applyBorder="1" applyAlignment="1">
      <alignment horizontal="center" vertical="center"/>
    </xf>
    <xf numFmtId="38" fontId="2" fillId="13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66" fontId="7" fillId="0" borderId="28" xfId="30" applyNumberFormat="1" applyFont="1" applyBorder="1" applyAlignment="1">
      <alignment horizontal="left" vertical="center"/>
    </xf>
    <xf numFmtId="166" fontId="7" fillId="0" borderId="0" xfId="30" applyNumberFormat="1" applyFont="1" applyBorder="1" applyAlignment="1">
      <alignment horizontal="left" vertical="center"/>
    </xf>
    <xf numFmtId="166" fontId="7" fillId="0" borderId="29" xfId="30" applyNumberFormat="1" applyFont="1" applyBorder="1" applyAlignment="1">
      <alignment horizontal="left" vertical="center"/>
    </xf>
    <xf numFmtId="40" fontId="22" fillId="0" borderId="6" xfId="30" applyFont="1" applyFill="1" applyBorder="1" applyAlignment="1">
      <alignment horizontal="left" vertical="center"/>
    </xf>
    <xf numFmtId="166" fontId="41" fillId="38" borderId="30" xfId="30" applyNumberFormat="1" applyFont="1" applyFill="1" applyBorder="1" applyAlignment="1">
      <alignment horizontal="center" vertical="center"/>
    </xf>
    <xf numFmtId="166" fontId="41" fillId="38" borderId="31" xfId="30" applyNumberFormat="1" applyFont="1" applyFill="1" applyBorder="1" applyAlignment="1">
      <alignment horizontal="center" vertical="center"/>
    </xf>
    <xf numFmtId="166" fontId="41" fillId="38" borderId="32" xfId="30" applyNumberFormat="1" applyFont="1" applyFill="1" applyBorder="1" applyAlignment="1">
      <alignment horizontal="center" vertical="center"/>
    </xf>
    <xf numFmtId="0" fontId="22" fillId="0" borderId="28" xfId="77" applyFont="1" applyBorder="1" applyAlignment="1">
      <alignment horizontal="left" vertical="center"/>
    </xf>
    <xf numFmtId="0" fontId="22" fillId="0" borderId="0" xfId="77" applyFont="1" applyBorder="1" applyAlignment="1">
      <alignment horizontal="left" vertical="center"/>
    </xf>
    <xf numFmtId="0" fontId="22" fillId="0" borderId="29" xfId="77" applyFont="1" applyBorder="1" applyAlignment="1">
      <alignment horizontal="left" vertical="center"/>
    </xf>
    <xf numFmtId="40" fontId="22" fillId="0" borderId="30" xfId="30" applyFont="1" applyFill="1" applyBorder="1" applyAlignment="1">
      <alignment horizontal="left" vertical="center"/>
    </xf>
    <xf numFmtId="40" fontId="22" fillId="0" borderId="31" xfId="30" applyFont="1" applyFill="1" applyBorder="1" applyAlignment="1">
      <alignment horizontal="left" vertical="center"/>
    </xf>
    <xf numFmtId="40" fontId="22" fillId="0" borderId="32" xfId="30" applyFont="1" applyFill="1" applyBorder="1" applyAlignment="1">
      <alignment horizontal="left" vertical="center"/>
    </xf>
  </cellXfs>
  <cellStyles count="88">
    <cellStyle name="_株式業種別要因分析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d" xfId="26" builtinId="27" customBuiltin="1"/>
    <cellStyle name="Bad 2" xfId="27" xr:uid="{00000000-0005-0000-0000-00001A000000}"/>
    <cellStyle name="Calculation" xfId="28" builtinId="22" customBuiltin="1"/>
    <cellStyle name="Check Cell" xfId="29" builtinId="23" customBuiltin="1"/>
    <cellStyle name="Comma" xfId="30" builtinId="3"/>
    <cellStyle name="Comma [0] 2" xfId="31" xr:uid="{00000000-0005-0000-0000-00001E000000}"/>
    <cellStyle name="Comma 2" xfId="32" xr:uid="{00000000-0005-0000-0000-00001F000000}"/>
    <cellStyle name="Comma 2 2" xfId="33" xr:uid="{00000000-0005-0000-0000-000020000000}"/>
    <cellStyle name="Comma 2 2 2" xfId="34" xr:uid="{00000000-0005-0000-0000-000021000000}"/>
    <cellStyle name="Comma 2 3" xfId="35" xr:uid="{00000000-0005-0000-0000-000022000000}"/>
    <cellStyle name="Comma 2 4" xfId="36" xr:uid="{00000000-0005-0000-0000-000023000000}"/>
    <cellStyle name="Comma 3" xfId="37" xr:uid="{00000000-0005-0000-0000-000024000000}"/>
    <cellStyle name="Comma 3 2" xfId="38" xr:uid="{00000000-0005-0000-0000-000025000000}"/>
    <cellStyle name="Comma 4" xfId="39" xr:uid="{00000000-0005-0000-0000-000026000000}"/>
    <cellStyle name="Comma 5" xfId="40" xr:uid="{00000000-0005-0000-0000-000027000000}"/>
    <cellStyle name="Comma 5 2" xfId="41" xr:uid="{00000000-0005-0000-0000-000028000000}"/>
    <cellStyle name="Comma 5 3" xfId="42" xr:uid="{00000000-0005-0000-0000-000029000000}"/>
    <cellStyle name="Comma 6" xfId="43" xr:uid="{00000000-0005-0000-0000-00002A000000}"/>
    <cellStyle name="Explanatory Text" xfId="44" builtinId="53" customBuiltin="1"/>
    <cellStyle name="Good" xfId="45" builtinId="26" customBuiltin="1"/>
    <cellStyle name="Good 2" xfId="46" xr:uid="{00000000-0005-0000-0000-00002D000000}"/>
    <cellStyle name="Good 2 2" xfId="47" xr:uid="{00000000-0005-0000-0000-00002E000000}"/>
    <cellStyle name="Heading 1" xfId="48" builtinId="16" customBuiltin="1"/>
    <cellStyle name="Heading 2" xfId="49" builtinId="17" customBuiltin="1"/>
    <cellStyle name="Heading 3" xfId="50" builtinId="18" customBuiltin="1"/>
    <cellStyle name="Heading 4" xfId="51" builtinId="19" customBuiltin="1"/>
    <cellStyle name="Hyperlink 2" xfId="52" xr:uid="{00000000-0005-0000-0000-000033000000}"/>
    <cellStyle name="Hyperlink 3" xfId="53" xr:uid="{00000000-0005-0000-0000-000034000000}"/>
    <cellStyle name="Hyperlink 4" xfId="54" xr:uid="{00000000-0005-0000-0000-000035000000}"/>
    <cellStyle name="Input" xfId="55" builtinId="20" customBuiltin="1"/>
    <cellStyle name="Linked Cell" xfId="56" builtinId="24" customBuiltin="1"/>
    <cellStyle name="Neutral" xfId="57" builtinId="28" customBuiltin="1"/>
    <cellStyle name="Neutral 2" xfId="58" xr:uid="{00000000-0005-0000-0000-000039000000}"/>
    <cellStyle name="Neutral 2 2" xfId="59" xr:uid="{00000000-0005-0000-0000-00003A000000}"/>
    <cellStyle name="Normal" xfId="0" builtinId="0"/>
    <cellStyle name="Normal 2" xfId="60" xr:uid="{00000000-0005-0000-0000-00003C000000}"/>
    <cellStyle name="Normal 2 2" xfId="61" xr:uid="{00000000-0005-0000-0000-00003D000000}"/>
    <cellStyle name="Normal 2 2 2" xfId="62" xr:uid="{00000000-0005-0000-0000-00003E000000}"/>
    <cellStyle name="Normal 2 2 3" xfId="63" xr:uid="{00000000-0005-0000-0000-00003F000000}"/>
    <cellStyle name="Normal 2 3" xfId="64" xr:uid="{00000000-0005-0000-0000-000040000000}"/>
    <cellStyle name="Normal 2 3 2" xfId="65" xr:uid="{00000000-0005-0000-0000-000041000000}"/>
    <cellStyle name="Normal 2 4" xfId="66" xr:uid="{00000000-0005-0000-0000-000042000000}"/>
    <cellStyle name="Normal 2 5" xfId="67" xr:uid="{00000000-0005-0000-0000-000043000000}"/>
    <cellStyle name="Normal 3" xfId="68" xr:uid="{00000000-0005-0000-0000-000044000000}"/>
    <cellStyle name="Normal 3 2" xfId="69" xr:uid="{00000000-0005-0000-0000-000045000000}"/>
    <cellStyle name="Normal 3 2 2" xfId="70" xr:uid="{00000000-0005-0000-0000-000046000000}"/>
    <cellStyle name="Normal 4" xfId="71" xr:uid="{00000000-0005-0000-0000-000047000000}"/>
    <cellStyle name="Normal 4 2" xfId="72" xr:uid="{00000000-0005-0000-0000-000048000000}"/>
    <cellStyle name="Normal 5" xfId="73" xr:uid="{00000000-0005-0000-0000-000049000000}"/>
    <cellStyle name="Normal 6" xfId="74" xr:uid="{00000000-0005-0000-0000-00004A000000}"/>
    <cellStyle name="Normal 6 2" xfId="75" xr:uid="{00000000-0005-0000-0000-00004B000000}"/>
    <cellStyle name="Normal 6 3" xfId="76" xr:uid="{00000000-0005-0000-0000-00004C000000}"/>
    <cellStyle name="Normal 7" xfId="77" xr:uid="{00000000-0005-0000-0000-00004D000000}"/>
    <cellStyle name="Normal 8" xfId="78" xr:uid="{00000000-0005-0000-0000-00004E000000}"/>
    <cellStyle name="Normal 9" xfId="79" xr:uid="{00000000-0005-0000-0000-00004F000000}"/>
    <cellStyle name="Note" xfId="80" builtinId="10" customBuiltin="1"/>
    <cellStyle name="Output" xfId="81" builtinId="21" customBuiltin="1"/>
    <cellStyle name="Percent 2" xfId="82" xr:uid="{00000000-0005-0000-0000-000052000000}"/>
    <cellStyle name="Title" xfId="83" builtinId="15" customBuiltin="1"/>
    <cellStyle name="Total" xfId="84" builtinId="25" customBuiltin="1"/>
    <cellStyle name="Warning Text" xfId="85" builtinId="11" customBuiltin="1"/>
    <cellStyle name="卨げ" xfId="86" xr:uid="{00000000-0005-0000-0000-000056000000}"/>
    <cellStyle name="湪" xfId="87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0" cy="264560"/>
    <xdr:sp macro="" textlink="">
      <xdr:nvSpPr>
        <xdr:cNvPr id="114" name="worksheetKey" descr="{&quot;key&quot;:&quot;worksheetKey&quot;,&quot;value&quot;:&quot;3e60022c-3e82-4c40-b7c5-069ceb62abcf&quot;}" hidden="1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0" y="0"/>
          <a:ext cx="0" cy="264560"/>
        </a:xfrm>
        <a:prstGeom prst="rect">
          <a:avLst/>
        </a:prstGeom>
        <a:noFill/>
        <a:ln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vert="horz" anchor="t">
          <a:spAutoFit/>
        </a:bodyPr>
        <a:lstStyle/>
        <a:p>
          <a:endParaRPr 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0" cy="264560"/>
    <xdr:sp macro="" textlink="">
      <xdr:nvSpPr>
        <xdr:cNvPr id="116" name="worksheetKey" descr="{&quot;key&quot;:&quot;worksheetKey&quot;,&quot;value&quot;:&quot;f5d92ed4-d3b2-45d9-b2d2-e3cb94b77610&quot;}" hidden="1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/>
      </xdr:nvSpPr>
      <xdr:spPr>
        <a:xfrm>
          <a:off x="0" y="0"/>
          <a:ext cx="0" cy="264560"/>
        </a:xfrm>
        <a:prstGeom prst="rect">
          <a:avLst/>
        </a:prstGeom>
        <a:noFill/>
        <a:ln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vert="horz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2:O39"/>
  <sheetViews>
    <sheetView showGridLines="0" tabSelected="1" zoomScaleNormal="100" workbookViewId="0">
      <selection activeCell="F22" sqref="F22"/>
    </sheetView>
  </sheetViews>
  <sheetFormatPr defaultRowHeight="13.5"/>
  <cols>
    <col min="1" max="2" width="4.125" style="1" customWidth="1"/>
    <col min="3" max="3" width="29.625" style="1" customWidth="1"/>
    <col min="4" max="4" width="25.5" style="1" customWidth="1"/>
    <col min="5" max="5" width="20.625" style="1" customWidth="1"/>
    <col min="6" max="6" width="10.875" style="1" bestFit="1" customWidth="1"/>
    <col min="7" max="7" width="58.375" style="1" bestFit="1" customWidth="1"/>
    <col min="8" max="8" width="7.875" style="1" bestFit="1" customWidth="1"/>
    <col min="9" max="9" width="29.5" style="1" bestFit="1" customWidth="1"/>
    <col min="10" max="10" width="29.125" style="1" bestFit="1" customWidth="1"/>
    <col min="11" max="11" width="2.625" style="1" customWidth="1"/>
    <col min="12" max="12" width="15" style="1" bestFit="1" customWidth="1"/>
    <col min="13" max="13" width="2.625" style="1" customWidth="1"/>
    <col min="14" max="14" width="9" style="1"/>
    <col min="15" max="15" width="9.5" style="1" bestFit="1" customWidth="1"/>
    <col min="16" max="16384" width="9" style="1"/>
  </cols>
  <sheetData>
    <row r="2" spans="2:15" ht="27" customHeight="1">
      <c r="B2" s="97" t="s">
        <v>28</v>
      </c>
      <c r="C2" s="97"/>
      <c r="D2" s="97"/>
      <c r="E2" s="97"/>
      <c r="F2" s="97"/>
      <c r="G2" s="97"/>
      <c r="H2" s="97"/>
      <c r="I2" s="97"/>
      <c r="J2" s="97"/>
      <c r="K2" s="2"/>
    </row>
    <row r="3" spans="2:15" ht="13.5" customHeight="1" thickBot="1">
      <c r="C3" s="1" t="s">
        <v>21</v>
      </c>
      <c r="D3" s="3"/>
      <c r="E3" s="6"/>
      <c r="F3" s="3"/>
      <c r="G3" s="108" t="s">
        <v>8</v>
      </c>
      <c r="H3" s="108"/>
      <c r="I3" s="5"/>
    </row>
    <row r="4" spans="2:15" ht="13.5" customHeight="1" thickBot="1">
      <c r="C4" s="1" t="s">
        <v>22</v>
      </c>
      <c r="D4" s="4"/>
      <c r="E4" s="7"/>
      <c r="F4" s="48"/>
      <c r="G4" s="108" t="s">
        <v>23</v>
      </c>
      <c r="H4" s="108"/>
      <c r="I4" s="38"/>
      <c r="J4" s="47"/>
    </row>
    <row r="5" spans="2:15" ht="13.5" customHeight="1" thickBot="1">
      <c r="C5" s="1" t="s">
        <v>34</v>
      </c>
      <c r="D5" s="49"/>
      <c r="E5" s="50"/>
      <c r="F5" s="72" t="s">
        <v>35</v>
      </c>
      <c r="G5" s="108" t="s">
        <v>9</v>
      </c>
      <c r="H5" s="108"/>
      <c r="I5" s="38"/>
      <c r="J5" s="38"/>
      <c r="K5" s="9"/>
    </row>
    <row r="6" spans="2:15" ht="14.25" thickBot="1"/>
    <row r="7" spans="2:15" ht="13.5" customHeight="1">
      <c r="B7" s="99"/>
      <c r="C7" s="100"/>
      <c r="D7" s="103" t="s">
        <v>36</v>
      </c>
      <c r="E7" s="98" t="s">
        <v>37</v>
      </c>
      <c r="F7" s="98"/>
      <c r="G7" s="98" t="s">
        <v>39</v>
      </c>
      <c r="H7" s="98"/>
      <c r="I7" s="79" t="s">
        <v>40</v>
      </c>
      <c r="J7" s="106" t="s">
        <v>41</v>
      </c>
      <c r="K7" s="8"/>
      <c r="L7" s="91" t="s">
        <v>32</v>
      </c>
      <c r="N7" s="67"/>
    </row>
    <row r="8" spans="2:15">
      <c r="B8" s="101"/>
      <c r="C8" s="102"/>
      <c r="D8" s="104"/>
      <c r="E8" s="13" t="s">
        <v>38</v>
      </c>
      <c r="F8" s="14" t="s">
        <v>13</v>
      </c>
      <c r="G8" s="13" t="s">
        <v>48</v>
      </c>
      <c r="H8" s="14" t="s">
        <v>13</v>
      </c>
      <c r="I8" s="105"/>
      <c r="J8" s="107"/>
      <c r="K8" s="8"/>
      <c r="L8" s="92"/>
    </row>
    <row r="9" spans="2:15">
      <c r="B9" s="51">
        <v>100</v>
      </c>
      <c r="C9" s="52" t="s">
        <v>24</v>
      </c>
      <c r="D9" s="53"/>
      <c r="E9" s="53"/>
      <c r="F9" s="54"/>
      <c r="G9" s="53"/>
      <c r="H9" s="54"/>
      <c r="I9" s="53"/>
      <c r="J9" s="55"/>
      <c r="L9" s="56"/>
      <c r="O9" s="35"/>
    </row>
    <row r="10" spans="2:15">
      <c r="B10" s="51">
        <v>200</v>
      </c>
      <c r="C10" s="52" t="s">
        <v>7</v>
      </c>
      <c r="D10" s="53"/>
      <c r="E10" s="53"/>
      <c r="F10" s="54"/>
      <c r="G10" s="53"/>
      <c r="H10" s="54"/>
      <c r="I10" s="53"/>
      <c r="J10" s="55"/>
      <c r="L10" s="56"/>
      <c r="O10" s="35"/>
    </row>
    <row r="11" spans="2:15">
      <c r="B11" s="51">
        <v>300</v>
      </c>
      <c r="C11" s="52" t="s">
        <v>11</v>
      </c>
      <c r="D11" s="53"/>
      <c r="E11" s="53"/>
      <c r="F11" s="54"/>
      <c r="G11" s="53"/>
      <c r="H11" s="54"/>
      <c r="I11" s="53"/>
      <c r="J11" s="55"/>
      <c r="L11" s="56"/>
    </row>
    <row r="12" spans="2:15">
      <c r="B12" s="51">
        <v>400</v>
      </c>
      <c r="C12" s="52" t="s">
        <v>10</v>
      </c>
      <c r="D12" s="53"/>
      <c r="E12" s="53"/>
      <c r="F12" s="54"/>
      <c r="G12" s="53"/>
      <c r="H12" s="54"/>
      <c r="I12" s="53"/>
      <c r="J12" s="55"/>
      <c r="L12" s="56"/>
      <c r="O12" s="35"/>
    </row>
    <row r="13" spans="2:15">
      <c r="B13" s="51">
        <v>500</v>
      </c>
      <c r="C13" s="52" t="s">
        <v>12</v>
      </c>
      <c r="D13" s="53"/>
      <c r="E13" s="53"/>
      <c r="F13" s="54"/>
      <c r="G13" s="53"/>
      <c r="H13" s="54"/>
      <c r="I13" s="53"/>
      <c r="J13" s="55"/>
      <c r="L13" s="56"/>
    </row>
    <row r="14" spans="2:15">
      <c r="B14" s="10"/>
      <c r="C14" s="46"/>
      <c r="D14" s="25"/>
      <c r="E14" s="15"/>
      <c r="F14" s="15"/>
      <c r="G14" s="15"/>
      <c r="H14" s="15"/>
      <c r="I14" s="25"/>
      <c r="J14" s="17"/>
      <c r="L14" s="20" t="e">
        <f>J14/J16</f>
        <v>#DIV/0!</v>
      </c>
    </row>
    <row r="15" spans="2:15">
      <c r="B15" s="10"/>
      <c r="C15" s="46"/>
      <c r="D15" s="25"/>
      <c r="E15" s="15"/>
      <c r="F15" s="15"/>
      <c r="G15" s="15"/>
      <c r="H15" s="15"/>
      <c r="I15" s="25"/>
      <c r="J15" s="17"/>
      <c r="L15" s="20" t="e">
        <f>J15/J16</f>
        <v>#DIV/0!</v>
      </c>
    </row>
    <row r="16" spans="2:15" ht="14.25" thickBot="1">
      <c r="B16" s="11" t="s">
        <v>6</v>
      </c>
      <c r="C16" s="12" t="s">
        <v>14</v>
      </c>
      <c r="D16" s="27">
        <f>SUM(D9:D15)</f>
        <v>0</v>
      </c>
      <c r="E16" s="26">
        <f>+D21</f>
        <v>0</v>
      </c>
      <c r="F16" s="57"/>
      <c r="G16" s="26"/>
      <c r="H16" s="57"/>
      <c r="I16" s="27">
        <f>SUM(I9:I15)</f>
        <v>0</v>
      </c>
      <c r="J16" s="28">
        <f>SUM(J9:J15)</f>
        <v>0</v>
      </c>
      <c r="L16" s="58"/>
    </row>
    <row r="17" spans="2:11">
      <c r="G17" s="8"/>
    </row>
    <row r="18" spans="2:11">
      <c r="E18" s="8"/>
      <c r="I18" s="37"/>
    </row>
    <row r="20" spans="2:11" ht="13.5" customHeight="1" thickBot="1">
      <c r="B20" s="90" t="s">
        <v>18</v>
      </c>
      <c r="C20" s="90"/>
      <c r="I20" s="1" t="s">
        <v>42</v>
      </c>
      <c r="J20" s="70"/>
    </row>
    <row r="21" spans="2:11" ht="13.5" customHeight="1">
      <c r="B21" s="93" t="s">
        <v>19</v>
      </c>
      <c r="C21" s="94"/>
      <c r="D21" s="59"/>
      <c r="E21" s="8"/>
      <c r="I21" s="21" t="s">
        <v>15</v>
      </c>
      <c r="J21" s="60"/>
    </row>
    <row r="22" spans="2:11" ht="13.5" customHeight="1">
      <c r="B22" s="95" t="s">
        <v>43</v>
      </c>
      <c r="C22" s="96"/>
      <c r="D22" s="55"/>
      <c r="E22" s="8"/>
      <c r="I22" s="10" t="s">
        <v>16</v>
      </c>
      <c r="J22" s="61"/>
    </row>
    <row r="23" spans="2:11" ht="13.5" customHeight="1">
      <c r="B23" s="95" t="s">
        <v>20</v>
      </c>
      <c r="C23" s="96"/>
      <c r="D23" s="55"/>
      <c r="I23" s="10" t="s">
        <v>26</v>
      </c>
      <c r="J23" s="61"/>
    </row>
    <row r="24" spans="2:11" ht="14.25" thickBot="1">
      <c r="B24" s="84" t="s">
        <v>25</v>
      </c>
      <c r="C24" s="85"/>
      <c r="D24" s="62"/>
      <c r="I24" s="11" t="s">
        <v>17</v>
      </c>
      <c r="J24" s="63"/>
      <c r="K24" s="69"/>
    </row>
    <row r="27" spans="2:11" ht="14.25" thickBot="1">
      <c r="B27" s="90" t="s">
        <v>44</v>
      </c>
      <c r="C27" s="90"/>
      <c r="D27" s="90"/>
      <c r="E27" s="90"/>
      <c r="F27" s="90"/>
    </row>
    <row r="28" spans="2:11" ht="40.5">
      <c r="B28" s="86"/>
      <c r="C28" s="87"/>
      <c r="D28" s="71" t="s">
        <v>27</v>
      </c>
      <c r="E28" s="79" t="s">
        <v>29</v>
      </c>
      <c r="F28" s="79"/>
      <c r="G28" s="79" t="s">
        <v>33</v>
      </c>
      <c r="H28" s="80"/>
      <c r="I28" s="73" t="s">
        <v>30</v>
      </c>
      <c r="J28" s="74" t="s">
        <v>31</v>
      </c>
    </row>
    <row r="29" spans="2:11" ht="14.25" thickBot="1">
      <c r="B29" s="88" t="s">
        <v>45</v>
      </c>
      <c r="C29" s="89"/>
      <c r="D29" s="16"/>
      <c r="E29" s="81"/>
      <c r="F29" s="81"/>
      <c r="G29" s="81"/>
      <c r="H29" s="81"/>
      <c r="I29" s="18">
        <f>E29 - D29</f>
        <v>0</v>
      </c>
      <c r="J29" s="19">
        <f>I29+G29</f>
        <v>0</v>
      </c>
    </row>
    <row r="30" spans="2:11" ht="14.25" thickBot="1">
      <c r="G30" s="69"/>
      <c r="I30" s="69"/>
      <c r="J30" s="69"/>
    </row>
    <row r="31" spans="2:11" ht="14.25" thickBot="1">
      <c r="B31" s="82" t="s">
        <v>46</v>
      </c>
      <c r="C31" s="83"/>
      <c r="D31" s="22"/>
      <c r="G31" s="32"/>
    </row>
    <row r="32" spans="2:11">
      <c r="G32" s="32"/>
    </row>
    <row r="33" spans="7:7">
      <c r="G33" s="32"/>
    </row>
    <row r="34" spans="7:7">
      <c r="G34" s="32"/>
    </row>
    <row r="35" spans="7:7">
      <c r="G35" s="32"/>
    </row>
    <row r="36" spans="7:7">
      <c r="G36" s="32"/>
    </row>
    <row r="37" spans="7:7">
      <c r="G37" s="33"/>
    </row>
    <row r="38" spans="7:7">
      <c r="G38" s="32"/>
    </row>
    <row r="39" spans="7:7">
      <c r="G39" s="34"/>
    </row>
  </sheetData>
  <mergeCells count="24">
    <mergeCell ref="B2:J2"/>
    <mergeCell ref="E7:F7"/>
    <mergeCell ref="G7:H7"/>
    <mergeCell ref="B7:C8"/>
    <mergeCell ref="D7:D8"/>
    <mergeCell ref="I7:I8"/>
    <mergeCell ref="J7:J8"/>
    <mergeCell ref="G3:H3"/>
    <mergeCell ref="G4:H4"/>
    <mergeCell ref="G5:H5"/>
    <mergeCell ref="L7:L8"/>
    <mergeCell ref="B20:C20"/>
    <mergeCell ref="B21:C21"/>
    <mergeCell ref="B22:C22"/>
    <mergeCell ref="B23:C23"/>
    <mergeCell ref="G28:H28"/>
    <mergeCell ref="G29:H29"/>
    <mergeCell ref="B31:C31"/>
    <mergeCell ref="B24:C24"/>
    <mergeCell ref="B28:C28"/>
    <mergeCell ref="B29:C29"/>
    <mergeCell ref="B27:F27"/>
    <mergeCell ref="E28:F28"/>
    <mergeCell ref="E29:F29"/>
  </mergeCells>
  <phoneticPr fontId="18"/>
  <printOptions horizontalCentered="1"/>
  <pageMargins left="0.59055118110236204" right="0.59055118110236204" top="0.59055118110236204" bottom="0.59055118110236204" header="0.511811023622047" footer="0.511811023622047"/>
  <pageSetup paperSize="9" scale="8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F21"/>
  <sheetViews>
    <sheetView showGridLines="0" zoomScaleNormal="100" workbookViewId="0">
      <selection activeCell="E16" sqref="E16"/>
    </sheetView>
  </sheetViews>
  <sheetFormatPr defaultRowHeight="13.5"/>
  <cols>
    <col min="1" max="1" width="16.625" customWidth="1"/>
    <col min="2" max="2" width="61.125" customWidth="1"/>
    <col min="3" max="3" width="14.25" style="39" customWidth="1"/>
    <col min="4" max="4" width="11" bestFit="1" customWidth="1"/>
    <col min="5" max="5" width="16.625" customWidth="1"/>
    <col min="6" max="6" width="14.125" customWidth="1"/>
  </cols>
  <sheetData>
    <row r="1" spans="1:6">
      <c r="A1" s="23"/>
    </row>
    <row r="2" spans="1:6" ht="14.25" thickBot="1">
      <c r="A2" t="s">
        <v>47</v>
      </c>
      <c r="B2" s="6"/>
      <c r="C2" s="68"/>
    </row>
    <row r="3" spans="1:6" ht="14.25" thickBot="1">
      <c r="A3" s="75" t="s">
        <v>22</v>
      </c>
      <c r="B3" s="24"/>
      <c r="C3" s="68"/>
    </row>
    <row r="4" spans="1:6" ht="14.25" thickBot="1">
      <c r="A4" s="76" t="s">
        <v>49</v>
      </c>
      <c r="B4" s="64"/>
      <c r="C4" s="68"/>
    </row>
    <row r="6" spans="1:6">
      <c r="A6" s="43" t="s">
        <v>0</v>
      </c>
      <c r="B6" s="43" t="s">
        <v>1</v>
      </c>
      <c r="C6" s="44" t="s">
        <v>2</v>
      </c>
      <c r="D6" s="43" t="s">
        <v>3</v>
      </c>
      <c r="E6" s="45" t="s">
        <v>4</v>
      </c>
      <c r="F6" s="43" t="s">
        <v>5</v>
      </c>
    </row>
    <row r="7" spans="1:6">
      <c r="A7" s="65"/>
      <c r="B7" s="65"/>
      <c r="C7" s="41"/>
      <c r="D7" s="42"/>
      <c r="E7" s="66"/>
      <c r="F7" s="65"/>
    </row>
    <row r="8" spans="1:6">
      <c r="A8" s="65"/>
      <c r="B8" s="65"/>
      <c r="C8" s="41"/>
      <c r="D8" s="42"/>
      <c r="E8" s="66"/>
      <c r="F8" s="65"/>
    </row>
    <row r="9" spans="1:6">
      <c r="A9" s="65"/>
      <c r="B9" s="65"/>
      <c r="C9" s="41"/>
      <c r="D9" s="42"/>
      <c r="E9" s="66"/>
      <c r="F9" s="65"/>
    </row>
    <row r="10" spans="1:6">
      <c r="A10" s="65"/>
      <c r="B10" s="65"/>
      <c r="C10" s="41"/>
      <c r="D10" s="42"/>
      <c r="E10" s="66"/>
      <c r="F10" s="65"/>
    </row>
    <row r="11" spans="1:6">
      <c r="A11" s="65"/>
      <c r="B11" s="65"/>
      <c r="C11" s="41"/>
      <c r="D11" s="42"/>
      <c r="E11" s="66"/>
      <c r="F11" s="65"/>
    </row>
    <row r="12" spans="1:6">
      <c r="A12" s="30"/>
      <c r="C12" s="40"/>
      <c r="D12" s="29"/>
      <c r="E12" s="31"/>
    </row>
    <row r="13" spans="1:6">
      <c r="A13" s="30"/>
      <c r="C13" s="40"/>
      <c r="D13" s="29"/>
      <c r="E13" s="31"/>
    </row>
    <row r="14" spans="1:6">
      <c r="C14" s="40"/>
      <c r="D14" s="29"/>
      <c r="E14" s="31"/>
    </row>
    <row r="15" spans="1:6">
      <c r="A15" s="29"/>
      <c r="C15" s="40"/>
      <c r="D15" s="29"/>
      <c r="E15" s="31"/>
    </row>
    <row r="16" spans="1:6">
      <c r="C16" s="40"/>
      <c r="D16" s="29"/>
    </row>
    <row r="21" spans="5:5">
      <c r="E21" s="36"/>
    </row>
  </sheetData>
  <phoneticPr fontId="18"/>
  <printOptions horizontalCentered="1"/>
  <pageMargins left="0.59055118110236204" right="0.59055118110236204" top="0.59055118110236204" bottom="0.59055118110236204" header="0.511811023622047" footer="0.511811023622047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workbookViewId="0">
      <selection activeCell="A3" sqref="A3:E3"/>
    </sheetView>
  </sheetViews>
  <sheetFormatPr defaultRowHeight="13.5"/>
  <cols>
    <col min="1" max="1" width="43.25" bestFit="1" customWidth="1"/>
    <col min="5" max="5" width="72.75" customWidth="1"/>
  </cols>
  <sheetData>
    <row r="1" spans="1:5" ht="20.25">
      <c r="A1" s="113" t="s">
        <v>50</v>
      </c>
      <c r="B1" s="114"/>
      <c r="C1" s="114"/>
      <c r="D1" s="114"/>
      <c r="E1" s="115"/>
    </row>
    <row r="2" spans="1:5">
      <c r="A2" s="109" t="s">
        <v>51</v>
      </c>
      <c r="B2" s="110"/>
      <c r="C2" s="110"/>
      <c r="D2" s="110"/>
      <c r="E2" s="111"/>
    </row>
    <row r="3" spans="1:5">
      <c r="A3" s="109" t="s">
        <v>87</v>
      </c>
      <c r="B3" s="110"/>
      <c r="C3" s="110"/>
      <c r="D3" s="110"/>
      <c r="E3" s="111"/>
    </row>
    <row r="4" spans="1:5">
      <c r="A4" s="109" t="s">
        <v>52</v>
      </c>
      <c r="B4" s="110"/>
      <c r="C4" s="110"/>
      <c r="D4" s="110"/>
      <c r="E4" s="111"/>
    </row>
    <row r="5" spans="1:5">
      <c r="A5" s="109" t="s">
        <v>53</v>
      </c>
      <c r="B5" s="110"/>
      <c r="C5" s="110"/>
      <c r="D5" s="110"/>
      <c r="E5" s="111"/>
    </row>
    <row r="6" spans="1:5">
      <c r="A6" s="109" t="s">
        <v>84</v>
      </c>
      <c r="B6" s="110"/>
      <c r="C6" s="110"/>
      <c r="D6" s="110"/>
      <c r="E6" s="111"/>
    </row>
    <row r="7" spans="1:5">
      <c r="A7" s="109" t="s">
        <v>83</v>
      </c>
      <c r="B7" s="110"/>
      <c r="C7" s="110"/>
      <c r="D7" s="110"/>
      <c r="E7" s="111"/>
    </row>
    <row r="8" spans="1:5">
      <c r="A8" s="116" t="s">
        <v>54</v>
      </c>
      <c r="B8" s="117"/>
      <c r="C8" s="117"/>
      <c r="D8" s="117"/>
      <c r="E8" s="118"/>
    </row>
    <row r="9" spans="1:5">
      <c r="A9" s="77" t="s">
        <v>55</v>
      </c>
      <c r="B9" s="112" t="s">
        <v>56</v>
      </c>
      <c r="C9" s="112"/>
      <c r="D9" s="112"/>
      <c r="E9" s="112"/>
    </row>
    <row r="10" spans="1:5">
      <c r="A10" s="77" t="s">
        <v>57</v>
      </c>
      <c r="B10" s="112" t="s">
        <v>60</v>
      </c>
      <c r="C10" s="112"/>
      <c r="D10" s="112"/>
      <c r="E10" s="112"/>
    </row>
    <row r="11" spans="1:5">
      <c r="A11" s="77" t="s">
        <v>58</v>
      </c>
      <c r="B11" s="112" t="s">
        <v>59</v>
      </c>
      <c r="C11" s="112"/>
      <c r="D11" s="112"/>
      <c r="E11" s="112"/>
    </row>
    <row r="12" spans="1:5">
      <c r="A12" s="77" t="s">
        <v>61</v>
      </c>
      <c r="B12" s="112" t="s">
        <v>62</v>
      </c>
      <c r="C12" s="112"/>
      <c r="D12" s="112"/>
      <c r="E12" s="112"/>
    </row>
    <row r="13" spans="1:5">
      <c r="A13" s="77" t="s">
        <v>63</v>
      </c>
      <c r="B13" s="112" t="s">
        <v>64</v>
      </c>
      <c r="C13" s="112"/>
      <c r="D13" s="112"/>
      <c r="E13" s="112"/>
    </row>
    <row r="14" spans="1:5">
      <c r="A14" s="78" t="s">
        <v>41</v>
      </c>
      <c r="B14" s="112" t="s">
        <v>65</v>
      </c>
      <c r="C14" s="112"/>
      <c r="D14" s="112"/>
      <c r="E14" s="112"/>
    </row>
    <row r="15" spans="1:5">
      <c r="A15" s="77" t="s">
        <v>86</v>
      </c>
      <c r="B15" s="112" t="s">
        <v>85</v>
      </c>
      <c r="C15" s="112"/>
      <c r="D15" s="112"/>
      <c r="E15" s="112"/>
    </row>
    <row r="16" spans="1:5">
      <c r="A16" s="116" t="s">
        <v>66</v>
      </c>
      <c r="B16" s="117"/>
      <c r="C16" s="117"/>
      <c r="D16" s="117"/>
      <c r="E16" s="118"/>
    </row>
    <row r="17" spans="1:5">
      <c r="A17" s="77" t="s">
        <v>69</v>
      </c>
      <c r="B17" s="112" t="s">
        <v>70</v>
      </c>
      <c r="C17" s="112"/>
      <c r="D17" s="112"/>
      <c r="E17" s="112"/>
    </row>
    <row r="18" spans="1:5">
      <c r="A18" s="77" t="s">
        <v>71</v>
      </c>
      <c r="B18" s="112" t="s">
        <v>72</v>
      </c>
      <c r="C18" s="112"/>
      <c r="D18" s="112"/>
      <c r="E18" s="112"/>
    </row>
    <row r="19" spans="1:5">
      <c r="A19" s="77" t="s">
        <v>67</v>
      </c>
      <c r="B19" s="112" t="s">
        <v>68</v>
      </c>
      <c r="C19" s="112"/>
      <c r="D19" s="112"/>
      <c r="E19" s="112"/>
    </row>
    <row r="20" spans="1:5">
      <c r="A20" s="77" t="s">
        <v>73</v>
      </c>
      <c r="B20" s="119" t="s">
        <v>74</v>
      </c>
      <c r="C20" s="120"/>
      <c r="D20" s="120"/>
      <c r="E20" s="121"/>
    </row>
    <row r="21" spans="1:5">
      <c r="A21" s="77" t="s">
        <v>75</v>
      </c>
      <c r="B21" s="112" t="s">
        <v>76</v>
      </c>
      <c r="C21" s="112"/>
      <c r="D21" s="112"/>
      <c r="E21" s="112"/>
    </row>
    <row r="22" spans="1:5">
      <c r="A22" s="77" t="s">
        <v>78</v>
      </c>
      <c r="B22" s="112" t="s">
        <v>77</v>
      </c>
      <c r="C22" s="112"/>
      <c r="D22" s="112"/>
      <c r="E22" s="112"/>
    </row>
    <row r="23" spans="1:5">
      <c r="A23" s="77" t="s">
        <v>79</v>
      </c>
      <c r="B23" s="112" t="s">
        <v>80</v>
      </c>
      <c r="C23" s="112"/>
      <c r="D23" s="112"/>
      <c r="E23" s="112"/>
    </row>
    <row r="24" spans="1:5">
      <c r="A24" s="78" t="s">
        <v>81</v>
      </c>
      <c r="B24" s="112" t="s">
        <v>82</v>
      </c>
      <c r="C24" s="112"/>
      <c r="D24" s="112"/>
      <c r="E24" s="112"/>
    </row>
  </sheetData>
  <mergeCells count="24">
    <mergeCell ref="B24:E24"/>
    <mergeCell ref="B22:E22"/>
    <mergeCell ref="B23:E23"/>
    <mergeCell ref="B13:E13"/>
    <mergeCell ref="B14:E14"/>
    <mergeCell ref="A16:E16"/>
    <mergeCell ref="B19:E19"/>
    <mergeCell ref="B17:E17"/>
    <mergeCell ref="B20:E20"/>
    <mergeCell ref="B21:E21"/>
    <mergeCell ref="A7:E7"/>
    <mergeCell ref="A6:E6"/>
    <mergeCell ref="B18:E18"/>
    <mergeCell ref="A1:E1"/>
    <mergeCell ref="A2:E2"/>
    <mergeCell ref="A4:E4"/>
    <mergeCell ref="A5:E5"/>
    <mergeCell ref="A8:E8"/>
    <mergeCell ref="B15:E15"/>
    <mergeCell ref="B9:E9"/>
    <mergeCell ref="A3:E3"/>
    <mergeCell ref="B10:E10"/>
    <mergeCell ref="B11:E11"/>
    <mergeCell ref="B12:E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DC787A71DDF645B3B1EC4B4C087709" ma:contentTypeVersion="0" ma:contentTypeDescription="Create a new document." ma:contentTypeScope="" ma:versionID="cfcc5dabae62faba7569d214b4f3e22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A689A5-2DDE-4193-801A-F36D3E40FA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452BF2-B3C4-4EBE-BE76-B62708FA3B9D}">
  <ds:schemaRefs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35BF43D-5F5B-4A92-8B6A-74ACA0EB36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Pension Investment Status</vt:lpstr>
      <vt:lpstr>Stock Balance</vt:lpstr>
      <vt:lpstr>Additional Notes (Not Required)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Alex [AM Public]</dc:creator>
  <cp:lastModifiedBy>Khair</cp:lastModifiedBy>
  <dcterms:created xsi:type="dcterms:W3CDTF">2021-10-27T15:40:24Z</dcterms:created>
  <dcterms:modified xsi:type="dcterms:W3CDTF">2022-03-30T07:06:51Z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969e39f2-4bcb-4d93-a41d-ecaac353fccb</vt:lpwstr>
  </property>
  <property fmtid="{D5CDD505-2E9C-101B-9397-08002B2CF9AE}" pid="3" name="Classification">
    <vt:lpwstr>I</vt:lpwstr>
  </property>
</Properties>
</file>