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sti\Desktop\repos\Rendr\src\main\resources\excel\"/>
    </mc:Choice>
  </mc:AlternateContent>
  <xr:revisionPtr revIDLastSave="0" documentId="13_ncr:1_{6D38B24E-E668-43DB-8852-0BCBB1916B6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ension Investment Status" sheetId="3" r:id="rId1"/>
    <sheet name="Sheet1" sheetId="6" r:id="rId2"/>
    <sheet name="Stock Balance" sheetId="4" r:id="rId3"/>
    <sheet name="Sheet2" sheetId="7" r:id="rId4"/>
    <sheet name="Additional Notes (Not Required)" sheetId="5" r:id="rId5"/>
  </sheets>
  <definedNames>
    <definedName name="EQPosnDate">'Stock Balance'!#REF!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" i="3" l="1"/>
  <c r="J29" i="3"/>
</calcChain>
</file>

<file path=xl/sharedStrings.xml><?xml version="1.0" encoding="utf-8"?>
<sst xmlns="http://schemas.openxmlformats.org/spreadsheetml/2006/main" count="119" uniqueCount="104">
  <si>
    <t>Code</t>
    <phoneticPr fontId="3"/>
  </si>
  <si>
    <t>Company Name</t>
    <phoneticPr fontId="3"/>
  </si>
  <si>
    <t>No of Shares</t>
    <phoneticPr fontId="3"/>
  </si>
  <si>
    <t>Unit Price</t>
    <phoneticPr fontId="3"/>
  </si>
  <si>
    <t>JPY Market Value</t>
    <phoneticPr fontId="3"/>
  </si>
  <si>
    <t>Local Currency</t>
    <phoneticPr fontId="3"/>
  </si>
  <si>
    <t>zzz</t>
  </si>
  <si>
    <t>USD</t>
  </si>
  <si>
    <t>JPY</t>
  </si>
  <si>
    <t>09/30/2021</t>
  </si>
  <si>
    <t>MONDAY(MON)</t>
  </si>
  <si>
    <t>00ABC1111111111</t>
  </si>
  <si>
    <t>ANEWCOMPANY1</t>
  </si>
  <si>
    <t>XY0000000001</t>
  </si>
  <si>
    <t>POLLPOLLOFFSHORE</t>
  </si>
  <si>
    <t>LMB100100101</t>
  </si>
  <si>
    <t>OCEANWAVELP</t>
  </si>
  <si>
    <t>FG120012001</t>
  </si>
  <si>
    <t>JAMESANDCO1221</t>
  </si>
  <si>
    <t>1820MN444221</t>
  </si>
  <si>
    <t>APPLEPIE1010</t>
  </si>
  <si>
    <t>ABC Company</t>
  </si>
  <si>
    <t>Accounting Standard(2)</t>
  </si>
  <si>
    <t>Phone/Email Address</t>
  </si>
  <si>
    <t>Coffee(COF)</t>
  </si>
  <si>
    <t>Chocolate(CHOC)</t>
  </si>
  <si>
    <t>PA(Pineapple)</t>
  </si>
  <si>
    <t>Days(4)</t>
  </si>
  <si>
    <t>Total</t>
  </si>
  <si>
    <t>Total Inflow</t>
  </si>
  <si>
    <t>Total Outflow</t>
  </si>
  <si>
    <t>Difference</t>
  </si>
  <si>
    <t>Current Month Withdrawal/Deposit</t>
  </si>
  <si>
    <t>Deposit</t>
  </si>
  <si>
    <t>Withdrawal</t>
  </si>
  <si>
    <t>Shareholder Name</t>
    <phoneticPr fontId="18"/>
  </si>
  <si>
    <t>Investment Manager</t>
    <phoneticPr fontId="18"/>
  </si>
  <si>
    <t>Department</t>
    <phoneticPr fontId="18"/>
  </si>
  <si>
    <t>Cookie</t>
    <phoneticPr fontId="18"/>
  </si>
  <si>
    <t>Net Change in Principal</t>
    <phoneticPr fontId="18"/>
  </si>
  <si>
    <t>Net Cash Flow</t>
    <phoneticPr fontId="18"/>
  </si>
  <si>
    <t>Previous Month-End Unrealized Gain/Loss(10)</t>
    <phoneticPr fontId="18"/>
  </si>
  <si>
    <t>Current Month-End 
Unrealized Gain/Loss(10)</t>
    <phoneticPr fontId="18"/>
  </si>
  <si>
    <t>Current Month 
Unrealized Gain/Loss Increment(10)</t>
    <phoneticPr fontId="18"/>
  </si>
  <si>
    <t>Current Month Unrealized and Realized Gain/Loss</t>
    <phoneticPr fontId="18"/>
  </si>
  <si>
    <t>Allocation</t>
    <phoneticPr fontId="18"/>
  </si>
  <si>
    <t>Current Month
Realized Gain/Loss</t>
  </si>
  <si>
    <t>Goldman Sachs Asset Management Co.</t>
  </si>
  <si>
    <t>Record Date(YYYY)(MM)</t>
  </si>
  <si>
    <t>Previous Month-End
Market Capitalization(1)</t>
  </si>
  <si>
    <t>Cash Inflow(5)</t>
  </si>
  <si>
    <t>Total Purchases</t>
  </si>
  <si>
    <t>Cash Outflow(5)</t>
  </si>
  <si>
    <t>Current Month-End 
Market Capitalization (1)</t>
  </si>
  <si>
    <t>Financial Exposure</t>
  </si>
  <si>
    <t>Cash Flow Reconciliation(6)</t>
  </si>
  <si>
    <t>Earnings(3)</t>
  </si>
  <si>
    <t>*Currency Overlay (if mandate is appointed individually)</t>
  </si>
  <si>
    <t>Off-Balance Sheet Swaps(9)</t>
  </si>
  <si>
    <t>Currency Overlay Notional Amount</t>
  </si>
  <si>
    <t>Shareholder Name</t>
  </si>
  <si>
    <t>Total Redemptions (Includes Interest and Dividend Income)</t>
  </si>
  <si>
    <t>Record Date</t>
  </si>
  <si>
    <t>Additional Notes (Not required in the generated report)</t>
  </si>
  <si>
    <t>Holdings are content of an investment portfolio held by an individudal or an entity.</t>
  </si>
  <si>
    <t>Each portfolio may contain a wide range of investment products such as stocks, bonds, options etc.</t>
  </si>
  <si>
    <t>This holdings report details the investment products behind one of our portfolios.</t>
  </si>
  <si>
    <t>Some of the terminologies used in the report are explained as follows:</t>
  </si>
  <si>
    <t>Market Capitalization</t>
  </si>
  <si>
    <t>Total market value of the related investment products</t>
  </si>
  <si>
    <t>Cash Inflow</t>
  </si>
  <si>
    <t>Cash Outflow</t>
  </si>
  <si>
    <t>Cash transferred out of the portfolio</t>
  </si>
  <si>
    <t>Cash transferred into the portfolio</t>
  </si>
  <si>
    <t>Purchase</t>
  </si>
  <si>
    <t>Buying of investment products</t>
  </si>
  <si>
    <t>Redemption</t>
  </si>
  <si>
    <t>Selling of investment products</t>
  </si>
  <si>
    <t>Amount investor could potentially lose in an investment if the investment fails</t>
  </si>
  <si>
    <t>The mapping of information between the report and the JSON files are described as follows:</t>
  </si>
  <si>
    <t>Client Information (C3:I5)</t>
  </si>
  <si>
    <t>Complex-3-Client_Details.json</t>
  </si>
  <si>
    <t>Total Inflow (J21)</t>
  </si>
  <si>
    <t>Complex-1-Account_Inflow_Details.json</t>
  </si>
  <si>
    <t>Outflow (I22:J23)</t>
  </si>
  <si>
    <t>Complex-2-Account_Outflow_Details.json</t>
  </si>
  <si>
    <t>Withdrawal/Deposit (C21:D24)</t>
  </si>
  <si>
    <t>Complex-4-Account_NAV_Details.json</t>
  </si>
  <si>
    <t>Stock Balance Sheet</t>
  </si>
  <si>
    <t>Complex-5-Syntax_Report.json</t>
  </si>
  <si>
    <t>Complex-6-Asset_Outflow_Details.json</t>
  </si>
  <si>
    <t>Asset Outflow (G9:H13)</t>
  </si>
  <si>
    <t>Asset Inflow (E9:F13)</t>
  </si>
  <si>
    <t>Complex-7-Asset_Inflow_Details.json</t>
  </si>
  <si>
    <t>Other Info (Market Capitalization, Financial Exposure etc)</t>
  </si>
  <si>
    <t>Complex-8-Asset_Inflow_Details.json</t>
  </si>
  <si>
    <t>The Currency Overlay section is left empty intentionally -- this section is hardcoded and is not populated with any information from the JSON; your implementation should allow such configurations.</t>
  </si>
  <si>
    <t>Take note of some cells that contain Excel formulas -- your implementation should account for such inputs.</t>
  </si>
  <si>
    <t>Metric used to evaluate performance of an investment product; ratio between the profit and cost of the investment</t>
  </si>
  <si>
    <t>Return on Investment</t>
  </si>
  <si>
    <t>Report generated should be in .xlsx format.</t>
  </si>
  <si>
    <t>Pension Asset Investment Results (Summary)</t>
  </si>
  <si>
    <t>asset code</t>
  </si>
  <si>
    <t>asset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</si>
</sst>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_ "/>
    <numFmt numFmtId="166" formatCode="yyyymmdd"/>
  </numFmts>
  <fonts count="42">
    <font>
      <sz val="11"/>
      <name val="ＭＳ Ｐゴシック"/>
      <family val="3"/>
    </font>
    <font>
      <sz val="11"/>
      <name val="ＭＳ Ｐゴシック"/>
      <family val="3"/>
    </font>
    <font>
      <sz val="10"/>
      <name val="MS P明朝"/>
      <family val="3"/>
    </font>
    <font>
      <sz val="6"/>
      <name val="ＭＳ Ｐゴシック"/>
      <family val="3"/>
    </font>
    <font>
      <b/>
      <sz val="12"/>
      <name val="MS P明朝"/>
      <family val="3"/>
    </font>
    <font>
      <b/>
      <sz val="11"/>
      <color indexed="10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6"/>
      <name val="ＭＳ Ｐゴシック"/>
      <family val="3"/>
      <charset val="128"/>
    </font>
    <font>
      <sz val="10"/>
      <color indexed="17"/>
      <name val="MS P明朝"/>
      <family val="3"/>
    </font>
    <font>
      <sz val="11"/>
      <name val="ＭＳ Ｐゴシック"/>
      <family val="3"/>
      <charset val="128"/>
    </font>
    <font>
      <sz val="11"/>
      <name val="ＭＳ Ｐゴシック"/>
    </font>
    <font>
      <sz val="10"/>
      <color indexed="8"/>
      <name val="Arial"/>
      <family val="2"/>
    </font>
    <font>
      <sz val="11"/>
      <color rgb="FF9C0006"/>
      <name val="ＭＳ Ｐゴシック"/>
      <family val="3"/>
      <charset val="128"/>
    </font>
    <font>
      <sz val="11"/>
      <color rgb="FF9C0006"/>
      <name val="Calibri"/>
      <family val="2"/>
    </font>
    <font>
      <b/>
      <sz val="11"/>
      <color rgb="FFFA7D0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  <charset val="128"/>
    </font>
    <font>
      <b/>
      <sz val="13"/>
      <color theme="3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  <charset val="128"/>
    </font>
    <font>
      <b/>
      <sz val="18"/>
      <color theme="3"/>
      <name val="ＭＳ Ｐゴシック"/>
      <family val="3"/>
      <charset val="128"/>
    </font>
    <font>
      <sz val="10"/>
      <color rgb="FF00B050"/>
      <name val="MS P明朝"/>
      <family val="3"/>
    </font>
    <font>
      <sz val="11"/>
      <color rgb="FF00B050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  <font>
      <b/>
      <sz val="1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8">
    <xf numFmtId="0" fontId="0" fillId="0" borderId="0">
      <alignment vertical="center"/>
    </xf>
    <xf numFmtId="0" fontId="9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3" fillId="33" borderId="0" applyNumberFormat="0" applyBorder="0" applyAlignment="0" applyProtection="0"/>
    <xf numFmtId="0" fontId="24" fillId="33" borderId="0" applyNumberFormat="0" applyBorder="0" applyAlignment="0" applyProtection="0"/>
    <xf numFmtId="0" fontId="25" fillId="34" borderId="31" applyNumberFormat="0" applyAlignment="0" applyProtection="0"/>
    <xf numFmtId="0" fontId="13" fillId="35" borderId="32" applyNumberFormat="0" applyAlignment="0" applyProtection="0"/>
    <xf numFmtId="40" fontId="1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9" fillId="0" borderId="33" applyNumberFormat="0" applyFill="0" applyAlignment="0" applyProtection="0"/>
    <xf numFmtId="0" fontId="30" fillId="0" borderId="34" applyNumberFormat="0" applyFill="0" applyAlignment="0" applyProtection="0"/>
    <xf numFmtId="0" fontId="31" fillId="0" borderId="35" applyNumberFormat="0" applyFill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2" fillId="7" borderId="31" applyNumberFormat="0" applyAlignment="0" applyProtection="0"/>
    <xf numFmtId="0" fontId="33" fillId="0" borderId="36" applyNumberFormat="0" applyFill="0" applyAlignment="0" applyProtection="0"/>
    <xf numFmtId="0" fontId="34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6" fillId="0" borderId="0">
      <alignment vertical="center"/>
    </xf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>
      <alignment vertical="center"/>
    </xf>
    <xf numFmtId="0" fontId="14" fillId="0" borderId="0"/>
    <xf numFmtId="0" fontId="9" fillId="0" borderId="0"/>
    <xf numFmtId="0" fontId="1" fillId="12" borderId="37" applyNumberFormat="0" applyFont="0" applyAlignment="0" applyProtection="0"/>
    <xf numFmtId="0" fontId="36" fillId="34" borderId="38" applyNumberFormat="0" applyAlignment="0" applyProtection="0"/>
    <xf numFmtId="9" fontId="9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39" applyNumberFormat="0" applyFill="0" applyAlignment="0" applyProtection="0"/>
    <xf numFmtId="0" fontId="17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125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right" vertical="center"/>
    </xf>
    <xf numFmtId="0" fontId="2" fillId="13" borderId="2" xfId="0" applyFont="1" applyFill="1" applyBorder="1" applyAlignment="1">
      <alignment horizontal="right" vertical="center"/>
    </xf>
    <xf numFmtId="0" fontId="2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38" fontId="2" fillId="0" borderId="0" xfId="0" applyNumberFormat="1" applyFont="1" applyAlignment="1">
      <alignment vertical="center"/>
    </xf>
    <xf numFmtId="0" fontId="2" fillId="13" borderId="0" xfId="0" applyFont="1" applyFill="1" applyBorder="1" applyAlignment="1">
      <alignment horizontal="righ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5" xfId="0" applyFont="1" applyFill="1" applyBorder="1" applyAlignment="1">
      <alignment horizontal="left" vertical="center"/>
    </xf>
    <xf numFmtId="38" fontId="2" fillId="13" borderId="6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right" vertical="center"/>
    </xf>
    <xf numFmtId="0" fontId="2" fillId="11" borderId="4" xfId="0" applyFont="1" applyFill="1" applyBorder="1" applyAlignment="1">
      <alignment horizontal="right" vertical="center"/>
    </xf>
    <xf numFmtId="0" fontId="2" fillId="11" borderId="7" xfId="0" applyFont="1" applyFill="1" applyBorder="1" applyAlignment="1">
      <alignment horizontal="right" vertical="center"/>
    </xf>
    <xf numFmtId="0" fontId="2" fillId="14" borderId="8" xfId="0" applyFont="1" applyFill="1" applyBorder="1" applyAlignment="1">
      <alignment horizontal="right" vertical="center"/>
    </xf>
    <xf numFmtId="0" fontId="2" fillId="14" borderId="5" xfId="0" applyFont="1" applyFill="1" applyBorder="1" applyAlignment="1">
      <alignment horizontal="right" vertical="center"/>
    </xf>
    <xf numFmtId="10" fontId="2" fillId="11" borderId="9" xfId="0" applyNumberFormat="1" applyFont="1" applyFill="1" applyBorder="1" applyAlignment="1">
      <alignment horizontal="right" vertical="center"/>
    </xf>
    <xf numFmtId="0" fontId="2" fillId="13" borderId="10" xfId="0" applyFont="1" applyFill="1" applyBorder="1" applyAlignment="1">
      <alignment horizontal="left" vertical="center"/>
    </xf>
    <xf numFmtId="0" fontId="2" fillId="11" borderId="11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38" fontId="2" fillId="11" borderId="6" xfId="30" applyNumberFormat="1" applyFont="1" applyFill="1" applyBorder="1" applyAlignment="1">
      <alignment horizontal="right" vertical="center"/>
    </xf>
    <xf numFmtId="38" fontId="2" fillId="15" borderId="8" xfId="30" applyNumberFormat="1" applyFont="1" applyFill="1" applyBorder="1" applyAlignment="1">
      <alignment horizontal="right" vertical="center"/>
    </xf>
    <xf numFmtId="38" fontId="2" fillId="14" borderId="8" xfId="30" applyNumberFormat="1" applyFont="1" applyFill="1" applyBorder="1" applyAlignment="1">
      <alignment horizontal="right" vertical="center"/>
    </xf>
    <xf numFmtId="38" fontId="2" fillId="14" borderId="5" xfId="3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38" fontId="0" fillId="0" borderId="0" xfId="3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38" fontId="2" fillId="0" borderId="0" xfId="0" applyNumberFormat="1" applyFont="1" applyFill="1" applyBorder="1" applyAlignment="1">
      <alignment horizontal="right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vertical="center"/>
    </xf>
    <xf numFmtId="38" fontId="0" fillId="0" borderId="0" xfId="0" applyNumberFormat="1" applyAlignment="1">
      <alignment vertical="center"/>
    </xf>
    <xf numFmtId="38" fontId="2" fillId="0" borderId="0" xfId="30" applyNumberFormat="1" applyFont="1" applyAlignment="1">
      <alignment vertical="center"/>
    </xf>
    <xf numFmtId="38" fontId="2" fillId="11" borderId="2" xfId="62" applyNumberFormat="1" applyFont="1" applyFill="1" applyBorder="1" applyAlignment="1">
      <alignment horizontal="left"/>
    </xf>
    <xf numFmtId="40" fontId="0" fillId="0" borderId="0" xfId="30" applyFont="1" applyAlignment="1">
      <alignment vertical="center"/>
    </xf>
    <xf numFmtId="40" fontId="0" fillId="0" borderId="0" xfId="30" applyFont="1" applyFill="1" applyAlignment="1">
      <alignment vertical="center"/>
    </xf>
    <xf numFmtId="40" fontId="0" fillId="16" borderId="6" xfId="30" applyFont="1" applyFill="1" applyBorder="1" applyAlignment="1">
      <alignment vertical="center"/>
    </xf>
    <xf numFmtId="0" fontId="0" fillId="16" borderId="6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40" fontId="0" fillId="0" borderId="6" xfId="30" applyFont="1" applyFill="1" applyBorder="1" applyAlignment="1">
      <alignment horizontal="center" vertical="center"/>
    </xf>
    <xf numFmtId="38" fontId="0" fillId="0" borderId="6" xfId="0" applyNumberForma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left" vertical="center" shrinkToFit="1"/>
    </xf>
    <xf numFmtId="38" fontId="2" fillId="0" borderId="0" xfId="62" applyNumberFormat="1" applyFont="1"/>
    <xf numFmtId="0" fontId="2" fillId="13" borderId="2" xfId="0" applyNumberFormat="1" applyFont="1" applyFill="1" applyBorder="1" applyAlignment="1" applyProtection="1">
      <alignment horizontal="right" vertical="center" wrapText="1"/>
    </xf>
    <xf numFmtId="0" fontId="2" fillId="11" borderId="2" xfId="0" applyNumberFormat="1" applyFont="1" applyFill="1" applyBorder="1" applyAlignment="1" applyProtection="1">
      <alignment horizontal="right" wrapText="1"/>
    </xf>
    <xf numFmtId="49" fontId="2" fillId="11" borderId="2" xfId="0" applyNumberFormat="1" applyFont="1" applyFill="1" applyBorder="1" applyAlignment="1" applyProtection="1">
      <alignment horizontal="right" wrapText="1"/>
    </xf>
    <xf numFmtId="0" fontId="2" fillId="13" borderId="3" xfId="0" applyNumberFormat="1" applyFont="1" applyFill="1" applyBorder="1" applyAlignment="1" applyProtection="1">
      <alignment horizontal="left" vertical="center" wrapText="1"/>
    </xf>
    <xf numFmtId="0" fontId="2" fillId="13" borderId="7" xfId="0" applyNumberFormat="1" applyFont="1" applyFill="1" applyBorder="1" applyAlignment="1" applyProtection="1">
      <alignment horizontal="left" vertical="center" wrapText="1" shrinkToFit="1"/>
    </xf>
    <xf numFmtId="38" fontId="2" fillId="11" borderId="6" xfId="0" applyNumberFormat="1" applyFont="1" applyFill="1" applyBorder="1" applyAlignment="1" applyProtection="1">
      <alignment horizontal="right" vertical="center" wrapText="1"/>
    </xf>
    <xf numFmtId="165" fontId="2" fillId="11" borderId="6" xfId="0" applyNumberFormat="1" applyFont="1" applyFill="1" applyBorder="1" applyAlignment="1" applyProtection="1">
      <alignment horizontal="right" vertical="center" wrapText="1"/>
    </xf>
    <xf numFmtId="38" fontId="2" fillId="11" borderId="7" xfId="0" applyNumberFormat="1" applyFont="1" applyFill="1" applyBorder="1" applyAlignment="1" applyProtection="1">
      <alignment horizontal="right" vertical="center" wrapText="1"/>
    </xf>
    <xf numFmtId="10" fontId="2" fillId="11" borderId="9" xfId="0" applyNumberFormat="1" applyFont="1" applyFill="1" applyBorder="1" applyAlignment="1" applyProtection="1">
      <alignment horizontal="right" vertical="center" wrapText="1"/>
    </xf>
    <xf numFmtId="165" fontId="2" fillId="11" borderId="8" xfId="0" applyNumberFormat="1" applyFont="1" applyFill="1" applyBorder="1" applyAlignment="1" applyProtection="1">
      <alignment horizontal="right" vertical="center" wrapText="1"/>
    </xf>
    <xf numFmtId="10" fontId="2" fillId="6" borderId="12" xfId="0" applyNumberFormat="1" applyFont="1" applyFill="1" applyBorder="1" applyAlignment="1" applyProtection="1">
      <alignment horizontal="right" vertical="center" wrapText="1"/>
    </xf>
    <xf numFmtId="38" fontId="2" fillId="11" borderId="13" xfId="0" applyNumberFormat="1" applyFont="1" applyFill="1" applyBorder="1" applyAlignment="1" applyProtection="1">
      <alignment horizontal="right" vertical="center" wrapText="1"/>
    </xf>
    <xf numFmtId="38" fontId="2" fillId="15" borderId="13" xfId="0" applyNumberFormat="1" applyFont="1" applyFill="1" applyBorder="1" applyAlignment="1" applyProtection="1">
      <alignment horizontal="right" vertical="center" wrapText="1"/>
    </xf>
    <xf numFmtId="38" fontId="2" fillId="15" borderId="7" xfId="0" applyNumberFormat="1" applyFont="1" applyFill="1" applyBorder="1" applyAlignment="1" applyProtection="1">
      <alignment horizontal="right" vertical="center" wrapText="1"/>
    </xf>
    <xf numFmtId="38" fontId="2" fillId="6" borderId="5" xfId="0" applyNumberFormat="1" applyFont="1" applyFill="1" applyBorder="1" applyAlignment="1" applyProtection="1">
      <alignment horizontal="right" vertical="center" wrapText="1"/>
    </xf>
    <xf numFmtId="38" fontId="2" fillId="15" borderId="5" xfId="0" applyNumberFormat="1" applyFont="1" applyFill="1" applyBorder="1" applyAlignment="1" applyProtection="1">
      <alignment horizontal="right" vertical="center" wrapText="1"/>
    </xf>
    <xf numFmtId="14" fontId="0" fillId="0" borderId="2" xfId="0" applyNumberFormat="1" applyFill="1" applyBorder="1" applyAlignment="1" applyProtection="1">
      <alignment horizontal="left" vertical="center" wrapText="1"/>
    </xf>
    <xf numFmtId="0" fontId="0" fillId="0" borderId="6" xfId="0" applyNumberFormat="1" applyFill="1" applyBorder="1" applyAlignment="1" applyProtection="1">
      <alignment vertical="center" wrapText="1"/>
    </xf>
    <xf numFmtId="38" fontId="0" fillId="0" borderId="6" xfId="0" applyNumberFormat="1" applyFill="1" applyBorder="1" applyAlignment="1" applyProtection="1">
      <alignment vertical="center" wrapText="1"/>
    </xf>
    <xf numFmtId="0" fontId="38" fillId="0" borderId="0" xfId="0" applyFont="1" applyAlignment="1">
      <alignment vertical="center"/>
    </xf>
    <xf numFmtId="40" fontId="39" fillId="0" borderId="0" xfId="30" applyFont="1" applyAlignment="1">
      <alignment vertical="center"/>
    </xf>
    <xf numFmtId="0" fontId="4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right" vertical="center"/>
    </xf>
    <xf numFmtId="0" fontId="2" fillId="13" borderId="14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6" fontId="7" fillId="0" borderId="6" xfId="30" applyNumberFormat="1" applyFont="1" applyBorder="1" applyAlignment="1">
      <alignment vertical="center"/>
    </xf>
    <xf numFmtId="166" fontId="7" fillId="0" borderId="6" xfId="30" applyNumberFormat="1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38" fontId="2" fillId="13" borderId="3" xfId="0" applyNumberFormat="1" applyFont="1" applyFill="1" applyBorder="1" applyAlignment="1">
      <alignment horizontal="center" vertical="center" wrapText="1"/>
    </xf>
    <xf numFmtId="38" fontId="2" fillId="13" borderId="14" xfId="0" applyNumberFormat="1" applyFont="1" applyFill="1" applyBorder="1" applyAlignment="1">
      <alignment horizontal="center" vertical="center" wrapText="1"/>
    </xf>
    <xf numFmtId="38" fontId="2" fillId="13" borderId="6" xfId="0" applyNumberFormat="1" applyFont="1" applyFill="1" applyBorder="1" applyAlignment="1">
      <alignment horizontal="center" vertical="center" wrapText="1"/>
    </xf>
    <xf numFmtId="38" fontId="2" fillId="13" borderId="13" xfId="0" applyNumberFormat="1" applyFont="1" applyFill="1" applyBorder="1" applyAlignment="1">
      <alignment horizontal="center" vertical="center"/>
    </xf>
    <xf numFmtId="38" fontId="2" fillId="13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13" borderId="17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13" borderId="10" xfId="0" applyFont="1" applyFill="1" applyBorder="1" applyAlignment="1">
      <alignment horizontal="left" vertical="center"/>
    </xf>
    <xf numFmtId="0" fontId="2" fillId="13" borderId="14" xfId="0" applyFont="1" applyFill="1" applyBorder="1" applyAlignment="1">
      <alignment horizontal="lef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6" xfId="0" applyFont="1" applyFill="1" applyBorder="1" applyAlignment="1">
      <alignment horizontal="left" vertical="center"/>
    </xf>
    <xf numFmtId="38" fontId="2" fillId="13" borderId="19" xfId="0" applyNumberFormat="1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right" vertical="center"/>
    </xf>
    <xf numFmtId="0" fontId="2" fillId="13" borderId="20" xfId="0" applyFont="1" applyFill="1" applyBorder="1" applyAlignment="1">
      <alignment horizontal="left" vertical="center"/>
    </xf>
    <xf numFmtId="0" fontId="2" fillId="13" borderId="21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3" borderId="22" xfId="0" applyFont="1" applyFill="1" applyBorder="1" applyAlignment="1">
      <alignment horizontal="left" vertical="center"/>
    </xf>
    <xf numFmtId="0" fontId="2" fillId="13" borderId="23" xfId="0" applyFont="1" applyFill="1" applyBorder="1" applyAlignment="1">
      <alignment horizontal="left" vertical="center"/>
    </xf>
    <xf numFmtId="0" fontId="2" fillId="13" borderId="24" xfId="0" applyFont="1" applyFill="1" applyBorder="1" applyAlignment="1">
      <alignment horizontal="left" vertical="center"/>
    </xf>
    <xf numFmtId="0" fontId="2" fillId="13" borderId="25" xfId="0" applyFont="1" applyFill="1" applyBorder="1" applyAlignment="1">
      <alignment horizontal="left" vertical="center"/>
    </xf>
    <xf numFmtId="40" fontId="22" fillId="0" borderId="6" xfId="30" applyFont="1" applyFill="1" applyBorder="1" applyAlignment="1">
      <alignment horizontal="left" vertical="center"/>
    </xf>
    <xf numFmtId="0" fontId="22" fillId="0" borderId="26" xfId="77" applyFont="1" applyBorder="1" applyAlignment="1">
      <alignment horizontal="left" vertical="center"/>
    </xf>
    <xf numFmtId="0" fontId="22" fillId="0" borderId="0" xfId="77" applyFont="1" applyBorder="1" applyAlignment="1">
      <alignment horizontal="left" vertical="center"/>
    </xf>
    <xf numFmtId="0" fontId="22" fillId="0" borderId="27" xfId="77" applyFont="1" applyBorder="1" applyAlignment="1">
      <alignment horizontal="left" vertical="center"/>
    </xf>
    <xf numFmtId="40" fontId="22" fillId="0" borderId="28" xfId="30" applyFont="1" applyFill="1" applyBorder="1" applyAlignment="1">
      <alignment horizontal="left" vertical="center"/>
    </xf>
    <xf numFmtId="40" fontId="22" fillId="0" borderId="29" xfId="30" applyFont="1" applyFill="1" applyBorder="1" applyAlignment="1">
      <alignment horizontal="left" vertical="center"/>
    </xf>
    <xf numFmtId="40" fontId="22" fillId="0" borderId="30" xfId="30" applyFont="1" applyFill="1" applyBorder="1" applyAlignment="1">
      <alignment horizontal="left" vertical="center"/>
    </xf>
    <xf numFmtId="166" fontId="7" fillId="0" borderId="26" xfId="30" applyNumberFormat="1" applyFont="1" applyBorder="1" applyAlignment="1">
      <alignment horizontal="left" vertical="center"/>
    </xf>
    <xf numFmtId="166" fontId="7" fillId="0" borderId="0" xfId="30" applyNumberFormat="1" applyFont="1" applyBorder="1" applyAlignment="1">
      <alignment horizontal="left" vertical="center"/>
    </xf>
    <xf numFmtId="166" fontId="7" fillId="0" borderId="27" xfId="30" applyNumberFormat="1" applyFont="1" applyBorder="1" applyAlignment="1">
      <alignment horizontal="left" vertical="center"/>
    </xf>
    <xf numFmtId="166" fontId="41" fillId="38" borderId="28" xfId="30" applyNumberFormat="1" applyFont="1" applyFill="1" applyBorder="1" applyAlignment="1">
      <alignment horizontal="center" vertical="center"/>
    </xf>
    <xf numFmtId="166" fontId="41" fillId="38" borderId="29" xfId="30" applyNumberFormat="1" applyFont="1" applyFill="1" applyBorder="1" applyAlignment="1">
      <alignment horizontal="center" vertical="center"/>
    </xf>
    <xf numFmtId="166" fontId="41" fillId="38" borderId="30" xfId="30" applyNumberFormat="1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vertical="center"/>
    </xf>
    <xf numFmtId="0" fontId="2" fillId="13" borderId="16" xfId="0" applyFont="1" applyFill="1" applyBorder="1" applyAlignment="1">
      <alignment vertical="center"/>
    </xf>
    <xf numFmtId="0" fontId="2" fillId="13" borderId="40" xfId="0" applyFont="1" applyFill="1" applyBorder="1" applyAlignment="1">
      <alignment vertical="center"/>
    </xf>
    <xf numFmtId="0" fontId="2" fillId="13" borderId="41" xfId="0" applyFont="1" applyFill="1" applyBorder="1" applyAlignment="1">
      <alignment vertical="center"/>
    </xf>
    <xf numFmtId="38" fontId="2" fillId="13" borderId="10" xfId="0" applyNumberFormat="1" applyFont="1" applyFill="1" applyBorder="1" applyAlignment="1">
      <alignment vertical="center" wrapText="1"/>
    </xf>
    <xf numFmtId="38" fontId="2" fillId="13" borderId="14" xfId="0" applyNumberFormat="1" applyFont="1" applyFill="1" applyBorder="1" applyAlignment="1">
      <alignment vertical="center" wrapText="1"/>
    </xf>
    <xf numFmtId="38" fontId="2" fillId="13" borderId="13" xfId="0" applyNumberFormat="1" applyFont="1" applyFill="1" applyBorder="1" applyAlignment="1">
      <alignment vertical="center"/>
    </xf>
  </cellXfs>
  <cellStyles count="88">
    <cellStyle name="_株式業種別要因分析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 xr:uid="{00000000-0005-0000-0000-00001A000000}"/>
    <cellStyle name="Calculation" xfId="28" builtinId="22" customBuiltin="1"/>
    <cellStyle name="Check Cell" xfId="29" builtinId="23" customBuiltin="1"/>
    <cellStyle name="Comma" xfId="30" builtinId="3"/>
    <cellStyle name="Comma [0] 2" xfId="31" xr:uid="{00000000-0005-0000-0000-00001E000000}"/>
    <cellStyle name="Comma 2" xfId="32" xr:uid="{00000000-0005-0000-0000-00001F000000}"/>
    <cellStyle name="Comma 2 2" xfId="33" xr:uid="{00000000-0005-0000-0000-000020000000}"/>
    <cellStyle name="Comma 2 2 2" xfId="34" xr:uid="{00000000-0005-0000-0000-000021000000}"/>
    <cellStyle name="Comma 2 3" xfId="35" xr:uid="{00000000-0005-0000-0000-000022000000}"/>
    <cellStyle name="Comma 2 4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5" xfId="40" xr:uid="{00000000-0005-0000-0000-000027000000}"/>
    <cellStyle name="Comma 5 2" xfId="41" xr:uid="{00000000-0005-0000-0000-000028000000}"/>
    <cellStyle name="Comma 5 3" xfId="42" xr:uid="{00000000-0005-0000-0000-000029000000}"/>
    <cellStyle name="Comma 6" xfId="43" xr:uid="{00000000-0005-0000-0000-00002A000000}"/>
    <cellStyle name="Explanatory Text" xfId="44" builtinId="53" customBuiltin="1"/>
    <cellStyle name="Good" xfId="45" builtinId="26" customBuiltin="1"/>
    <cellStyle name="Good 2" xfId="46" xr:uid="{00000000-0005-0000-0000-00002D000000}"/>
    <cellStyle name="Good 2 2" xfId="47" xr:uid="{00000000-0005-0000-0000-00002E000000}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 2" xfId="52" xr:uid="{00000000-0005-0000-0000-000033000000}"/>
    <cellStyle name="Hyperlink 3" xfId="53" xr:uid="{00000000-0005-0000-0000-000034000000}"/>
    <cellStyle name="Hyperlink 4" xfId="54" xr:uid="{00000000-0005-0000-0000-000035000000}"/>
    <cellStyle name="Input" xfId="55" builtinId="20" customBuiltin="1"/>
    <cellStyle name="Linked Cell" xfId="56" builtinId="24" customBuiltin="1"/>
    <cellStyle name="Neutral" xfId="57" builtinId="28" customBuiltin="1"/>
    <cellStyle name="Neutral 2" xfId="58" xr:uid="{00000000-0005-0000-0000-000039000000}"/>
    <cellStyle name="Neutral 2 2" xfId="59" xr:uid="{00000000-0005-0000-0000-00003A000000}"/>
    <cellStyle name="Normal" xfId="0" builtinId="0"/>
    <cellStyle name="Normal 2" xfId="60" xr:uid="{00000000-0005-0000-0000-00003C000000}"/>
    <cellStyle name="Normal 2 2" xfId="61" xr:uid="{00000000-0005-0000-0000-00003D000000}"/>
    <cellStyle name="Normal 2 2 2" xfId="62" xr:uid="{00000000-0005-0000-0000-00003E000000}"/>
    <cellStyle name="Normal 2 2 3" xfId="63" xr:uid="{00000000-0005-0000-0000-00003F000000}"/>
    <cellStyle name="Normal 2 3" xfId="64" xr:uid="{00000000-0005-0000-0000-000040000000}"/>
    <cellStyle name="Normal 2 3 2" xfId="65" xr:uid="{00000000-0005-0000-0000-000041000000}"/>
    <cellStyle name="Normal 2 4" xfId="66" xr:uid="{00000000-0005-0000-0000-000042000000}"/>
    <cellStyle name="Normal 2 5" xfId="67" xr:uid="{00000000-0005-0000-0000-000043000000}"/>
    <cellStyle name="Normal 3" xfId="68" xr:uid="{00000000-0005-0000-0000-000044000000}"/>
    <cellStyle name="Normal 3 2" xfId="69" xr:uid="{00000000-0005-0000-0000-000045000000}"/>
    <cellStyle name="Normal 3 2 2" xfId="70" xr:uid="{00000000-0005-0000-0000-000046000000}"/>
    <cellStyle name="Normal 4" xfId="71" xr:uid="{00000000-0005-0000-0000-000047000000}"/>
    <cellStyle name="Normal 4 2" xfId="72" xr:uid="{00000000-0005-0000-0000-000048000000}"/>
    <cellStyle name="Normal 5" xfId="73" xr:uid="{00000000-0005-0000-0000-000049000000}"/>
    <cellStyle name="Normal 6" xfId="74" xr:uid="{00000000-0005-0000-0000-00004A000000}"/>
    <cellStyle name="Normal 6 2" xfId="75" xr:uid="{00000000-0005-0000-0000-00004B000000}"/>
    <cellStyle name="Normal 6 3" xfId="76" xr:uid="{00000000-0005-0000-0000-00004C000000}"/>
    <cellStyle name="Normal 7" xfId="77" xr:uid="{00000000-0005-0000-0000-00004D000000}"/>
    <cellStyle name="Normal 8" xfId="78" xr:uid="{00000000-0005-0000-0000-00004E000000}"/>
    <cellStyle name="Normal 9" xfId="79" xr:uid="{00000000-0005-0000-0000-00004F000000}"/>
    <cellStyle name="Note" xfId="80" builtinId="10" customBuiltin="1"/>
    <cellStyle name="Output" xfId="81" builtinId="21" customBuiltin="1"/>
    <cellStyle name="Percent 2" xfId="82" xr:uid="{00000000-0005-0000-0000-000052000000}"/>
    <cellStyle name="Title" xfId="83" builtinId="15" customBuiltin="1"/>
    <cellStyle name="Total" xfId="84" builtinId="25" customBuiltin="1"/>
    <cellStyle name="Warning Text" xfId="85" builtinId="11" customBuiltin="1"/>
    <cellStyle name="卨げ" xfId="86" xr:uid="{00000000-0005-0000-0000-000056000000}"/>
    <cellStyle name="湪" xfId="8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4" name="worksheetKey" descr="{&quot;key&quot;:&quot;worksheetKey&quot;,&quot;value&quot;:&quot;3e60022c-3e82-4c40-b7c5-069ceb62abcf&quot;}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6" name="worksheetKey" descr="{&quot;key&quot;:&quot;worksheetKey&quot;,&quot;value&quot;:&quot;f5d92ed4-d3b2-45d9-b2d2-e3cb94b77610&quot;}" hidden="1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O39"/>
  <sheetViews>
    <sheetView showGridLines="0" zoomScale="85" zoomScaleNormal="85" workbookViewId="0">
      <selection activeCell="B7" sqref="B7:J8"/>
    </sheetView>
  </sheetViews>
  <sheetFormatPr defaultColWidth="9" defaultRowHeight="13.8"/>
  <cols>
    <col min="1" max="2" width="4.109375" style="1" customWidth="1"/>
    <col min="3" max="3" width="29.6640625" style="1" customWidth="1"/>
    <col min="4" max="4" width="25.44140625" style="1" customWidth="1"/>
    <col min="5" max="5" width="20.6640625" style="1" customWidth="1"/>
    <col min="6" max="6" width="10.88671875" style="1" bestFit="1" customWidth="1"/>
    <col min="7" max="7" width="58.33203125" style="1" bestFit="1" customWidth="1"/>
    <col min="8" max="8" width="7.88671875" style="1" bestFit="1" customWidth="1"/>
    <col min="9" max="9" width="29.44140625" style="1" bestFit="1" customWidth="1"/>
    <col min="10" max="10" width="29.109375" style="1" bestFit="1" customWidth="1"/>
    <col min="11" max="11" width="2.6640625" style="1" customWidth="1"/>
    <col min="12" max="12" width="15" style="1" bestFit="1" customWidth="1"/>
    <col min="13" max="13" width="2.6640625" style="1" customWidth="1"/>
    <col min="14" max="14" width="9" style="1"/>
    <col min="15" max="15" width="9.44140625" style="1" bestFit="1" customWidth="1"/>
    <col min="16" max="16384" width="9" style="1"/>
  </cols>
  <sheetData>
    <row r="2" spans="2:15" ht="27" customHeight="1">
      <c r="B2" s="79" t="s">
        <v>101</v>
      </c>
      <c r="C2" s="79"/>
      <c r="D2" s="79"/>
      <c r="E2" s="79"/>
      <c r="F2" s="79"/>
      <c r="G2" s="79"/>
      <c r="H2" s="79"/>
      <c r="I2" s="79"/>
      <c r="J2" s="79"/>
      <c r="K2" s="2"/>
    </row>
    <row r="3" spans="2:15" ht="13.5" customHeight="1" thickBot="1">
      <c r="C3" s="1" t="s">
        <v>35</v>
      </c>
      <c r="D3" s="3"/>
      <c r="E3" s="6"/>
      <c r="F3" s="3"/>
      <c r="G3" s="87" t="s">
        <v>22</v>
      </c>
      <c r="H3" s="87"/>
      <c r="I3" s="5"/>
    </row>
    <row r="4" spans="2:15" ht="13.5" customHeight="1" thickBot="1">
      <c r="C4" s="1" t="s">
        <v>36</v>
      </c>
      <c r="D4" s="4"/>
      <c r="E4" s="7"/>
      <c r="F4" s="48"/>
      <c r="G4" s="87" t="s">
        <v>37</v>
      </c>
      <c r="H4" s="87"/>
      <c r="I4" s="38"/>
      <c r="J4" s="47"/>
    </row>
    <row r="5" spans="2:15" ht="13.5" customHeight="1" thickBot="1">
      <c r="C5" s="1" t="s">
        <v>48</v>
      </c>
      <c r="D5" s="49"/>
      <c r="E5" s="50"/>
      <c r="F5" s="72"/>
      <c r="G5" s="87" t="s">
        <v>23</v>
      </c>
      <c r="H5" s="87"/>
      <c r="I5" s="38"/>
      <c r="J5" s="38"/>
      <c r="K5" s="9"/>
    </row>
    <row r="6" spans="2:15" ht="14.4" thickBot="1"/>
    <row r="7" spans="2:15" ht="13.5" customHeight="1">
      <c r="B7" s="120" t="s">
        <v>102</v>
      </c>
      <c r="C7" s="118" t="s">
        <v>103</v>
      </c>
      <c r="D7" s="81" t="s">
        <v>49</v>
      </c>
      <c r="E7" s="80" t="s">
        <v>50</v>
      </c>
      <c r="F7" s="80"/>
      <c r="G7" s="80" t="s">
        <v>52</v>
      </c>
      <c r="H7" s="80"/>
      <c r="I7" s="83" t="s">
        <v>53</v>
      </c>
      <c r="J7" s="85" t="s">
        <v>54</v>
      </c>
      <c r="K7" s="8"/>
      <c r="L7" s="88" t="s">
        <v>45</v>
      </c>
      <c r="N7" s="67"/>
    </row>
    <row r="8" spans="2:15">
      <c r="B8" s="121"/>
      <c r="C8" s="119"/>
      <c r="D8" s="82"/>
      <c r="E8" s="13" t="s">
        <v>51</v>
      </c>
      <c r="F8" s="14" t="s">
        <v>27</v>
      </c>
      <c r="G8" s="13" t="s">
        <v>61</v>
      </c>
      <c r="H8" s="14" t="s">
        <v>27</v>
      </c>
      <c r="I8" s="84"/>
      <c r="J8" s="86"/>
      <c r="K8" s="8"/>
      <c r="L8" s="89"/>
    </row>
    <row r="9" spans="2:15">
      <c r="B9" s="51">
        <v>100</v>
      </c>
      <c r="C9" s="52" t="s">
        <v>38</v>
      </c>
      <c r="D9" s="53"/>
      <c r="E9" s="53"/>
      <c r="F9" s="54"/>
      <c r="G9" s="53"/>
      <c r="H9" s="54"/>
      <c r="I9" s="53"/>
      <c r="J9" s="55"/>
      <c r="L9" s="56"/>
      <c r="O9" s="35"/>
    </row>
    <row r="10" spans="2:15">
      <c r="B10" s="51">
        <v>200</v>
      </c>
      <c r="C10" s="52" t="s">
        <v>10</v>
      </c>
      <c r="D10" s="53"/>
      <c r="E10" s="53"/>
      <c r="F10" s="54"/>
      <c r="G10" s="53"/>
      <c r="H10" s="54"/>
      <c r="I10" s="53"/>
      <c r="J10" s="55"/>
      <c r="L10" s="56"/>
      <c r="O10" s="35"/>
    </row>
    <row r="11" spans="2:15">
      <c r="B11" s="51">
        <v>300</v>
      </c>
      <c r="C11" s="52" t="s">
        <v>25</v>
      </c>
      <c r="D11" s="53"/>
      <c r="E11" s="53"/>
      <c r="F11" s="54"/>
      <c r="G11" s="53"/>
      <c r="H11" s="54"/>
      <c r="I11" s="53"/>
      <c r="J11" s="55"/>
      <c r="L11" s="56"/>
    </row>
    <row r="12" spans="2:15">
      <c r="B12" s="51">
        <v>400</v>
      </c>
      <c r="C12" s="52" t="s">
        <v>24</v>
      </c>
      <c r="D12" s="53"/>
      <c r="E12" s="53"/>
      <c r="F12" s="54"/>
      <c r="G12" s="53"/>
      <c r="H12" s="54"/>
      <c r="I12" s="53"/>
      <c r="J12" s="55"/>
      <c r="L12" s="56"/>
      <c r="O12" s="35"/>
    </row>
    <row r="13" spans="2:15">
      <c r="B13" s="51">
        <v>500</v>
      </c>
      <c r="C13" s="52" t="s">
        <v>26</v>
      </c>
      <c r="D13" s="53"/>
      <c r="E13" s="53"/>
      <c r="F13" s="54"/>
      <c r="G13" s="53"/>
      <c r="H13" s="54"/>
      <c r="I13" s="53"/>
      <c r="J13" s="55"/>
      <c r="L13" s="56"/>
    </row>
    <row r="14" spans="2:15">
      <c r="B14" s="10"/>
      <c r="C14" s="46"/>
      <c r="D14" s="25"/>
      <c r="E14" s="15"/>
      <c r="F14" s="15"/>
      <c r="G14" s="15"/>
      <c r="H14" s="15"/>
      <c r="I14" s="25"/>
      <c r="J14" s="17"/>
      <c r="L14" s="20"/>
    </row>
    <row r="15" spans="2:15">
      <c r="B15" s="10"/>
      <c r="C15" s="46"/>
      <c r="D15" s="25"/>
      <c r="E15" s="15"/>
      <c r="F15" s="15"/>
      <c r="G15" s="15"/>
      <c r="H15" s="15"/>
      <c r="I15" s="25"/>
      <c r="J15" s="17"/>
      <c r="L15" s="20"/>
    </row>
    <row r="16" spans="2:15" ht="14.4" thickBot="1">
      <c r="B16" s="11" t="s">
        <v>6</v>
      </c>
      <c r="C16" s="12" t="s">
        <v>28</v>
      </c>
      <c r="D16" s="27"/>
      <c r="E16" s="26"/>
      <c r="F16" s="57"/>
      <c r="G16" s="26"/>
      <c r="H16" s="57"/>
      <c r="I16" s="27"/>
      <c r="J16" s="28"/>
      <c r="L16" s="58"/>
    </row>
    <row r="17" spans="2:11">
      <c r="G17" s="8"/>
    </row>
    <row r="18" spans="2:11">
      <c r="E18" s="8"/>
      <c r="I18" s="37"/>
    </row>
    <row r="20" spans="2:11" ht="13.5" customHeight="1" thickBot="1">
      <c r="B20" s="90" t="s">
        <v>32</v>
      </c>
      <c r="C20" s="90"/>
      <c r="I20" s="1" t="s">
        <v>55</v>
      </c>
      <c r="J20" s="70"/>
    </row>
    <row r="21" spans="2:11" ht="13.5" customHeight="1">
      <c r="B21" s="91" t="s">
        <v>33</v>
      </c>
      <c r="C21" s="92"/>
      <c r="D21" s="59"/>
      <c r="E21" s="8"/>
      <c r="I21" s="21" t="s">
        <v>29</v>
      </c>
      <c r="J21" s="60"/>
    </row>
    <row r="22" spans="2:11" ht="13.5" customHeight="1">
      <c r="B22" s="93" t="s">
        <v>56</v>
      </c>
      <c r="C22" s="94"/>
      <c r="D22" s="55"/>
      <c r="E22" s="8"/>
      <c r="I22" s="10" t="s">
        <v>30</v>
      </c>
      <c r="J22" s="61"/>
    </row>
    <row r="23" spans="2:11" ht="13.5" customHeight="1">
      <c r="B23" s="93" t="s">
        <v>34</v>
      </c>
      <c r="C23" s="94"/>
      <c r="D23" s="55"/>
      <c r="I23" s="10" t="s">
        <v>40</v>
      </c>
      <c r="J23" s="61"/>
    </row>
    <row r="24" spans="2:11" ht="14.4" thickBot="1">
      <c r="B24" s="99" t="s">
        <v>39</v>
      </c>
      <c r="C24" s="100"/>
      <c r="D24" s="62"/>
      <c r="I24" s="11" t="s">
        <v>31</v>
      </c>
      <c r="J24" s="63"/>
      <c r="K24" s="69"/>
    </row>
    <row r="27" spans="2:11" ht="14.4" thickBot="1">
      <c r="B27" s="90" t="s">
        <v>57</v>
      </c>
      <c r="C27" s="90"/>
      <c r="D27" s="90"/>
      <c r="E27" s="90"/>
      <c r="F27" s="90"/>
    </row>
    <row r="28" spans="2:11" ht="41.4">
      <c r="B28" s="101"/>
      <c r="C28" s="102"/>
      <c r="D28" s="71" t="s">
        <v>41</v>
      </c>
      <c r="E28" s="83" t="s">
        <v>42</v>
      </c>
      <c r="F28" s="83"/>
      <c r="G28" s="83" t="s">
        <v>46</v>
      </c>
      <c r="H28" s="95"/>
      <c r="I28" s="73" t="s">
        <v>43</v>
      </c>
      <c r="J28" s="74" t="s">
        <v>44</v>
      </c>
    </row>
    <row r="29" spans="2:11" ht="14.4" thickBot="1">
      <c r="B29" s="103" t="s">
        <v>58</v>
      </c>
      <c r="C29" s="104"/>
      <c r="D29" s="16"/>
      <c r="E29" s="96"/>
      <c r="F29" s="96"/>
      <c r="G29" s="96"/>
      <c r="H29" s="96"/>
      <c r="I29" s="18">
        <f>E29 - D29</f>
        <v>0</v>
      </c>
      <c r="J29" s="19">
        <f>I29+G29</f>
        <v>0</v>
      </c>
    </row>
    <row r="30" spans="2:11" ht="14.4" thickBot="1">
      <c r="G30" s="69"/>
      <c r="I30" s="69"/>
      <c r="J30" s="69"/>
    </row>
    <row r="31" spans="2:11" ht="14.4" thickBot="1">
      <c r="B31" s="97" t="s">
        <v>59</v>
      </c>
      <c r="C31" s="98"/>
      <c r="D31" s="22"/>
      <c r="G31" s="32"/>
    </row>
    <row r="32" spans="2:11">
      <c r="G32" s="32"/>
    </row>
    <row r="33" spans="7:7">
      <c r="G33" s="32"/>
    </row>
    <row r="34" spans="7:7">
      <c r="G34" s="32"/>
    </row>
    <row r="35" spans="7:7">
      <c r="G35" s="32"/>
    </row>
    <row r="36" spans="7:7">
      <c r="G36" s="32"/>
    </row>
    <row r="37" spans="7:7">
      <c r="G37" s="33"/>
    </row>
    <row r="38" spans="7:7">
      <c r="G38" s="32"/>
    </row>
    <row r="39" spans="7:7">
      <c r="G39" s="34"/>
    </row>
  </sheetData>
  <mergeCells count="23">
    <mergeCell ref="G28:H28"/>
    <mergeCell ref="G29:H29"/>
    <mergeCell ref="B31:C31"/>
    <mergeCell ref="B24:C24"/>
    <mergeCell ref="B28:C28"/>
    <mergeCell ref="B29:C29"/>
    <mergeCell ref="B27:F27"/>
    <mergeCell ref="E28:F28"/>
    <mergeCell ref="E29:F29"/>
    <mergeCell ref="L7:L8"/>
    <mergeCell ref="B20:C20"/>
    <mergeCell ref="B21:C21"/>
    <mergeCell ref="B22:C22"/>
    <mergeCell ref="B23:C23"/>
    <mergeCell ref="B2:J2"/>
    <mergeCell ref="E7:F7"/>
    <mergeCell ref="G7:H7"/>
    <mergeCell ref="D7:D8"/>
    <mergeCell ref="I7:I8"/>
    <mergeCell ref="J7:J8"/>
    <mergeCell ref="G3:H3"/>
    <mergeCell ref="G4:H4"/>
    <mergeCell ref="G5:H5"/>
  </mergeCells>
  <phoneticPr fontId="18"/>
  <printOptions horizontalCentered="1"/>
  <pageMargins left="0.59055118110236204" right="0.59055118110236204" top="0.59055118110236204" bottom="0.59055118110236204" header="0.511811023622047" footer="0.511811023622047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F94D-985A-4661-914F-4490C662E304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21"/>
  <sheetViews>
    <sheetView showGridLines="0" zoomScaleNormal="100" workbookViewId="0">
      <selection activeCell="B3" sqref="B3"/>
    </sheetView>
  </sheetViews>
  <sheetFormatPr defaultRowHeight="13.2"/>
  <cols>
    <col min="1" max="1" width="16.6640625" customWidth="1"/>
    <col min="2" max="2" width="61.109375" customWidth="1"/>
    <col min="3" max="3" width="14.21875" style="39" customWidth="1"/>
    <col min="4" max="4" width="11" bestFit="1" customWidth="1"/>
    <col min="5" max="5" width="16.6640625" customWidth="1"/>
    <col min="6" max="6" width="14.109375" customWidth="1"/>
  </cols>
  <sheetData>
    <row r="1" spans="1:6">
      <c r="A1" s="23"/>
    </row>
    <row r="2" spans="1:6" ht="14.4" thickBot="1">
      <c r="A2" t="s">
        <v>60</v>
      </c>
      <c r="B2" s="6" t="s">
        <v>21</v>
      </c>
      <c r="C2" s="68"/>
    </row>
    <row r="3" spans="1:6" ht="13.8" thickBot="1">
      <c r="A3" s="75" t="s">
        <v>36</v>
      </c>
      <c r="B3" s="24" t="s">
        <v>47</v>
      </c>
      <c r="C3" s="68"/>
    </row>
    <row r="4" spans="1:6" ht="13.8" thickBot="1">
      <c r="A4" s="76" t="s">
        <v>62</v>
      </c>
      <c r="B4" s="64" t="s">
        <v>9</v>
      </c>
      <c r="C4" s="68"/>
    </row>
    <row r="6" spans="1:6">
      <c r="A6" s="43" t="s">
        <v>0</v>
      </c>
      <c r="B6" s="43" t="s">
        <v>1</v>
      </c>
      <c r="C6" s="44" t="s">
        <v>2</v>
      </c>
      <c r="D6" s="43" t="s">
        <v>3</v>
      </c>
      <c r="E6" s="45" t="s">
        <v>4</v>
      </c>
      <c r="F6" s="43" t="s">
        <v>5</v>
      </c>
    </row>
    <row r="7" spans="1:6" ht="26.4">
      <c r="A7" s="65" t="s">
        <v>11</v>
      </c>
      <c r="B7" s="65" t="s">
        <v>12</v>
      </c>
      <c r="C7" s="41"/>
      <c r="D7" s="42"/>
      <c r="E7" s="66">
        <v>1344762582</v>
      </c>
      <c r="F7" s="65" t="s">
        <v>8</v>
      </c>
    </row>
    <row r="8" spans="1:6">
      <c r="A8" s="65" t="s">
        <v>13</v>
      </c>
      <c r="B8" s="65" t="s">
        <v>14</v>
      </c>
      <c r="C8" s="41"/>
      <c r="D8" s="42"/>
      <c r="E8" s="66">
        <v>131622258</v>
      </c>
      <c r="F8" s="65" t="s">
        <v>7</v>
      </c>
    </row>
    <row r="9" spans="1:6">
      <c r="A9" s="65" t="s">
        <v>15</v>
      </c>
      <c r="B9" s="65" t="s">
        <v>16</v>
      </c>
      <c r="C9" s="41"/>
      <c r="D9" s="42"/>
      <c r="E9" s="66">
        <v>55714753</v>
      </c>
      <c r="F9" s="65" t="s">
        <v>7</v>
      </c>
    </row>
    <row r="10" spans="1:6">
      <c r="A10" s="65" t="s">
        <v>17</v>
      </c>
      <c r="B10" s="65" t="s">
        <v>18</v>
      </c>
      <c r="C10" s="41"/>
      <c r="D10" s="42"/>
      <c r="E10" s="66">
        <v>93126520</v>
      </c>
      <c r="F10" s="65" t="s">
        <v>7</v>
      </c>
    </row>
    <row r="11" spans="1:6">
      <c r="A11" s="65" t="s">
        <v>19</v>
      </c>
      <c r="B11" s="65" t="s">
        <v>20</v>
      </c>
      <c r="C11" s="41"/>
      <c r="D11" s="42"/>
      <c r="E11" s="66">
        <v>1561662185</v>
      </c>
      <c r="F11" s="65" t="s">
        <v>7</v>
      </c>
    </row>
    <row r="12" spans="1:6">
      <c r="A12" s="30"/>
      <c r="C12" s="40"/>
      <c r="D12" s="29"/>
      <c r="E12" s="31"/>
    </row>
    <row r="13" spans="1:6">
      <c r="A13" s="30"/>
      <c r="C13" s="40"/>
      <c r="D13" s="29"/>
      <c r="E13" s="31"/>
    </row>
    <row r="14" spans="1:6">
      <c r="C14" s="40"/>
      <c r="D14" s="29"/>
      <c r="E14" s="31"/>
    </row>
    <row r="15" spans="1:6">
      <c r="A15" s="29"/>
      <c r="C15" s="40"/>
      <c r="D15" s="29"/>
      <c r="E15" s="31"/>
    </row>
    <row r="16" spans="1:6">
      <c r="C16" s="40"/>
      <c r="D16" s="29"/>
    </row>
    <row r="21" spans="5:5">
      <c r="E21" s="36"/>
    </row>
  </sheetData>
  <phoneticPr fontId="18"/>
  <printOptions horizontalCentered="1"/>
  <pageMargins left="0.59055118110236204" right="0.59055118110236204" top="0.59055118110236204" bottom="0.59055118110236204" header="0.511811023622047" footer="0.511811023622047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81BD-6A68-49C0-AA20-83DAB95B90EE}">
  <dimension ref="D7:L9"/>
  <sheetViews>
    <sheetView tabSelected="1" workbookViewId="0">
      <selection activeCell="E10" sqref="E10"/>
    </sheetView>
  </sheetViews>
  <sheetFormatPr defaultRowHeight="13.2"/>
  <sheetData>
    <row r="7" spans="4:12" ht="13.8" thickBot="1"/>
    <row r="8" spans="4:12" ht="14.4" customHeight="1" thickBot="1">
      <c r="G8" s="80"/>
      <c r="H8" s="80"/>
      <c r="I8" s="80"/>
      <c r="J8" s="80"/>
    </row>
    <row r="9" spans="4:12" ht="96.6">
      <c r="D9" s="120" t="s">
        <v>102</v>
      </c>
      <c r="E9" s="118" t="s">
        <v>103</v>
      </c>
      <c r="F9" s="122" t="s">
        <v>49</v>
      </c>
      <c r="G9" s="13" t="s">
        <v>51</v>
      </c>
      <c r="H9" s="14" t="s">
        <v>27</v>
      </c>
      <c r="I9" s="13" t="s">
        <v>61</v>
      </c>
      <c r="J9" s="14" t="s">
        <v>27</v>
      </c>
      <c r="K9" s="123" t="s">
        <v>53</v>
      </c>
      <c r="L9" s="124" t="s">
        <v>54</v>
      </c>
    </row>
  </sheetData>
  <mergeCells count="2">
    <mergeCell ref="G8:H8"/>
    <mergeCell ref="I8:J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workbookViewId="0">
      <selection activeCell="A3" sqref="A3:E3"/>
    </sheetView>
  </sheetViews>
  <sheetFormatPr defaultRowHeight="13.2"/>
  <cols>
    <col min="1" max="1" width="43.21875" bestFit="1" customWidth="1"/>
    <col min="5" max="5" width="72.77734375" customWidth="1"/>
  </cols>
  <sheetData>
    <row r="1" spans="1:5" ht="21">
      <c r="A1" s="115" t="s">
        <v>63</v>
      </c>
      <c r="B1" s="116"/>
      <c r="C1" s="116"/>
      <c r="D1" s="116"/>
      <c r="E1" s="117"/>
    </row>
    <row r="2" spans="1:5">
      <c r="A2" s="112" t="s">
        <v>64</v>
      </c>
      <c r="B2" s="113"/>
      <c r="C2" s="113"/>
      <c r="D2" s="113"/>
      <c r="E2" s="114"/>
    </row>
    <row r="3" spans="1:5">
      <c r="A3" s="112" t="s">
        <v>100</v>
      </c>
      <c r="B3" s="113"/>
      <c r="C3" s="113"/>
      <c r="D3" s="113"/>
      <c r="E3" s="114"/>
    </row>
    <row r="4" spans="1:5">
      <c r="A4" s="112" t="s">
        <v>65</v>
      </c>
      <c r="B4" s="113"/>
      <c r="C4" s="113"/>
      <c r="D4" s="113"/>
      <c r="E4" s="114"/>
    </row>
    <row r="5" spans="1:5">
      <c r="A5" s="112" t="s">
        <v>66</v>
      </c>
      <c r="B5" s="113"/>
      <c r="C5" s="113"/>
      <c r="D5" s="113"/>
      <c r="E5" s="114"/>
    </row>
    <row r="6" spans="1:5">
      <c r="A6" s="112" t="s">
        <v>97</v>
      </c>
      <c r="B6" s="113"/>
      <c r="C6" s="113"/>
      <c r="D6" s="113"/>
      <c r="E6" s="114"/>
    </row>
    <row r="7" spans="1:5">
      <c r="A7" s="112" t="s">
        <v>96</v>
      </c>
      <c r="B7" s="113"/>
      <c r="C7" s="113"/>
      <c r="D7" s="113"/>
      <c r="E7" s="114"/>
    </row>
    <row r="8" spans="1:5">
      <c r="A8" s="106" t="s">
        <v>67</v>
      </c>
      <c r="B8" s="107"/>
      <c r="C8" s="107"/>
      <c r="D8" s="107"/>
      <c r="E8" s="108"/>
    </row>
    <row r="9" spans="1:5">
      <c r="A9" s="77" t="s">
        <v>68</v>
      </c>
      <c r="B9" s="105" t="s">
        <v>69</v>
      </c>
      <c r="C9" s="105"/>
      <c r="D9" s="105"/>
      <c r="E9" s="105"/>
    </row>
    <row r="10" spans="1:5">
      <c r="A10" s="77" t="s">
        <v>70</v>
      </c>
      <c r="B10" s="105" t="s">
        <v>73</v>
      </c>
      <c r="C10" s="105"/>
      <c r="D10" s="105"/>
      <c r="E10" s="105"/>
    </row>
    <row r="11" spans="1:5">
      <c r="A11" s="77" t="s">
        <v>71</v>
      </c>
      <c r="B11" s="105" t="s">
        <v>72</v>
      </c>
      <c r="C11" s="105"/>
      <c r="D11" s="105"/>
      <c r="E11" s="105"/>
    </row>
    <row r="12" spans="1:5">
      <c r="A12" s="77" t="s">
        <v>74</v>
      </c>
      <c r="B12" s="105" t="s">
        <v>75</v>
      </c>
      <c r="C12" s="105"/>
      <c r="D12" s="105"/>
      <c r="E12" s="105"/>
    </row>
    <row r="13" spans="1:5">
      <c r="A13" s="77" t="s">
        <v>76</v>
      </c>
      <c r="B13" s="105" t="s">
        <v>77</v>
      </c>
      <c r="C13" s="105"/>
      <c r="D13" s="105"/>
      <c r="E13" s="105"/>
    </row>
    <row r="14" spans="1:5">
      <c r="A14" s="78" t="s">
        <v>54</v>
      </c>
      <c r="B14" s="105" t="s">
        <v>78</v>
      </c>
      <c r="C14" s="105"/>
      <c r="D14" s="105"/>
      <c r="E14" s="105"/>
    </row>
    <row r="15" spans="1:5">
      <c r="A15" s="77" t="s">
        <v>99</v>
      </c>
      <c r="B15" s="105" t="s">
        <v>98</v>
      </c>
      <c r="C15" s="105"/>
      <c r="D15" s="105"/>
      <c r="E15" s="105"/>
    </row>
    <row r="16" spans="1:5">
      <c r="A16" s="106" t="s">
        <v>79</v>
      </c>
      <c r="B16" s="107"/>
      <c r="C16" s="107"/>
      <c r="D16" s="107"/>
      <c r="E16" s="108"/>
    </row>
    <row r="17" spans="1:5">
      <c r="A17" s="77" t="s">
        <v>82</v>
      </c>
      <c r="B17" s="105" t="s">
        <v>83</v>
      </c>
      <c r="C17" s="105"/>
      <c r="D17" s="105"/>
      <c r="E17" s="105"/>
    </row>
    <row r="18" spans="1:5">
      <c r="A18" s="77" t="s">
        <v>84</v>
      </c>
      <c r="B18" s="105" t="s">
        <v>85</v>
      </c>
      <c r="C18" s="105"/>
      <c r="D18" s="105"/>
      <c r="E18" s="105"/>
    </row>
    <row r="19" spans="1:5">
      <c r="A19" s="77" t="s">
        <v>80</v>
      </c>
      <c r="B19" s="105" t="s">
        <v>81</v>
      </c>
      <c r="C19" s="105"/>
      <c r="D19" s="105"/>
      <c r="E19" s="105"/>
    </row>
    <row r="20" spans="1:5">
      <c r="A20" s="77" t="s">
        <v>86</v>
      </c>
      <c r="B20" s="109" t="s">
        <v>87</v>
      </c>
      <c r="C20" s="110"/>
      <c r="D20" s="110"/>
      <c r="E20" s="111"/>
    </row>
    <row r="21" spans="1:5">
      <c r="A21" s="77" t="s">
        <v>88</v>
      </c>
      <c r="B21" s="105" t="s">
        <v>89</v>
      </c>
      <c r="C21" s="105"/>
      <c r="D21" s="105"/>
      <c r="E21" s="105"/>
    </row>
    <row r="22" spans="1:5">
      <c r="A22" s="77" t="s">
        <v>91</v>
      </c>
      <c r="B22" s="105" t="s">
        <v>90</v>
      </c>
      <c r="C22" s="105"/>
      <c r="D22" s="105"/>
      <c r="E22" s="105"/>
    </row>
    <row r="23" spans="1:5">
      <c r="A23" s="77" t="s">
        <v>92</v>
      </c>
      <c r="B23" s="105" t="s">
        <v>93</v>
      </c>
      <c r="C23" s="105"/>
      <c r="D23" s="105"/>
      <c r="E23" s="105"/>
    </row>
    <row r="24" spans="1:5">
      <c r="A24" s="78" t="s">
        <v>94</v>
      </c>
      <c r="B24" s="105" t="s">
        <v>95</v>
      </c>
      <c r="C24" s="105"/>
      <c r="D24" s="105"/>
      <c r="E24" s="105"/>
    </row>
  </sheetData>
  <mergeCells count="24">
    <mergeCell ref="A7:E7"/>
    <mergeCell ref="A6:E6"/>
    <mergeCell ref="B18:E18"/>
    <mergeCell ref="A1:E1"/>
    <mergeCell ref="A2:E2"/>
    <mergeCell ref="A4:E4"/>
    <mergeCell ref="A5:E5"/>
    <mergeCell ref="A8:E8"/>
    <mergeCell ref="B15:E15"/>
    <mergeCell ref="B9:E9"/>
    <mergeCell ref="A3:E3"/>
    <mergeCell ref="B10:E10"/>
    <mergeCell ref="B11:E11"/>
    <mergeCell ref="B12:E12"/>
    <mergeCell ref="B24:E24"/>
    <mergeCell ref="B22:E22"/>
    <mergeCell ref="B23:E23"/>
    <mergeCell ref="B13:E13"/>
    <mergeCell ref="B14:E14"/>
    <mergeCell ref="A16:E16"/>
    <mergeCell ref="B19:E19"/>
    <mergeCell ref="B17:E17"/>
    <mergeCell ref="B20:E20"/>
    <mergeCell ref="B21:E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452BF2-B3C4-4EBE-BE76-B62708FA3B9D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FA689A5-2DDE-4193-801A-F36D3E40FA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5BF43D-5F5B-4A92-8B6A-74ACA0EB3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Pension Investment Status</vt:lpstr>
      <vt:lpstr>Sheet1</vt:lpstr>
      <vt:lpstr>Stock Balance</vt:lpstr>
      <vt:lpstr>Sheet2</vt:lpstr>
      <vt:lpstr>Additional Notes (Not Required)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Alex [AM Public]</dc:creator>
  <cp:lastModifiedBy>Justin Ee</cp:lastModifiedBy>
  <dcterms:created xsi:type="dcterms:W3CDTF">2021-10-27T15:40:24Z</dcterms:created>
  <dcterms:modified xsi:type="dcterms:W3CDTF">2022-03-23T08:49:29Z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969e39f2-4bcb-4d93-a41d-ecaac353fccb</vt:lpwstr>
  </property>
  <property fmtid="{D5CDD505-2E9C-101B-9397-08002B2CF9AE}" pid="3" name="Classification">
    <vt:lpwstr>I</vt:lpwstr>
  </property>
</Properties>
</file>