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模板" sheetId="2" r:id="rId1"/>
  </sheets>
  <calcPr calcId="144525"/>
</workbook>
</file>

<file path=xl/calcChain.xml><?xml version="1.0" encoding="utf-8"?>
<calcChain xmlns="http://schemas.openxmlformats.org/spreadsheetml/2006/main">
  <c r="J10" i="2" l="1"/>
  <c r="J6" i="2"/>
  <c r="J5" i="2"/>
  <c r="J4" i="2"/>
  <c r="R5" i="2" l="1"/>
  <c r="R6" i="2"/>
  <c r="R4" i="2"/>
  <c r="I10" i="2" l="1"/>
</calcChain>
</file>

<file path=xl/sharedStrings.xml><?xml version="1.0" encoding="utf-8"?>
<sst xmlns="http://schemas.openxmlformats.org/spreadsheetml/2006/main" count="54" uniqueCount="43">
  <si>
    <t>预计付款时间</t>
    <phoneticPr fontId="2" type="noConversion"/>
  </si>
  <si>
    <t>合计</t>
    <phoneticPr fontId="2" type="noConversion"/>
  </si>
  <si>
    <t>备注</t>
    <phoneticPr fontId="2" type="noConversion"/>
  </si>
  <si>
    <t>供应商名称（全称）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</si>
  <si>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</si>
  <si>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</si>
  <si>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</si>
  <si>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</si>
  <si>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</si>
  <si>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采购员</t>
    <phoneticPr fontId="2" type="noConversion"/>
  </si>
  <si>
    <t>不可预见费</t>
    <phoneticPr fontId="2" type="noConversion"/>
  </si>
  <si>
    <t>要求：</t>
    <phoneticPr fontId="2" type="noConversion"/>
  </si>
  <si>
    <t>每个人负责所有项目一个单据</t>
    <phoneticPr fontId="2" type="noConversion"/>
  </si>
  <si>
    <t>所有项目汇总一个单据</t>
    <phoneticPr fontId="2" type="noConversion"/>
  </si>
  <si>
    <t>预计付款金额</t>
    <phoneticPr fontId="2" type="noConversion"/>
  </si>
  <si>
    <t>收款人</t>
    <phoneticPr fontId="2" type="noConversion"/>
  </si>
  <si>
    <t>执行周期</t>
    <phoneticPr fontId="2" type="noConversion"/>
  </si>
  <si>
    <t>采购归属</t>
    <phoneticPr fontId="2" type="noConversion"/>
  </si>
  <si>
    <t>结算员</t>
    <phoneticPr fontId="2" type="noConversion"/>
  </si>
  <si>
    <t>付款次数</t>
    <phoneticPr fontId="2" type="noConversion"/>
  </si>
  <si>
    <t>预算剩余金额</t>
    <phoneticPr fontId="2" type="noConversion"/>
  </si>
  <si>
    <t>支出用途</t>
    <phoneticPr fontId="2" type="noConversion"/>
  </si>
  <si>
    <t>采购部</t>
    <phoneticPr fontId="2" type="noConversion"/>
  </si>
  <si>
    <t>业务采购</t>
    <phoneticPr fontId="2" type="noConversion"/>
  </si>
  <si>
    <t>采购部</t>
    <phoneticPr fontId="2" type="noConversion"/>
  </si>
  <si>
    <t>龙虎山</t>
    <phoneticPr fontId="2" type="noConversion"/>
  </si>
  <si>
    <t>2016-CR1-DPAD-040-352</t>
    <phoneticPr fontId="2" type="noConversion"/>
  </si>
  <si>
    <t>2016-CR1-DPAD-040-352</t>
    <phoneticPr fontId="2" type="noConversion"/>
  </si>
  <si>
    <t>2016年6月2日-2016年6月8日</t>
    <phoneticPr fontId="2" type="noConversion"/>
  </si>
  <si>
    <t>2016年6月9日-2016年6月15日</t>
    <phoneticPr fontId="2" type="noConversion"/>
  </si>
  <si>
    <t>石家庄市***市场调查有限公司</t>
    <phoneticPr fontId="2" type="noConversion"/>
  </si>
  <si>
    <t>佛山市***营销策划有限公司</t>
    <phoneticPr fontId="2" type="noConversion"/>
  </si>
  <si>
    <t>是</t>
    <phoneticPr fontId="2" type="noConversion"/>
  </si>
  <si>
    <t>代理费</t>
    <phoneticPr fontId="2" type="noConversion"/>
  </si>
  <si>
    <t>代理费</t>
    <phoneticPr fontId="2" type="noConversion"/>
  </si>
  <si>
    <t>预付款-第一次</t>
    <phoneticPr fontId="2" type="noConversion"/>
  </si>
  <si>
    <t>第一次付款</t>
    <phoneticPr fontId="2" type="noConversion"/>
  </si>
  <si>
    <t>实际付款时间</t>
    <phoneticPr fontId="2" type="noConversion"/>
  </si>
  <si>
    <t>实际付款金额</t>
    <phoneticPr fontId="2" type="noConversion"/>
  </si>
  <si>
    <t>发票冲抵金额</t>
    <phoneticPr fontId="2" type="noConversion"/>
  </si>
  <si>
    <t>**品牌汽车M33R&amp;M43R商业化投放测试（龙虎山）</t>
    <phoneticPr fontId="2" type="noConversion"/>
  </si>
  <si>
    <t>**品牌汽车M33R&amp;M43R商业化投放测试（龙虎山）</t>
    <phoneticPr fontId="2" type="noConversion"/>
  </si>
  <si>
    <t>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</si>
</sst>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F800]dddd\,\ mmmm\ dd\,\ yyyy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7" fontId="3" fillId="0" borderId="0" xfId="0" applyNumberFormat="1" applyFont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3" fillId="0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Normal="100" workbookViewId="0">
      <pane xSplit="9" ySplit="3" topLeftCell="J4" activePane="bottomRight" state="frozen"/>
      <selection pane="topRight" activeCell="K1" sqref="K1"/>
      <selection pane="bottomLeft" activeCell="A4" sqref="A4"/>
      <selection pane="bottomRight"/>
    </sheetView>
  </sheetViews>
  <sheetFormatPr defaultRowHeight="16.5" x14ac:dyDescent="0.15"/>
  <cols>
    <col min="1" max="1" width="9.625" style="2" bestFit="1" customWidth="1"/>
    <col min="2" max="2" width="11.375" style="2" customWidth="1"/>
    <col min="3" max="3" width="23" style="2" customWidth="1"/>
    <col min="4" max="4" width="13.125" style="2" bestFit="1" customWidth="1"/>
    <col min="5" max="5" width="15.875" style="2" customWidth="1"/>
    <col min="6" max="6" width="13.125" style="2" customWidth="1"/>
    <col min="7" max="7" width="16.75" style="2" customWidth="1"/>
    <col min="8" max="8" width="9.625" style="2" customWidth="1"/>
    <col min="9" max="9" width="13.125" style="2" customWidth="1"/>
    <col min="10" max="10" width="7.5" style="2" bestFit="1" customWidth="1"/>
    <col min="11" max="11" width="8.5" style="2" customWidth="1"/>
    <col min="12" max="12" width="11.75" style="2" customWidth="1"/>
    <col min="13" max="13" width="13.75" style="18" bestFit="1" customWidth="1"/>
    <col min="14" max="14" width="11.375" style="23" customWidth="1"/>
    <col min="15" max="15" width="13.75" style="18" bestFit="1" customWidth="1"/>
    <col min="16" max="17" width="11.375" style="23" customWidth="1"/>
    <col min="18" max="18" width="13.875" style="2" customWidth="1"/>
    <col min="19" max="19" width="8" style="2" bestFit="1" customWidth="1"/>
    <col min="20" max="16384" width="9" style="2"/>
  </cols>
  <sheetData>
    <row r="1" spans="1:19" x14ac:dyDescent="0.15">
      <c r="A1" s="1" t="s">
        <v>5</v>
      </c>
      <c r="E1" s="1"/>
      <c r="F1" s="1"/>
    </row>
    <row r="3" spans="1:19" s="1" customFormat="1" x14ac:dyDescent="0.15">
      <c r="A3" s="3" t="s">
        <v>17</v>
      </c>
      <c r="B3" s="3" t="s">
        <v>4</v>
      </c>
      <c r="C3" s="3" t="s">
        <v>7</v>
      </c>
      <c r="D3" s="3" t="s">
        <v>6</v>
      </c>
      <c r="E3" s="3" t="s">
        <v>8</v>
      </c>
      <c r="F3" s="4" t="s">
        <v>16</v>
      </c>
      <c r="G3" s="3" t="s">
        <v>3</v>
      </c>
      <c r="H3" s="4" t="s">
        <v>10</v>
      </c>
      <c r="I3" s="3" t="s">
        <v>20</v>
      </c>
      <c r="J3" s="3" t="s">
        <v>42</v>
      </c>
      <c r="K3" s="5" t="s">
        <v>21</v>
      </c>
      <c r="L3" s="5" t="s">
        <v>19</v>
      </c>
      <c r="M3" s="19" t="s">
        <v>0</v>
      </c>
      <c r="N3" s="24" t="s">
        <v>14</v>
      </c>
      <c r="O3" s="19" t="s">
        <v>37</v>
      </c>
      <c r="P3" s="24" t="s">
        <v>38</v>
      </c>
      <c r="Q3" s="24" t="s">
        <v>39</v>
      </c>
      <c r="R3" s="5" t="s">
        <v>15</v>
      </c>
      <c r="S3" s="5" t="s">
        <v>2</v>
      </c>
    </row>
    <row r="4" spans="1:19" s="8" customFormat="1" ht="33" x14ac:dyDescent="0.15">
      <c r="A4" s="6" t="s">
        <v>23</v>
      </c>
      <c r="B4" s="6" t="s">
        <v>22</v>
      </c>
      <c r="C4" s="6" t="s">
        <v>40</v>
      </c>
      <c r="D4" s="6" t="s">
        <v>25</v>
      </c>
      <c r="E4" s="6" t="s">
        <v>26</v>
      </c>
      <c r="F4" s="6" t="s">
        <v>28</v>
      </c>
      <c r="G4" s="6" t="s">
        <v>30</v>
      </c>
      <c r="H4" s="6"/>
      <c r="I4" s="6">
        <v>200000</v>
      </c>
      <c r="J4" s="6">
        <f>I4-N4</f>
        <v>100000</v>
      </c>
      <c r="K4" s="7" t="s">
        <v>33</v>
      </c>
      <c r="L4" s="6" t="s">
        <v>35</v>
      </c>
      <c r="M4" s="20">
        <v>42522</v>
      </c>
      <c r="N4" s="25">
        <v>100000</v>
      </c>
      <c r="O4" s="20">
        <v>42523</v>
      </c>
      <c r="P4" s="25">
        <v>100000</v>
      </c>
      <c r="Q4" s="25">
        <v>0</v>
      </c>
      <c r="R4" s="6" t="str">
        <f>G4</f>
        <v>石家庄市***市场调查有限公司</v>
      </c>
      <c r="S4" s="6"/>
    </row>
    <row r="5" spans="1:19" s="8" customFormat="1" ht="33" x14ac:dyDescent="0.15">
      <c r="A5" s="6" t="s">
        <v>23</v>
      </c>
      <c r="B5" s="6" t="s">
        <v>22</v>
      </c>
      <c r="C5" s="6" t="s">
        <v>41</v>
      </c>
      <c r="D5" s="6" t="s">
        <v>25</v>
      </c>
      <c r="E5" s="6" t="s">
        <v>26</v>
      </c>
      <c r="F5" s="6" t="s">
        <v>28</v>
      </c>
      <c r="G5" s="6" t="s">
        <v>30</v>
      </c>
      <c r="H5" s="6"/>
      <c r="I5" s="6">
        <v>100000</v>
      </c>
      <c r="J5" s="6">
        <f>I5-N5</f>
        <v>0</v>
      </c>
      <c r="K5" s="7" t="s">
        <v>33</v>
      </c>
      <c r="L5" s="6" t="s">
        <v>36</v>
      </c>
      <c r="M5" s="20">
        <v>42652</v>
      </c>
      <c r="N5" s="25">
        <v>100000</v>
      </c>
      <c r="O5" s="20">
        <v>42652</v>
      </c>
      <c r="P5" s="25">
        <v>100000</v>
      </c>
      <c r="Q5" s="25">
        <v>0</v>
      </c>
      <c r="R5" s="6" t="str">
        <f>G5</f>
        <v>石家庄市***市场调查有限公司</v>
      </c>
      <c r="S5" s="6"/>
    </row>
    <row r="6" spans="1:19" ht="33" x14ac:dyDescent="0.15">
      <c r="A6" s="6" t="s">
        <v>23</v>
      </c>
      <c r="B6" s="6" t="s">
        <v>24</v>
      </c>
      <c r="C6" s="6" t="s">
        <v>41</v>
      </c>
      <c r="D6" s="6" t="s">
        <v>25</v>
      </c>
      <c r="E6" s="6" t="s">
        <v>27</v>
      </c>
      <c r="F6" s="6" t="s">
        <v>29</v>
      </c>
      <c r="G6" s="6" t="s">
        <v>31</v>
      </c>
      <c r="H6" s="6"/>
      <c r="I6" s="6">
        <v>250000</v>
      </c>
      <c r="J6" s="6">
        <f>I6-N6</f>
        <v>125000</v>
      </c>
      <c r="K6" s="7" t="s">
        <v>34</v>
      </c>
      <c r="L6" s="6" t="s">
        <v>36</v>
      </c>
      <c r="M6" s="20">
        <v>42529</v>
      </c>
      <c r="N6" s="25">
        <v>125000</v>
      </c>
      <c r="O6" s="20">
        <v>42529</v>
      </c>
      <c r="P6" s="25">
        <v>120000</v>
      </c>
      <c r="Q6" s="25">
        <v>100000</v>
      </c>
      <c r="R6" s="6" t="str">
        <f>G6</f>
        <v>佛山市***营销策划有限公司</v>
      </c>
      <c r="S6" s="6"/>
    </row>
    <row r="7" spans="1:19" x14ac:dyDescent="0.15">
      <c r="A7" s="9"/>
      <c r="B7" s="9"/>
      <c r="C7" s="9"/>
      <c r="D7" s="9"/>
      <c r="E7" s="9"/>
      <c r="F7" s="9"/>
      <c r="G7" s="9"/>
      <c r="H7" s="9" t="s">
        <v>32</v>
      </c>
      <c r="I7" s="9">
        <v>50000</v>
      </c>
      <c r="J7" s="9"/>
      <c r="K7" s="7"/>
      <c r="L7" s="9"/>
      <c r="M7" s="21"/>
      <c r="N7" s="26"/>
      <c r="O7" s="21"/>
      <c r="P7" s="26"/>
      <c r="Q7" s="26"/>
      <c r="R7" s="9"/>
      <c r="S7" s="9"/>
    </row>
    <row r="8" spans="1:19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7"/>
      <c r="L8" s="9"/>
      <c r="M8" s="21"/>
      <c r="N8" s="26"/>
      <c r="O8" s="21"/>
      <c r="P8" s="26"/>
      <c r="Q8" s="26"/>
      <c r="R8" s="9"/>
      <c r="S8" s="9"/>
    </row>
    <row r="9" spans="1:19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7"/>
      <c r="L9" s="9"/>
      <c r="M9" s="21"/>
      <c r="N9" s="26"/>
      <c r="O9" s="21"/>
      <c r="P9" s="26"/>
      <c r="Q9" s="26"/>
      <c r="R9" s="9"/>
      <c r="S9" s="9"/>
    </row>
    <row r="10" spans="1:19" s="12" customFormat="1" x14ac:dyDescent="0.15">
      <c r="A10" s="15" t="s">
        <v>1</v>
      </c>
      <c r="B10" s="16"/>
      <c r="C10" s="16"/>
      <c r="D10" s="16"/>
      <c r="E10" s="16"/>
      <c r="F10" s="16"/>
      <c r="G10" s="17"/>
      <c r="H10" s="10"/>
      <c r="I10" s="11">
        <f>SUM(I4:I9)</f>
        <v>600000</v>
      </c>
      <c r="J10" s="11">
        <f>I10-N4-N5-N6</f>
        <v>275000</v>
      </c>
      <c r="K10" s="13"/>
      <c r="L10" s="11"/>
      <c r="M10" s="22"/>
      <c r="N10" s="27"/>
      <c r="O10" s="22"/>
      <c r="P10" s="27"/>
      <c r="Q10" s="27"/>
      <c r="R10" s="11"/>
      <c r="S10" s="11"/>
    </row>
    <row r="12" spans="1:19" x14ac:dyDescent="0.15">
      <c r="A12" s="2" t="s">
        <v>11</v>
      </c>
    </row>
    <row r="13" spans="1:19" x14ac:dyDescent="0.15">
      <c r="A13" s="2" t="s">
        <v>9</v>
      </c>
      <c r="B13" s="14" t="s">
        <v>12</v>
      </c>
    </row>
    <row r="14" spans="1:19" x14ac:dyDescent="0.15">
      <c r="A14" s="2" t="s">
        <v>18</v>
      </c>
      <c r="B14" s="14" t="s">
        <v>13</v>
      </c>
    </row>
  </sheetData>
  <mergeCells count="1">
    <mergeCell ref="A10:G10"/>
  </mergeCells>
  <phoneticPr fontId="2" type="noConversion"/>
  <conditionalFormatting sqref="K1:K4 K6:K1048576">
    <cfRule type="cellIs" dxfId="3" priority="5" operator="lessThan">
      <formula>0</formula>
    </cfRule>
    <cfRule type="cellIs" dxfId="2" priority="6" operator="lessThan">
      <formula>0</formula>
    </cfRule>
  </conditionalFormatting>
  <conditionalFormatting sqref="K5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2016-12-09T09:42:26Z</dcterms:modified>
</cp:coreProperties>
</file>