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d.docs.live.net/90c8235a868d8579/College MCIT/Courses/420-TT3-UM Data Visualization and Reporting Tool/Course notes/Session 3/"/>
    </mc:Choice>
  </mc:AlternateContent>
  <xr:revisionPtr revIDLastSave="94" documentId="11_F25DC773A252ABDACC10482AF95A552E5BDE58ED" xr6:coauthVersionLast="47" xr6:coauthVersionMax="47" xr10:uidLastSave="{0A792FFE-127F-4493-8838-C885410222F6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5" i="1"/>
  <c r="M7" i="1"/>
  <c r="M6" i="1"/>
  <c r="M4" i="1"/>
  <c r="C13" i="1"/>
  <c r="C14" i="1"/>
  <c r="C15" i="1"/>
  <c r="C12" i="1"/>
  <c r="F7" i="1"/>
  <c r="F6" i="1"/>
  <c r="F5" i="1"/>
  <c r="F4" i="1"/>
  <c r="F15" i="1" l="1"/>
  <c r="F12" i="1"/>
  <c r="F13" i="1"/>
  <c r="F14" i="1"/>
</calcChain>
</file>

<file path=xl/sharedStrings.xml><?xml version="1.0" encoding="utf-8"?>
<sst xmlns="http://schemas.openxmlformats.org/spreadsheetml/2006/main" count="46" uniqueCount="16">
  <si>
    <t>Given:</t>
  </si>
  <si>
    <t>new money</t>
  </si>
  <si>
    <t>The strategy:</t>
  </si>
  <si>
    <r>
      <t>Position</t>
    </r>
    <r>
      <rPr>
        <sz val="12"/>
        <rFont val="Calibri"/>
        <family val="2"/>
      </rPr>
      <t> </t>
    </r>
  </si>
  <si>
    <r>
      <t>Salary</t>
    </r>
    <r>
      <rPr>
        <sz val="12"/>
        <rFont val="Calibri"/>
        <family val="2"/>
      </rPr>
      <t> </t>
    </r>
  </si>
  <si>
    <t>1- Give all 10k to the maintenance worker</t>
  </si>
  <si>
    <t>President </t>
  </si>
  <si>
    <t>Mean</t>
  </si>
  <si>
    <t>Manager </t>
  </si>
  <si>
    <t>Range</t>
  </si>
  <si>
    <t>Secretary </t>
  </si>
  <si>
    <t>Variance</t>
  </si>
  <si>
    <t>Maintenance Worker </t>
  </si>
  <si>
    <t>SD</t>
  </si>
  <si>
    <t>After applying 5% increase:</t>
  </si>
  <si>
    <t>2- Distribute the new money equally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</si>
</sst>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5" fontId="3" fillId="0" borderId="4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65" fontId="0" fillId="0" borderId="0" xfId="0" applyNumberFormat="1"/>
    <xf numFmtId="0" fontId="3" fillId="0" borderId="0" xfId="0" applyFont="1" applyAlignment="1">
      <alignment horizontal="left" vertical="center" wrapText="1"/>
    </xf>
    <xf numFmtId="0" fontId="0" fillId="0" borderId="7" xfId="0" applyBorder="1"/>
    <xf numFmtId="164" fontId="0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tabSelected="1" workbookViewId="0">
      <selection activeCell="O7" sqref="O7"/>
    </sheetView>
  </sheetViews>
  <sheetFormatPr defaultRowHeight="14.45"/>
  <cols>
    <col min="2" max="2" width="17.28515625" customWidth="1"/>
    <col min="3" max="3" width="22" customWidth="1"/>
    <col min="5" max="5" width="10.42578125" bestFit="1" customWidth="1"/>
    <col min="6" max="6" width="12.28515625" bestFit="1" customWidth="1"/>
    <col min="9" max="9" width="15.7109375" customWidth="1"/>
    <col min="10" max="10" width="13.85546875" bestFit="1" customWidth="1"/>
    <col min="13" max="13" width="15.42578125" customWidth="1"/>
  </cols>
  <sheetData>
    <row r="2" spans="2:13">
      <c r="B2" t="s">
        <v>0</v>
      </c>
      <c r="E2" s="9" t="s">
        <v>1</v>
      </c>
      <c r="F2" s="10">
        <v>10000</v>
      </c>
      <c r="I2" t="s">
        <v>2</v>
      </c>
    </row>
    <row r="3" spans="2:13" ht="16.149999999999999" thickBot="1">
      <c r="B3" s="1" t="s">
        <v>3</v>
      </c>
      <c r="C3" s="2" t="s">
        <v>4</v>
      </c>
      <c r="I3" t="s">
        <v>5</v>
      </c>
    </row>
    <row r="4" spans="2:13" ht="16.149999999999999" thickBot="1">
      <c r="B4" s="3" t="s">
        <v>6</v>
      </c>
      <c r="C4" s="5">
        <v>100000</v>
      </c>
      <c r="E4" t="s">
        <v>7</v>
      </c>
      <c r="F4" s="7">
        <f>AVERAGE(C4:C7)</f>
        <v>50000</v>
      </c>
      <c r="I4" s="1" t="s">
        <v>3</v>
      </c>
      <c r="J4" s="2" t="s">
        <v>4</v>
      </c>
      <c r="L4" t="s">
        <v>7</v>
      </c>
      <c r="M4" s="7">
        <f>AVERAGE(J5:J8)</f>
        <v>52500</v>
      </c>
    </row>
    <row r="5" spans="2:13" ht="16.149999999999999" thickBot="1">
      <c r="B5" s="3" t="s">
        <v>8</v>
      </c>
      <c r="C5" s="5">
        <v>50000</v>
      </c>
      <c r="E5" t="s">
        <v>9</v>
      </c>
      <c r="F5" s="7">
        <f>C4-C7</f>
        <v>90000</v>
      </c>
      <c r="I5" s="3" t="s">
        <v>6</v>
      </c>
      <c r="J5" s="5">
        <v>100000</v>
      </c>
      <c r="L5" t="s">
        <v>9</v>
      </c>
      <c r="M5" s="7">
        <f>MAX(J5:J8)-MIN(J5:J8)</f>
        <v>80000</v>
      </c>
    </row>
    <row r="6" spans="2:13" ht="16.149999999999999" thickBot="1">
      <c r="B6" s="3" t="s">
        <v>10</v>
      </c>
      <c r="C6" s="5">
        <v>40000</v>
      </c>
      <c r="E6" t="s">
        <v>11</v>
      </c>
      <c r="F6">
        <f>_xlfn.VAR.P(C4:C7)</f>
        <v>1050000000</v>
      </c>
      <c r="I6" s="3" t="s">
        <v>8</v>
      </c>
      <c r="J6" s="5">
        <v>50000</v>
      </c>
      <c r="L6" t="s">
        <v>11</v>
      </c>
      <c r="M6">
        <f>_xlfn.VAR.P(J5:J8)</f>
        <v>868750000</v>
      </c>
    </row>
    <row r="7" spans="2:13" ht="31.9" thickBot="1">
      <c r="B7" s="4" t="s">
        <v>12</v>
      </c>
      <c r="C7" s="6">
        <v>10000</v>
      </c>
      <c r="E7" t="s">
        <v>13</v>
      </c>
      <c r="F7">
        <f>_xlfn.STDEV.P(C4:C7)</f>
        <v>32403.703492039302</v>
      </c>
      <c r="I7" s="3" t="s">
        <v>10</v>
      </c>
      <c r="J7" s="5">
        <v>40000</v>
      </c>
      <c r="L7" t="s">
        <v>13</v>
      </c>
      <c r="M7">
        <f>_xlfn.STDEV.P(J5:J8)</f>
        <v>29474.56530637899</v>
      </c>
    </row>
    <row r="8" spans="2:13" ht="31.15">
      <c r="I8" s="4" t="s">
        <v>12</v>
      </c>
      <c r="J8" s="6">
        <v>20000</v>
      </c>
    </row>
    <row r="10" spans="2:13" ht="31.15">
      <c r="B10" s="8" t="s">
        <v>14</v>
      </c>
      <c r="I10" t="s">
        <v>15</v>
      </c>
    </row>
    <row r="11" spans="2:13" ht="16.149999999999999" thickBot="1">
      <c r="B11" s="1" t="s">
        <v>3</v>
      </c>
      <c r="C11" s="2" t="s">
        <v>4</v>
      </c>
      <c r="I11" s="1" t="s">
        <v>3</v>
      </c>
      <c r="J11" s="2" t="s">
        <v>4</v>
      </c>
      <c r="L11" t="s">
        <v>7</v>
      </c>
      <c r="M11" s="7">
        <f>AVERAGE(J12:J15)</f>
        <v>52500</v>
      </c>
    </row>
    <row r="12" spans="2:13" ht="16.149999999999999" thickBot="1">
      <c r="B12" s="3" t="s">
        <v>6</v>
      </c>
      <c r="C12" s="5">
        <f>C4*1.05</f>
        <v>105000</v>
      </c>
      <c r="E12" t="s">
        <v>7</v>
      </c>
      <c r="F12" s="7">
        <f>AVERAGE(C12:C15)</f>
        <v>52500</v>
      </c>
      <c r="I12" s="3" t="s">
        <v>6</v>
      </c>
      <c r="J12" s="5">
        <v>102500</v>
      </c>
      <c r="L12" t="s">
        <v>9</v>
      </c>
      <c r="M12" s="7">
        <f>MAX(J12:J15)-MIN(J12:J15)</f>
        <v>90000</v>
      </c>
    </row>
    <row r="13" spans="2:13" ht="16.149999999999999" thickBot="1">
      <c r="B13" s="3" t="s">
        <v>8</v>
      </c>
      <c r="C13" s="5">
        <f>C5*1.05</f>
        <v>52500</v>
      </c>
      <c r="E13" t="s">
        <v>9</v>
      </c>
      <c r="F13" s="7">
        <f>C12-C15</f>
        <v>94500</v>
      </c>
      <c r="I13" s="3" t="s">
        <v>8</v>
      </c>
      <c r="J13" s="5">
        <v>52500</v>
      </c>
      <c r="L13" t="s">
        <v>11</v>
      </c>
      <c r="M13">
        <f>_xlfn.VAR.P(J12:J15)</f>
        <v>1050000000</v>
      </c>
    </row>
    <row r="14" spans="2:13" ht="16.149999999999999" thickBot="1">
      <c r="B14" s="3" t="s">
        <v>10</v>
      </c>
      <c r="C14" s="5">
        <f t="shared" ref="C14:C15" si="0">C6*1.05</f>
        <v>42000</v>
      </c>
      <c r="E14" t="s">
        <v>11</v>
      </c>
      <c r="F14">
        <f>_xlfn.VAR.P(C12:C15)</f>
        <v>1157625000</v>
      </c>
      <c r="I14" s="3" t="s">
        <v>10</v>
      </c>
      <c r="J14" s="5">
        <v>42500</v>
      </c>
      <c r="L14" t="s">
        <v>13</v>
      </c>
      <c r="M14">
        <f>_xlfn.STDEV.P(J12:J15)</f>
        <v>32403.703492039302</v>
      </c>
    </row>
    <row r="15" spans="2:13" ht="31.9" thickBot="1">
      <c r="B15" s="4" t="s">
        <v>12</v>
      </c>
      <c r="C15" s="5">
        <f t="shared" si="0"/>
        <v>10500</v>
      </c>
      <c r="E15" t="s">
        <v>13</v>
      </c>
      <c r="F15">
        <f>_xlfn.STDEV.P(C12:C15)</f>
        <v>34023.888666641265</v>
      </c>
      <c r="I15" s="4" t="s">
        <v>12</v>
      </c>
      <c r="J15" s="6">
        <v>12500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05EE5819C9874884F017EC07FDFCA6" ma:contentTypeVersion="7" ma:contentTypeDescription="Crée un document." ma:contentTypeScope="" ma:versionID="7dc197bd594746d6d2702d93ff2d6797">
  <xsd:schema xmlns:xsd="http://www.w3.org/2001/XMLSchema" xmlns:xs="http://www.w3.org/2001/XMLSchema" xmlns:p="http://schemas.microsoft.com/office/2006/metadata/properties" xmlns:ns2="0f176e19-9f5e-4d73-a588-b9acf30ecba7" targetNamespace="http://schemas.microsoft.com/office/2006/metadata/properties" ma:root="true" ma:fieldsID="af9190db4271957d1910333c3d45704f" ns2:_="">
    <xsd:import namespace="0f176e19-9f5e-4d73-a588-b9acf30ec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76e19-9f5e-4d73-a588-b9acf30e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5BC7C8-FC72-4C3A-A6B5-878D1D522463}"/>
</file>

<file path=customXml/itemProps2.xml><?xml version="1.0" encoding="utf-8"?>
<ds:datastoreItem xmlns:ds="http://schemas.openxmlformats.org/officeDocument/2006/customXml" ds:itemID="{49F96FBA-B4C5-486A-8CF1-004CD08CC104}"/>
</file>

<file path=customXml/itemProps3.xml><?xml version="1.0" encoding="utf-8"?>
<ds:datastoreItem xmlns:ds="http://schemas.openxmlformats.org/officeDocument/2006/customXml" ds:itemID="{A5DE14CF-30CD-4D8D-AF52-DE0F99DAA2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Chamoun</dc:creator>
  <cp:keywords/>
  <dc:description/>
  <cp:lastModifiedBy>Michel Chamoun</cp:lastModifiedBy>
  <cp:revision/>
  <dcterms:created xsi:type="dcterms:W3CDTF">2015-06-05T18:17:20Z</dcterms:created>
  <dcterms:modified xsi:type="dcterms:W3CDTF">2025-04-15T00:27:57Z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0x010100A305EE5819C9874884F017EC07FDFCA6</vt:lpwstr>
  </property>
  <property fmtid="{D5CDD505-2E9C-101B-9397-08002B2CF9AE}" pid="3" name="Order">
    <vt:r8>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