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Power BI\Projects\Stationery_Order_Data\"/>
    </mc:Choice>
  </mc:AlternateContent>
  <bookViews>
    <workbookView xWindow="0" yWindow="0" windowWidth="11670" windowHeight="4545"/>
  </bookViews>
  <sheets>
    <sheet name="Master" sheetId="1" r:id="rId1"/>
  </sheets>
  <definedNames>
    <definedName name="_xlnm._FilterDatabase" localSheetId="0" hidden="1">Master!$A$1:$L$101</definedName>
    <definedName name="stationery_order_data" localSheetId="0">Master!$A$2:$K$101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2" i="1"/>
</calcChain>
</file>

<file path=xl/connections.xml><?xml version="1.0" encoding="utf-8"?>
<connections xmlns="http://schemas.openxmlformats.org/spreadsheetml/2006/main">
  <connection id="1" name="stationery_order_data" type="6" refreshedVersion="6" background="1" saveData="1">
    <textPr codePage="65001" sourceFile="E:\Datasets\stationery_order_data.csv" decimal="," thousands=" 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<sst xmlns="http://schemas.openxmlformats.org/spreadsheetml/2006/main" count="612" uniqueCount="247">
  <si>
    <t>CA-2020-152156</t>
  </si>
  <si>
    <t>Claire Gute</t>
  </si>
  <si>
    <t>South</t>
  </si>
  <si>
    <t>Henderson</t>
  </si>
  <si>
    <t>Furniture</t>
  </si>
  <si>
    <t>FUR-BO-10001798</t>
  </si>
  <si>
    <t>FUR-CH-10000454</t>
  </si>
  <si>
    <t>CA-2020-138688</t>
  </si>
  <si>
    <t>Darrin Van Huff</t>
  </si>
  <si>
    <t>West</t>
  </si>
  <si>
    <t>Los Angeles</t>
  </si>
  <si>
    <t>Office Supplies</t>
  </si>
  <si>
    <t>OFF-LA-10000240</t>
  </si>
  <si>
    <t>US-2019-108966</t>
  </si>
  <si>
    <t>Sean ODonnell</t>
  </si>
  <si>
    <t>Fort Lauderdale</t>
  </si>
  <si>
    <t>FUR-TA-10000577</t>
  </si>
  <si>
    <t>OFF-ST-10000760</t>
  </si>
  <si>
    <t>CA-2018-115812</t>
  </si>
  <si>
    <t>Brosina Hoffman</t>
  </si>
  <si>
    <t>FUR-FU-10001487</t>
  </si>
  <si>
    <t>OFF-AR-10002833</t>
  </si>
  <si>
    <t>Technology</t>
  </si>
  <si>
    <t>TEC-PH-10002275</t>
  </si>
  <si>
    <t>OFF-BI-10003910</t>
  </si>
  <si>
    <t>OFF-AP-10002892</t>
  </si>
  <si>
    <t>FUR-TA-10001539</t>
  </si>
  <si>
    <t>TEC-PH-10002033</t>
  </si>
  <si>
    <t>CA-2021-114412</t>
  </si>
  <si>
    <t>Andrew Allen</t>
  </si>
  <si>
    <t>Concord</t>
  </si>
  <si>
    <t>OFF-PA-10002365</t>
  </si>
  <si>
    <t>CA-2020-161389</t>
  </si>
  <si>
    <t>Irene Maddox</t>
  </si>
  <si>
    <t>Seattle</t>
  </si>
  <si>
    <t>OFF-BI-10003656</t>
  </si>
  <si>
    <t>US-2019-118983</t>
  </si>
  <si>
    <t>Harold Pawlan</t>
  </si>
  <si>
    <t>Central</t>
  </si>
  <si>
    <t>Fort Worth</t>
  </si>
  <si>
    <t>OFF-AP-10002311</t>
  </si>
  <si>
    <t>OFF-BI-10000756</t>
  </si>
  <si>
    <t>CA-2018-105893</t>
  </si>
  <si>
    <t>Pete Kriz</t>
  </si>
  <si>
    <t>Madison</t>
  </si>
  <si>
    <t>OFF-ST-10004186</t>
  </si>
  <si>
    <t>CA-2018-167164</t>
  </si>
  <si>
    <t>Alejandro Grove</t>
  </si>
  <si>
    <t>West Jordan</t>
  </si>
  <si>
    <t>OFF-ST-10000107</t>
  </si>
  <si>
    <t>CA-2018-143336</t>
  </si>
  <si>
    <t>Zuschuss Donatelli</t>
  </si>
  <si>
    <t>San Francisco</t>
  </si>
  <si>
    <t>OFF-AR-10003056</t>
  </si>
  <si>
    <t>TEC-PH-10001949</t>
  </si>
  <si>
    <t>OFF-BI-10002215</t>
  </si>
  <si>
    <t>CA-2020-137330</t>
  </si>
  <si>
    <t>Ken Black</t>
  </si>
  <si>
    <t>Fremont</t>
  </si>
  <si>
    <t>OFF-AR-10000246</t>
  </si>
  <si>
    <t>OFF-AP-10001492</t>
  </si>
  <si>
    <t>US-2021-156909</t>
  </si>
  <si>
    <t>Sandra Flanagan</t>
  </si>
  <si>
    <t>East</t>
  </si>
  <si>
    <t>Philadelphia</t>
  </si>
  <si>
    <t>FUR-CH-10002774</t>
  </si>
  <si>
    <t>CA-2019-106320</t>
  </si>
  <si>
    <t>Emily Burns</t>
  </si>
  <si>
    <t>Orem</t>
  </si>
  <si>
    <t>CA-2020-121755</t>
  </si>
  <si>
    <t>Eric Hoffmann</t>
  </si>
  <si>
    <t>OFF-BI-10001634</t>
  </si>
  <si>
    <t>TEC-AC-10003027</t>
  </si>
  <si>
    <t>US-2019-150630</t>
  </si>
  <si>
    <t>Tracy Blumstein</t>
  </si>
  <si>
    <t>FUR-BO-10004834</t>
  </si>
  <si>
    <t>OFF-BI-10000474</t>
  </si>
  <si>
    <t>FUR-FU-10004848</t>
  </si>
  <si>
    <t>OFF-EN-10001509</t>
  </si>
  <si>
    <t>OFF-AR-10004042</t>
  </si>
  <si>
    <t>OFF-BI-10001525</t>
  </si>
  <si>
    <t>OFF-AR-10001683</t>
  </si>
  <si>
    <t>CA-2021-107727</t>
  </si>
  <si>
    <t>Matt Abelman</t>
  </si>
  <si>
    <t>Houston</t>
  </si>
  <si>
    <t>OFF-PA-10000249</t>
  </si>
  <si>
    <t>CA-2020-117590</t>
  </si>
  <si>
    <t>Gene Hale</t>
  </si>
  <si>
    <t>Richardson</t>
  </si>
  <si>
    <t>TEC-PH-10004977</t>
  </si>
  <si>
    <t>FUR-FU-10003664</t>
  </si>
  <si>
    <t>CA-2019-117415</t>
  </si>
  <si>
    <t>Steve Nguyen</t>
  </si>
  <si>
    <t>OFF-EN-10002986</t>
  </si>
  <si>
    <t>FUR-BO-10002545</t>
  </si>
  <si>
    <t>FUR-CH-10004218</t>
  </si>
  <si>
    <t>TEC-PH-10000486</t>
  </si>
  <si>
    <t>CA-2021-120999</t>
  </si>
  <si>
    <t>Linda Cazamias</t>
  </si>
  <si>
    <t>Naperville</t>
  </si>
  <si>
    <t>TEC-PH-10004093</t>
  </si>
  <si>
    <t>CA-2020-101343</t>
  </si>
  <si>
    <t>Ruben Ausman</t>
  </si>
  <si>
    <t>OFF-ST-10003479</t>
  </si>
  <si>
    <t>CA-2021-139619</t>
  </si>
  <si>
    <t>Erin Smith</t>
  </si>
  <si>
    <t>Melbourne</t>
  </si>
  <si>
    <t>OFF-ST-10003282</t>
  </si>
  <si>
    <t>CA-2020-118255</t>
  </si>
  <si>
    <t>Odella Nelson</t>
  </si>
  <si>
    <t>Eagan</t>
  </si>
  <si>
    <t>TEC-AC-10000171</t>
  </si>
  <si>
    <t>OFF-BI-10003291</t>
  </si>
  <si>
    <t>CA-2018-146703</t>
  </si>
  <si>
    <t>Patrick ODonnell</t>
  </si>
  <si>
    <t>Westland</t>
  </si>
  <si>
    <t>OFF-ST-10001713</t>
  </si>
  <si>
    <t>CA-2020-169194</t>
  </si>
  <si>
    <t>Lena Hernandez</t>
  </si>
  <si>
    <t>Dover</t>
  </si>
  <si>
    <t>TEC-AC-10002167</t>
  </si>
  <si>
    <t>TEC-PH-10003988</t>
  </si>
  <si>
    <t>CA-2019-115742</t>
  </si>
  <si>
    <t>Darren Powers</t>
  </si>
  <si>
    <t>New Albany</t>
  </si>
  <si>
    <t>OFF-BI-10004410</t>
  </si>
  <si>
    <t>OFF-LA-10002762</t>
  </si>
  <si>
    <t>FUR-FU-10001706</t>
  </si>
  <si>
    <t>FUR-CH-10003061</t>
  </si>
  <si>
    <t>CA-2020-105816</t>
  </si>
  <si>
    <t>Janet Molinari</t>
  </si>
  <si>
    <t>New York City</t>
  </si>
  <si>
    <t>OFF-FA-10000304</t>
  </si>
  <si>
    <t>TEC-PH-10002447</t>
  </si>
  <si>
    <t>CA-2020-111682</t>
  </si>
  <si>
    <t>Ted Butterfield</t>
  </si>
  <si>
    <t>Troy</t>
  </si>
  <si>
    <t>OFF-ST-10000604</t>
  </si>
  <si>
    <t>OFF-PA-10001569</t>
  </si>
  <si>
    <t>FUR-CH-10003968</t>
  </si>
  <si>
    <t>OFF-PA-10000587</t>
  </si>
  <si>
    <t>OFF-BI-10001460</t>
  </si>
  <si>
    <t>OFF-AR-10001868</t>
  </si>
  <si>
    <t>CA-2019-135545</t>
  </si>
  <si>
    <t>Kunst Miller</t>
  </si>
  <si>
    <t>TEC-AC-10004633</t>
  </si>
  <si>
    <t>OFF-BI-10001078</t>
  </si>
  <si>
    <t>OFF-PA-10003892</t>
  </si>
  <si>
    <t>FUR-FU-10000397</t>
  </si>
  <si>
    <t>US-2019-164175</t>
  </si>
  <si>
    <t>Paul Stevenson</t>
  </si>
  <si>
    <t>Chicago</t>
  </si>
  <si>
    <t>FUR-CH-10001146</t>
  </si>
  <si>
    <t>CA-2018-106376</t>
  </si>
  <si>
    <t>Brendan Sweed</t>
  </si>
  <si>
    <t>Gilbert</t>
  </si>
  <si>
    <t>OFF-AR-10002671</t>
  </si>
  <si>
    <t>TEC-PH-10002726</t>
  </si>
  <si>
    <t>CA-2020-119823</t>
  </si>
  <si>
    <t>Karen Daniels</t>
  </si>
  <si>
    <t>Springfield</t>
  </si>
  <si>
    <t>OFF-PA-10000482</t>
  </si>
  <si>
    <t>CA-2020-106075</t>
  </si>
  <si>
    <t>Henry MacAllister</t>
  </si>
  <si>
    <t>OFF-BI-10004654</t>
  </si>
  <si>
    <t>CA-2021-114440</t>
  </si>
  <si>
    <t>Jackson</t>
  </si>
  <si>
    <t>OFF-PA-10004675</t>
  </si>
  <si>
    <t>US-2019-134026</t>
  </si>
  <si>
    <t>Joel Eaton</t>
  </si>
  <si>
    <t>Memphis</t>
  </si>
  <si>
    <t>FUR-CH-10000513</t>
  </si>
  <si>
    <t>FUR-FU-10003708</t>
  </si>
  <si>
    <t>OFF-ST-10004123</t>
  </si>
  <si>
    <t>US-2021-118038</t>
  </si>
  <si>
    <t>Ken Brennan</t>
  </si>
  <si>
    <t>OFF-BI-10004182</t>
  </si>
  <si>
    <t>FUR-FU-10000260</t>
  </si>
  <si>
    <t>OFF-ST-10000615</t>
  </si>
  <si>
    <t>US-2018-147606</t>
  </si>
  <si>
    <t>FUR-FU-10003194</t>
  </si>
  <si>
    <t>CA-2020-127208</t>
  </si>
  <si>
    <t>Stewart Carmichael</t>
  </si>
  <si>
    <t>Decatur</t>
  </si>
  <si>
    <t>OFF-AP-10002118</t>
  </si>
  <si>
    <t>OFF-BI-10002309</t>
  </si>
  <si>
    <t>CA-2018-139451</t>
  </si>
  <si>
    <t>Duane Noonan</t>
  </si>
  <si>
    <t>OFF-AR-10002053</t>
  </si>
  <si>
    <t>OFF-ST-10002370</t>
  </si>
  <si>
    <t>CA-2019-149734</t>
  </si>
  <si>
    <t>Julie Creighton</t>
  </si>
  <si>
    <t>Durham</t>
  </si>
  <si>
    <t>OFF-EN-10000927</t>
  </si>
  <si>
    <t>US-2021-119662</t>
  </si>
  <si>
    <t>Christopher Schild</t>
  </si>
  <si>
    <t>OFF-ST-10003656</t>
  </si>
  <si>
    <t>CA-2021-140088</t>
  </si>
  <si>
    <t>Columbia</t>
  </si>
  <si>
    <t>FUR-CH-10000863</t>
  </si>
  <si>
    <t>CA-2021-155558</t>
  </si>
  <si>
    <t>Paul Gonzalez</t>
  </si>
  <si>
    <t>Rochester</t>
  </si>
  <si>
    <t>TEC-AC-10001998</t>
  </si>
  <si>
    <t>OFF-LA-10000134</t>
  </si>
  <si>
    <t>CA-2020-159695</t>
  </si>
  <si>
    <t>Gary Mitchum</t>
  </si>
  <si>
    <t>OFF-ST-10003442</t>
  </si>
  <si>
    <t>CA-2020-109806</t>
  </si>
  <si>
    <t>Jim Sink</t>
  </si>
  <si>
    <t>OFF-AR-10004930</t>
  </si>
  <si>
    <t>OFF-PA-10000304</t>
  </si>
  <si>
    <t>CA-2019-149587</t>
  </si>
  <si>
    <t>Karl Braun</t>
  </si>
  <si>
    <t>Minneapolis</t>
  </si>
  <si>
    <t>OFF-PA-10003177</t>
  </si>
  <si>
    <t>FUR-FU-10003799</t>
  </si>
  <si>
    <t>OFF-BI-10002852</t>
  </si>
  <si>
    <t>US-2021-109484</t>
  </si>
  <si>
    <t>Roger Barcio</t>
  </si>
  <si>
    <t>Portland</t>
  </si>
  <si>
    <t>OFF-BI-10004738</t>
  </si>
  <si>
    <t>CA-2021-161018</t>
  </si>
  <si>
    <t>Parhena Norris</t>
  </si>
  <si>
    <t>FUR-FU-10000629</t>
  </si>
  <si>
    <t>CA-2021-157833</t>
  </si>
  <si>
    <t>Katherine Ducich</t>
  </si>
  <si>
    <t>OFF-BI-10001721</t>
  </si>
  <si>
    <t>CA-2020-149223</t>
  </si>
  <si>
    <t>Elpida Rittenbach</t>
  </si>
  <si>
    <t>Saint Paul</t>
  </si>
  <si>
    <t>OFF-AP-10000358</t>
  </si>
  <si>
    <t>CA-2020-158568</t>
  </si>
  <si>
    <t>Rick Bensley</t>
  </si>
  <si>
    <t>OFF-PA-10003256</t>
  </si>
  <si>
    <t>order_id</t>
  </si>
  <si>
    <t>order_date</t>
  </si>
  <si>
    <t>ship_date</t>
  </si>
  <si>
    <t>customer_name</t>
  </si>
  <si>
    <t>region</t>
  </si>
  <si>
    <t>city</t>
  </si>
  <si>
    <t>category</t>
  </si>
  <si>
    <t>product_id</t>
  </si>
  <si>
    <t>sales</t>
  </si>
  <si>
    <t>quantity</t>
  </si>
  <si>
    <t>profit</t>
  </si>
  <si>
    <t>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</si>
</sst>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1" fillId="0" borderId="0" xfId="0" applyFont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stationery_order_data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1"/>
  <sheetViews>
    <sheetView tabSelected="1" workbookViewId="0">
      <selection activeCell="D4" sqref="D4"/>
    </sheetView>
  </sheetViews>
  <sheetFormatPr defaultColWidth="19.5703125" defaultRowHeight="15" x14ac:dyDescent="0.25"/>
  <sheetData>
    <row r="1" spans="1:12" s="2" customFormat="1" x14ac:dyDescent="0.25">
      <c r="A1" s="3" t="s">
        <v>235</v>
      </c>
      <c r="B1" s="3" t="s">
        <v>236</v>
      </c>
      <c r="C1" s="3" t="s">
        <v>237</v>
      </c>
      <c r="D1" s="3" t="s">
        <v>238</v>
      </c>
      <c r="E1" s="3" t="s">
        <v>239</v>
      </c>
      <c r="F1" s="3" t="s">
        <v>240</v>
      </c>
      <c r="G1" s="3" t="s">
        <v>241</v>
      </c>
      <c r="H1" s="3" t="s">
        <v>242</v>
      </c>
      <c r="I1" s="3" t="s">
        <v>243</v>
      </c>
      <c r="J1" s="3" t="s">
        <v>244</v>
      </c>
      <c r="K1" s="3" t="s">
        <v>245</v>
      </c>
      <c r="L1" s="3" t="s">
        <v>246</v>
      </c>
    </row>
    <row r="2" spans="1:12" x14ac:dyDescent="0.25">
      <c r="A2" t="s">
        <v>0</v>
      </c>
      <c r="B2" s="1">
        <v>44143</v>
      </c>
      <c r="C2" s="1">
        <v>44146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>
        <v>261.95999999999998</v>
      </c>
      <c r="J2">
        <v>2</v>
      </c>
      <c r="K2">
        <v>41.913600000000002</v>
      </c>
      <c r="L2">
        <f>K2/I2</f>
        <v>0.16000000000000003</v>
      </c>
    </row>
    <row r="3" spans="1:12" x14ac:dyDescent="0.25">
      <c r="A3" t="s">
        <v>0</v>
      </c>
      <c r="B3" s="1">
        <v>44143</v>
      </c>
      <c r="C3" s="1">
        <v>44146</v>
      </c>
      <c r="D3" t="s">
        <v>1</v>
      </c>
      <c r="E3" t="s">
        <v>2</v>
      </c>
      <c r="F3" t="s">
        <v>3</v>
      </c>
      <c r="G3" t="s">
        <v>4</v>
      </c>
      <c r="H3" t="s">
        <v>6</v>
      </c>
      <c r="I3">
        <v>731.94</v>
      </c>
      <c r="J3">
        <v>3</v>
      </c>
      <c r="K3">
        <v>219.58199999999999</v>
      </c>
      <c r="L3">
        <f t="shared" ref="L3:L66" si="0">K3/I3</f>
        <v>0.3</v>
      </c>
    </row>
    <row r="4" spans="1:12" x14ac:dyDescent="0.25">
      <c r="A4" t="s">
        <v>7</v>
      </c>
      <c r="B4" s="1">
        <v>43994</v>
      </c>
      <c r="C4" s="1">
        <v>43998</v>
      </c>
      <c r="D4" t="s">
        <v>8</v>
      </c>
      <c r="E4" t="s">
        <v>9</v>
      </c>
      <c r="F4" t="s">
        <v>10</v>
      </c>
      <c r="G4" t="s">
        <v>11</v>
      </c>
      <c r="H4" t="s">
        <v>12</v>
      </c>
      <c r="I4">
        <v>14.62</v>
      </c>
      <c r="J4">
        <v>2</v>
      </c>
      <c r="K4">
        <v>6.8714000000000004</v>
      </c>
      <c r="L4">
        <f t="shared" si="0"/>
        <v>0.47000000000000003</v>
      </c>
    </row>
    <row r="5" spans="1:12" x14ac:dyDescent="0.25">
      <c r="A5" t="s">
        <v>13</v>
      </c>
      <c r="B5" s="1">
        <v>43749</v>
      </c>
      <c r="C5" s="1">
        <v>43756</v>
      </c>
      <c r="D5" t="s">
        <v>14</v>
      </c>
      <c r="E5" t="s">
        <v>2</v>
      </c>
      <c r="F5" t="s">
        <v>15</v>
      </c>
      <c r="G5" t="s">
        <v>4</v>
      </c>
      <c r="H5" t="s">
        <v>16</v>
      </c>
      <c r="I5">
        <v>957.577</v>
      </c>
      <c r="J5">
        <v>5</v>
      </c>
      <c r="K5">
        <v>-383.03100000000001</v>
      </c>
      <c r="L5">
        <f t="shared" si="0"/>
        <v>-0.40000020886048854</v>
      </c>
    </row>
    <row r="6" spans="1:12" x14ac:dyDescent="0.25">
      <c r="A6" t="s">
        <v>13</v>
      </c>
      <c r="B6" s="1">
        <v>43749</v>
      </c>
      <c r="C6" s="1">
        <v>43756</v>
      </c>
      <c r="D6" t="s">
        <v>14</v>
      </c>
      <c r="E6" t="s">
        <v>2</v>
      </c>
      <c r="F6" t="s">
        <v>15</v>
      </c>
      <c r="G6" t="s">
        <v>11</v>
      </c>
      <c r="H6" t="s">
        <v>17</v>
      </c>
      <c r="I6">
        <v>22.367999999999999</v>
      </c>
      <c r="J6">
        <v>2</v>
      </c>
      <c r="K6">
        <v>2.5164</v>
      </c>
      <c r="L6">
        <f t="shared" si="0"/>
        <v>0.1125</v>
      </c>
    </row>
    <row r="7" spans="1:12" x14ac:dyDescent="0.25">
      <c r="A7" t="s">
        <v>18</v>
      </c>
      <c r="B7" s="1">
        <v>43260</v>
      </c>
      <c r="C7" s="1">
        <v>43265</v>
      </c>
      <c r="D7" t="s">
        <v>19</v>
      </c>
      <c r="E7" t="s">
        <v>9</v>
      </c>
      <c r="F7" t="s">
        <v>10</v>
      </c>
      <c r="G7" t="s">
        <v>4</v>
      </c>
      <c r="H7" t="s">
        <v>20</v>
      </c>
      <c r="I7">
        <v>48.86</v>
      </c>
      <c r="J7">
        <v>7</v>
      </c>
      <c r="K7">
        <v>14.1694</v>
      </c>
      <c r="L7">
        <f t="shared" si="0"/>
        <v>0.28999999999999998</v>
      </c>
    </row>
    <row r="8" spans="1:12" x14ac:dyDescent="0.25">
      <c r="A8" t="s">
        <v>18</v>
      </c>
      <c r="B8" s="1">
        <v>43260</v>
      </c>
      <c r="C8" s="1">
        <v>43265</v>
      </c>
      <c r="D8" t="s">
        <v>19</v>
      </c>
      <c r="E8" t="s">
        <v>9</v>
      </c>
      <c r="F8" t="s">
        <v>10</v>
      </c>
      <c r="G8" t="s">
        <v>11</v>
      </c>
      <c r="H8" t="s">
        <v>21</v>
      </c>
      <c r="I8">
        <v>7.28</v>
      </c>
      <c r="J8">
        <v>4</v>
      </c>
      <c r="K8">
        <v>1.9656</v>
      </c>
      <c r="L8">
        <f t="shared" si="0"/>
        <v>0.27</v>
      </c>
    </row>
    <row r="9" spans="1:12" x14ac:dyDescent="0.25">
      <c r="A9" t="s">
        <v>18</v>
      </c>
      <c r="B9" s="1">
        <v>43260</v>
      </c>
      <c r="C9" s="1">
        <v>43265</v>
      </c>
      <c r="D9" t="s">
        <v>19</v>
      </c>
      <c r="E9" t="s">
        <v>9</v>
      </c>
      <c r="F9" t="s">
        <v>10</v>
      </c>
      <c r="G9" t="s">
        <v>22</v>
      </c>
      <c r="H9" t="s">
        <v>23</v>
      </c>
      <c r="I9">
        <v>907.15200000000004</v>
      </c>
      <c r="J9">
        <v>6</v>
      </c>
      <c r="K9">
        <v>90.715199999999996</v>
      </c>
      <c r="L9">
        <f t="shared" si="0"/>
        <v>9.9999999999999992E-2</v>
      </c>
    </row>
    <row r="10" spans="1:12" x14ac:dyDescent="0.25">
      <c r="A10" t="s">
        <v>18</v>
      </c>
      <c r="B10" s="1">
        <v>43260</v>
      </c>
      <c r="C10" s="1">
        <v>43265</v>
      </c>
      <c r="D10" t="s">
        <v>19</v>
      </c>
      <c r="E10" t="s">
        <v>9</v>
      </c>
      <c r="F10" t="s">
        <v>10</v>
      </c>
      <c r="G10" t="s">
        <v>11</v>
      </c>
      <c r="H10" t="s">
        <v>24</v>
      </c>
      <c r="I10">
        <v>18.504000000000001</v>
      </c>
      <c r="J10">
        <v>3</v>
      </c>
      <c r="K10">
        <v>5.7824999999999998</v>
      </c>
      <c r="L10">
        <f t="shared" si="0"/>
        <v>0.31249999999999994</v>
      </c>
    </row>
    <row r="11" spans="1:12" x14ac:dyDescent="0.25">
      <c r="A11" t="s">
        <v>18</v>
      </c>
      <c r="B11" s="1">
        <v>43260</v>
      </c>
      <c r="C11" s="1">
        <v>43265</v>
      </c>
      <c r="D11" t="s">
        <v>19</v>
      </c>
      <c r="E11" t="s">
        <v>9</v>
      </c>
      <c r="F11" t="s">
        <v>10</v>
      </c>
      <c r="G11" t="s">
        <v>11</v>
      </c>
      <c r="H11" t="s">
        <v>25</v>
      </c>
      <c r="I11">
        <v>114.9</v>
      </c>
      <c r="J11">
        <v>5</v>
      </c>
      <c r="K11">
        <v>34.47</v>
      </c>
      <c r="L11">
        <f t="shared" si="0"/>
        <v>0.3</v>
      </c>
    </row>
    <row r="12" spans="1:12" x14ac:dyDescent="0.25">
      <c r="A12" t="s">
        <v>18</v>
      </c>
      <c r="B12" s="1">
        <v>43260</v>
      </c>
      <c r="C12" s="1">
        <v>43265</v>
      </c>
      <c r="D12" t="s">
        <v>19</v>
      </c>
      <c r="E12" t="s">
        <v>9</v>
      </c>
      <c r="F12" t="s">
        <v>10</v>
      </c>
      <c r="G12" t="s">
        <v>4</v>
      </c>
      <c r="H12" t="s">
        <v>26</v>
      </c>
      <c r="I12">
        <v>1706.18</v>
      </c>
      <c r="J12">
        <v>9</v>
      </c>
      <c r="K12">
        <v>85.309200000000004</v>
      </c>
      <c r="L12">
        <f t="shared" si="0"/>
        <v>5.0000117220926281E-2</v>
      </c>
    </row>
    <row r="13" spans="1:12" x14ac:dyDescent="0.25">
      <c r="A13" t="s">
        <v>18</v>
      </c>
      <c r="B13" s="1">
        <v>43260</v>
      </c>
      <c r="C13" s="1">
        <v>43265</v>
      </c>
      <c r="D13" t="s">
        <v>19</v>
      </c>
      <c r="E13" t="s">
        <v>9</v>
      </c>
      <c r="F13" t="s">
        <v>10</v>
      </c>
      <c r="G13" t="s">
        <v>22</v>
      </c>
      <c r="H13" t="s">
        <v>27</v>
      </c>
      <c r="I13">
        <v>911.42399999999998</v>
      </c>
      <c r="J13">
        <v>4</v>
      </c>
      <c r="K13">
        <v>68.356800000000007</v>
      </c>
      <c r="L13">
        <f t="shared" si="0"/>
        <v>7.5000000000000011E-2</v>
      </c>
    </row>
    <row r="14" spans="1:12" x14ac:dyDescent="0.25">
      <c r="A14" t="s">
        <v>28</v>
      </c>
      <c r="B14" s="1">
        <v>44301</v>
      </c>
      <c r="C14" s="1">
        <v>44306</v>
      </c>
      <c r="D14" t="s">
        <v>29</v>
      </c>
      <c r="E14" t="s">
        <v>2</v>
      </c>
      <c r="F14" t="s">
        <v>30</v>
      </c>
      <c r="G14" t="s">
        <v>11</v>
      </c>
      <c r="H14" t="s">
        <v>31</v>
      </c>
      <c r="I14">
        <v>15.552</v>
      </c>
      <c r="J14">
        <v>3</v>
      </c>
      <c r="K14">
        <v>5.4432</v>
      </c>
      <c r="L14">
        <f t="shared" si="0"/>
        <v>0.35000000000000003</v>
      </c>
    </row>
    <row r="15" spans="1:12" x14ac:dyDescent="0.25">
      <c r="A15" t="s">
        <v>32</v>
      </c>
      <c r="B15" s="1">
        <v>44170</v>
      </c>
      <c r="C15" s="1">
        <v>44175</v>
      </c>
      <c r="D15" t="s">
        <v>33</v>
      </c>
      <c r="E15" t="s">
        <v>9</v>
      </c>
      <c r="F15" t="s">
        <v>34</v>
      </c>
      <c r="G15" t="s">
        <v>11</v>
      </c>
      <c r="H15" t="s">
        <v>35</v>
      </c>
      <c r="I15">
        <v>407.976</v>
      </c>
      <c r="J15">
        <v>3</v>
      </c>
      <c r="K15">
        <v>132.59200000000001</v>
      </c>
      <c r="L15">
        <f t="shared" si="0"/>
        <v>0.32499950977508485</v>
      </c>
    </row>
    <row r="16" spans="1:12" x14ac:dyDescent="0.25">
      <c r="A16" t="s">
        <v>36</v>
      </c>
      <c r="B16" s="1">
        <v>43791</v>
      </c>
      <c r="C16" s="1">
        <v>43795</v>
      </c>
      <c r="D16" t="s">
        <v>37</v>
      </c>
      <c r="E16" t="s">
        <v>38</v>
      </c>
      <c r="F16" t="s">
        <v>39</v>
      </c>
      <c r="G16" t="s">
        <v>11</v>
      </c>
      <c r="H16" t="s">
        <v>40</v>
      </c>
      <c r="I16">
        <v>68.81</v>
      </c>
      <c r="J16">
        <v>5</v>
      </c>
      <c r="K16">
        <v>-123.858</v>
      </c>
      <c r="L16">
        <f t="shared" si="0"/>
        <v>-1.8</v>
      </c>
    </row>
    <row r="17" spans="1:12" x14ac:dyDescent="0.25">
      <c r="A17" t="s">
        <v>36</v>
      </c>
      <c r="B17" s="1">
        <v>43791</v>
      </c>
      <c r="C17" s="1">
        <v>43795</v>
      </c>
      <c r="D17" t="s">
        <v>37</v>
      </c>
      <c r="E17" t="s">
        <v>38</v>
      </c>
      <c r="F17" t="s">
        <v>39</v>
      </c>
      <c r="G17" t="s">
        <v>11</v>
      </c>
      <c r="H17" t="s">
        <v>41</v>
      </c>
      <c r="I17">
        <v>2.544</v>
      </c>
      <c r="J17">
        <v>3</v>
      </c>
      <c r="K17">
        <v>-3.8159999999999998</v>
      </c>
      <c r="L17">
        <f t="shared" si="0"/>
        <v>-1.5</v>
      </c>
    </row>
    <row r="18" spans="1:12" x14ac:dyDescent="0.25">
      <c r="A18" t="s">
        <v>42</v>
      </c>
      <c r="B18" s="1">
        <v>43415</v>
      </c>
      <c r="C18" s="1">
        <v>43422</v>
      </c>
      <c r="D18" t="s">
        <v>43</v>
      </c>
      <c r="E18" t="s">
        <v>38</v>
      </c>
      <c r="F18" t="s">
        <v>44</v>
      </c>
      <c r="G18" t="s">
        <v>11</v>
      </c>
      <c r="H18" t="s">
        <v>45</v>
      </c>
      <c r="I18">
        <v>665.88</v>
      </c>
      <c r="J18">
        <v>6</v>
      </c>
      <c r="K18">
        <v>13.317600000000001</v>
      </c>
      <c r="L18">
        <f t="shared" si="0"/>
        <v>0.02</v>
      </c>
    </row>
    <row r="19" spans="1:12" x14ac:dyDescent="0.25">
      <c r="A19" t="s">
        <v>46</v>
      </c>
      <c r="B19" s="1">
        <v>43233</v>
      </c>
      <c r="C19" s="1">
        <v>43235</v>
      </c>
      <c r="D19" t="s">
        <v>47</v>
      </c>
      <c r="E19" t="s">
        <v>9</v>
      </c>
      <c r="F19" t="s">
        <v>48</v>
      </c>
      <c r="G19" t="s">
        <v>11</v>
      </c>
      <c r="H19" t="s">
        <v>49</v>
      </c>
      <c r="I19">
        <v>55.5</v>
      </c>
      <c r="J19">
        <v>2</v>
      </c>
      <c r="K19">
        <v>9.99</v>
      </c>
      <c r="L19">
        <f t="shared" si="0"/>
        <v>0.18</v>
      </c>
    </row>
    <row r="20" spans="1:12" x14ac:dyDescent="0.25">
      <c r="A20" t="s">
        <v>50</v>
      </c>
      <c r="B20" s="1">
        <v>43339</v>
      </c>
      <c r="C20" s="1">
        <v>43344</v>
      </c>
      <c r="D20" t="s">
        <v>51</v>
      </c>
      <c r="E20" t="s">
        <v>9</v>
      </c>
      <c r="F20" t="s">
        <v>52</v>
      </c>
      <c r="G20" t="s">
        <v>11</v>
      </c>
      <c r="H20" t="s">
        <v>53</v>
      </c>
      <c r="I20">
        <v>8.56</v>
      </c>
      <c r="J20">
        <v>2</v>
      </c>
      <c r="K20">
        <v>2.4824000000000002</v>
      </c>
      <c r="L20">
        <f t="shared" si="0"/>
        <v>0.28999999999999998</v>
      </c>
    </row>
    <row r="21" spans="1:12" x14ac:dyDescent="0.25">
      <c r="A21" t="s">
        <v>50</v>
      </c>
      <c r="B21" s="1">
        <v>43339</v>
      </c>
      <c r="C21" s="1">
        <v>43344</v>
      </c>
      <c r="D21" t="s">
        <v>51</v>
      </c>
      <c r="E21" t="s">
        <v>9</v>
      </c>
      <c r="F21" t="s">
        <v>52</v>
      </c>
      <c r="G21" t="s">
        <v>22</v>
      </c>
      <c r="H21" t="s">
        <v>54</v>
      </c>
      <c r="I21">
        <v>213.48</v>
      </c>
      <c r="J21">
        <v>3</v>
      </c>
      <c r="K21">
        <v>16.010999999999999</v>
      </c>
      <c r="L21">
        <f t="shared" si="0"/>
        <v>7.4999999999999997E-2</v>
      </c>
    </row>
    <row r="22" spans="1:12" x14ac:dyDescent="0.25">
      <c r="A22" t="s">
        <v>50</v>
      </c>
      <c r="B22" s="1">
        <v>43339</v>
      </c>
      <c r="C22" s="1">
        <v>43344</v>
      </c>
      <c r="D22" t="s">
        <v>51</v>
      </c>
      <c r="E22" t="s">
        <v>9</v>
      </c>
      <c r="F22" t="s">
        <v>52</v>
      </c>
      <c r="G22" t="s">
        <v>11</v>
      </c>
      <c r="H22" t="s">
        <v>55</v>
      </c>
      <c r="I22">
        <v>22.72</v>
      </c>
      <c r="J22">
        <v>4</v>
      </c>
      <c r="K22">
        <v>7.3840000000000003</v>
      </c>
      <c r="L22">
        <f t="shared" si="0"/>
        <v>0.32500000000000001</v>
      </c>
    </row>
    <row r="23" spans="1:12" x14ac:dyDescent="0.25">
      <c r="A23" t="s">
        <v>56</v>
      </c>
      <c r="B23" s="1">
        <v>44174</v>
      </c>
      <c r="C23" s="1">
        <v>44178</v>
      </c>
      <c r="D23" t="s">
        <v>57</v>
      </c>
      <c r="E23" t="s">
        <v>38</v>
      </c>
      <c r="F23" t="s">
        <v>58</v>
      </c>
      <c r="G23" t="s">
        <v>11</v>
      </c>
      <c r="H23" t="s">
        <v>59</v>
      </c>
      <c r="I23">
        <v>19.46</v>
      </c>
      <c r="J23">
        <v>7</v>
      </c>
      <c r="K23">
        <v>5.0595999999999997</v>
      </c>
      <c r="L23">
        <f t="shared" si="0"/>
        <v>0.25999999999999995</v>
      </c>
    </row>
    <row r="24" spans="1:12" x14ac:dyDescent="0.25">
      <c r="A24" t="s">
        <v>56</v>
      </c>
      <c r="B24" s="1">
        <v>44174</v>
      </c>
      <c r="C24" s="1">
        <v>44178</v>
      </c>
      <c r="D24" t="s">
        <v>57</v>
      </c>
      <c r="E24" t="s">
        <v>38</v>
      </c>
      <c r="F24" t="s">
        <v>58</v>
      </c>
      <c r="G24" t="s">
        <v>11</v>
      </c>
      <c r="H24" t="s">
        <v>60</v>
      </c>
      <c r="I24">
        <v>60.34</v>
      </c>
      <c r="J24">
        <v>7</v>
      </c>
      <c r="K24">
        <v>15.6884</v>
      </c>
      <c r="L24">
        <f t="shared" si="0"/>
        <v>0.25999999999999995</v>
      </c>
    </row>
    <row r="25" spans="1:12" x14ac:dyDescent="0.25">
      <c r="A25" t="s">
        <v>61</v>
      </c>
      <c r="B25" s="1">
        <v>44393</v>
      </c>
      <c r="C25" s="1">
        <v>44395</v>
      </c>
      <c r="D25" t="s">
        <v>62</v>
      </c>
      <c r="E25" t="s">
        <v>63</v>
      </c>
      <c r="F25" t="s">
        <v>64</v>
      </c>
      <c r="G25" t="s">
        <v>4</v>
      </c>
      <c r="H25" t="s">
        <v>65</v>
      </c>
      <c r="I25">
        <v>71.372</v>
      </c>
      <c r="J25">
        <v>2</v>
      </c>
      <c r="K25">
        <v>-1.0196000000000001</v>
      </c>
      <c r="L25">
        <f t="shared" si="0"/>
        <v>-1.4285714285714287E-2</v>
      </c>
    </row>
    <row r="26" spans="1:12" x14ac:dyDescent="0.25">
      <c r="A26" t="s">
        <v>66</v>
      </c>
      <c r="B26" s="1">
        <v>43733</v>
      </c>
      <c r="C26" s="1">
        <v>43738</v>
      </c>
      <c r="D26" t="s">
        <v>67</v>
      </c>
      <c r="E26" t="s">
        <v>9</v>
      </c>
      <c r="F26" t="s">
        <v>68</v>
      </c>
      <c r="G26" t="s">
        <v>4</v>
      </c>
      <c r="H26" t="s">
        <v>16</v>
      </c>
      <c r="I26">
        <v>1044.6300000000001</v>
      </c>
      <c r="J26">
        <v>3</v>
      </c>
      <c r="K26">
        <v>240.26499999999999</v>
      </c>
      <c r="L26">
        <f t="shared" si="0"/>
        <v>0.23000009572767388</v>
      </c>
    </row>
    <row r="27" spans="1:12" x14ac:dyDescent="0.25">
      <c r="A27" t="s">
        <v>69</v>
      </c>
      <c r="B27" s="1">
        <v>43846</v>
      </c>
      <c r="C27" s="1">
        <v>43850</v>
      </c>
      <c r="D27" t="s">
        <v>70</v>
      </c>
      <c r="E27" t="s">
        <v>9</v>
      </c>
      <c r="F27" t="s">
        <v>10</v>
      </c>
      <c r="G27" t="s">
        <v>11</v>
      </c>
      <c r="H27" t="s">
        <v>71</v>
      </c>
      <c r="I27">
        <v>11.648</v>
      </c>
      <c r="J27">
        <v>2</v>
      </c>
      <c r="K27">
        <v>4.2224000000000004</v>
      </c>
      <c r="L27">
        <f t="shared" si="0"/>
        <v>0.36250000000000004</v>
      </c>
    </row>
    <row r="28" spans="1:12" x14ac:dyDescent="0.25">
      <c r="A28" t="s">
        <v>69</v>
      </c>
      <c r="B28" s="1">
        <v>43846</v>
      </c>
      <c r="C28" s="1">
        <v>43850</v>
      </c>
      <c r="D28" t="s">
        <v>70</v>
      </c>
      <c r="E28" t="s">
        <v>9</v>
      </c>
      <c r="F28" t="s">
        <v>10</v>
      </c>
      <c r="G28" t="s">
        <v>22</v>
      </c>
      <c r="H28" t="s">
        <v>72</v>
      </c>
      <c r="I28">
        <v>90.57</v>
      </c>
      <c r="J28">
        <v>3</v>
      </c>
      <c r="K28">
        <v>11.774100000000001</v>
      </c>
      <c r="L28">
        <f t="shared" si="0"/>
        <v>0.13</v>
      </c>
    </row>
    <row r="29" spans="1:12" x14ac:dyDescent="0.25">
      <c r="A29" t="s">
        <v>73</v>
      </c>
      <c r="B29" s="1">
        <v>43725</v>
      </c>
      <c r="C29" s="1">
        <v>43729</v>
      </c>
      <c r="D29" t="s">
        <v>74</v>
      </c>
      <c r="E29" t="s">
        <v>63</v>
      </c>
      <c r="F29" t="s">
        <v>64</v>
      </c>
      <c r="G29" t="s">
        <v>4</v>
      </c>
      <c r="H29" t="s">
        <v>75</v>
      </c>
      <c r="I29">
        <v>3083.43</v>
      </c>
      <c r="J29">
        <v>7</v>
      </c>
      <c r="K29">
        <v>-1665.05</v>
      </c>
      <c r="L29">
        <f t="shared" si="0"/>
        <v>-0.53999928650885543</v>
      </c>
    </row>
    <row r="30" spans="1:12" x14ac:dyDescent="0.25">
      <c r="A30" t="s">
        <v>73</v>
      </c>
      <c r="B30" s="1">
        <v>43725</v>
      </c>
      <c r="C30" s="1">
        <v>43729</v>
      </c>
      <c r="D30" t="s">
        <v>74</v>
      </c>
      <c r="E30" t="s">
        <v>63</v>
      </c>
      <c r="F30" t="s">
        <v>64</v>
      </c>
      <c r="G30" t="s">
        <v>11</v>
      </c>
      <c r="H30" t="s">
        <v>76</v>
      </c>
      <c r="I30">
        <v>9.6180000000000003</v>
      </c>
      <c r="J30">
        <v>2</v>
      </c>
      <c r="K30">
        <v>-7.0532000000000004</v>
      </c>
      <c r="L30">
        <f t="shared" si="0"/>
        <v>-0.73333333333333339</v>
      </c>
    </row>
    <row r="31" spans="1:12" x14ac:dyDescent="0.25">
      <c r="A31" t="s">
        <v>73</v>
      </c>
      <c r="B31" s="1">
        <v>43725</v>
      </c>
      <c r="C31" s="1">
        <v>43729</v>
      </c>
      <c r="D31" t="s">
        <v>74</v>
      </c>
      <c r="E31" t="s">
        <v>63</v>
      </c>
      <c r="F31" t="s">
        <v>64</v>
      </c>
      <c r="G31" t="s">
        <v>4</v>
      </c>
      <c r="H31" t="s">
        <v>77</v>
      </c>
      <c r="I31">
        <v>124.2</v>
      </c>
      <c r="J31">
        <v>3</v>
      </c>
      <c r="K31">
        <v>15.525</v>
      </c>
      <c r="L31">
        <f t="shared" si="0"/>
        <v>0.125</v>
      </c>
    </row>
    <row r="32" spans="1:12" x14ac:dyDescent="0.25">
      <c r="A32" t="s">
        <v>73</v>
      </c>
      <c r="B32" s="1">
        <v>43725</v>
      </c>
      <c r="C32" s="1">
        <v>43729</v>
      </c>
      <c r="D32" t="s">
        <v>74</v>
      </c>
      <c r="E32" t="s">
        <v>63</v>
      </c>
      <c r="F32" t="s">
        <v>64</v>
      </c>
      <c r="G32" t="s">
        <v>11</v>
      </c>
      <c r="H32" t="s">
        <v>78</v>
      </c>
      <c r="I32">
        <v>3.2639999999999998</v>
      </c>
      <c r="J32">
        <v>2</v>
      </c>
      <c r="K32">
        <v>1.1015999999999999</v>
      </c>
      <c r="L32">
        <f t="shared" si="0"/>
        <v>0.33750000000000002</v>
      </c>
    </row>
    <row r="33" spans="1:12" x14ac:dyDescent="0.25">
      <c r="A33" t="s">
        <v>73</v>
      </c>
      <c r="B33" s="1">
        <v>43725</v>
      </c>
      <c r="C33" s="1">
        <v>43729</v>
      </c>
      <c r="D33" t="s">
        <v>74</v>
      </c>
      <c r="E33" t="s">
        <v>63</v>
      </c>
      <c r="F33" t="s">
        <v>64</v>
      </c>
      <c r="G33" t="s">
        <v>11</v>
      </c>
      <c r="H33" t="s">
        <v>79</v>
      </c>
      <c r="I33">
        <v>86.304000000000002</v>
      </c>
      <c r="J33">
        <v>6</v>
      </c>
      <c r="K33">
        <v>9.7091999999999992</v>
      </c>
      <c r="L33">
        <f t="shared" si="0"/>
        <v>0.11249999999999999</v>
      </c>
    </row>
    <row r="34" spans="1:12" x14ac:dyDescent="0.25">
      <c r="A34" t="s">
        <v>73</v>
      </c>
      <c r="B34" s="1">
        <v>43725</v>
      </c>
      <c r="C34" s="1">
        <v>43729</v>
      </c>
      <c r="D34" t="s">
        <v>74</v>
      </c>
      <c r="E34" t="s">
        <v>63</v>
      </c>
      <c r="F34" t="s">
        <v>64</v>
      </c>
      <c r="G34" t="s">
        <v>11</v>
      </c>
      <c r="H34" t="s">
        <v>80</v>
      </c>
      <c r="I34">
        <v>6.8579999999999997</v>
      </c>
      <c r="J34">
        <v>6</v>
      </c>
      <c r="K34">
        <v>-5.7149999999999999</v>
      </c>
      <c r="L34">
        <f t="shared" si="0"/>
        <v>-0.83333333333333337</v>
      </c>
    </row>
    <row r="35" spans="1:12" x14ac:dyDescent="0.25">
      <c r="A35" t="s">
        <v>73</v>
      </c>
      <c r="B35" s="1">
        <v>43725</v>
      </c>
      <c r="C35" s="1">
        <v>43729</v>
      </c>
      <c r="D35" t="s">
        <v>74</v>
      </c>
      <c r="E35" t="s">
        <v>63</v>
      </c>
      <c r="F35" t="s">
        <v>64</v>
      </c>
      <c r="G35" t="s">
        <v>11</v>
      </c>
      <c r="H35" t="s">
        <v>81</v>
      </c>
      <c r="I35">
        <v>15.76</v>
      </c>
      <c r="J35">
        <v>2</v>
      </c>
      <c r="K35">
        <v>3.5459999999999998</v>
      </c>
      <c r="L35">
        <f t="shared" si="0"/>
        <v>0.22499999999999998</v>
      </c>
    </row>
    <row r="36" spans="1:12" x14ac:dyDescent="0.25">
      <c r="A36" t="s">
        <v>82</v>
      </c>
      <c r="B36" s="1">
        <v>44488</v>
      </c>
      <c r="C36" s="1">
        <v>44492</v>
      </c>
      <c r="D36" t="s">
        <v>83</v>
      </c>
      <c r="E36" t="s">
        <v>38</v>
      </c>
      <c r="F36" t="s">
        <v>84</v>
      </c>
      <c r="G36" t="s">
        <v>11</v>
      </c>
      <c r="H36" t="s">
        <v>85</v>
      </c>
      <c r="I36">
        <v>29.472000000000001</v>
      </c>
      <c r="J36">
        <v>3</v>
      </c>
      <c r="K36">
        <v>9.9467999999999996</v>
      </c>
      <c r="L36">
        <f t="shared" si="0"/>
        <v>0.33749999999999997</v>
      </c>
    </row>
    <row r="37" spans="1:12" x14ac:dyDescent="0.25">
      <c r="A37" t="s">
        <v>86</v>
      </c>
      <c r="B37" s="1">
        <v>44173</v>
      </c>
      <c r="C37" s="1">
        <v>44175</v>
      </c>
      <c r="D37" t="s">
        <v>87</v>
      </c>
      <c r="E37" t="s">
        <v>38</v>
      </c>
      <c r="F37" t="s">
        <v>88</v>
      </c>
      <c r="G37" t="s">
        <v>22</v>
      </c>
      <c r="H37" t="s">
        <v>89</v>
      </c>
      <c r="I37">
        <v>1097.54</v>
      </c>
      <c r="J37">
        <v>7</v>
      </c>
      <c r="K37">
        <v>123.474</v>
      </c>
      <c r="L37">
        <f t="shared" si="0"/>
        <v>0.11250068334639285</v>
      </c>
    </row>
    <row r="38" spans="1:12" x14ac:dyDescent="0.25">
      <c r="A38" t="s">
        <v>86</v>
      </c>
      <c r="B38" s="1">
        <v>44173</v>
      </c>
      <c r="C38" s="1">
        <v>44175</v>
      </c>
      <c r="D38" t="s">
        <v>87</v>
      </c>
      <c r="E38" t="s">
        <v>38</v>
      </c>
      <c r="F38" t="s">
        <v>88</v>
      </c>
      <c r="G38" t="s">
        <v>4</v>
      </c>
      <c r="H38" t="s">
        <v>90</v>
      </c>
      <c r="I38">
        <v>190.92</v>
      </c>
      <c r="J38">
        <v>5</v>
      </c>
      <c r="K38">
        <v>-147.96299999999999</v>
      </c>
      <c r="L38">
        <f t="shared" si="0"/>
        <v>-0.77500000000000002</v>
      </c>
    </row>
    <row r="39" spans="1:12" x14ac:dyDescent="0.25">
      <c r="A39" t="s">
        <v>91</v>
      </c>
      <c r="B39" s="1">
        <v>43826</v>
      </c>
      <c r="C39" s="1">
        <v>43830</v>
      </c>
      <c r="D39" t="s">
        <v>92</v>
      </c>
      <c r="E39" t="s">
        <v>38</v>
      </c>
      <c r="F39" t="s">
        <v>84</v>
      </c>
      <c r="G39" t="s">
        <v>11</v>
      </c>
      <c r="H39" t="s">
        <v>93</v>
      </c>
      <c r="I39">
        <v>113.328</v>
      </c>
      <c r="J39">
        <v>9</v>
      </c>
      <c r="K39">
        <v>35.414999999999999</v>
      </c>
      <c r="L39">
        <f t="shared" si="0"/>
        <v>0.3125</v>
      </c>
    </row>
    <row r="40" spans="1:12" x14ac:dyDescent="0.25">
      <c r="A40" t="s">
        <v>91</v>
      </c>
      <c r="B40" s="1">
        <v>43826</v>
      </c>
      <c r="C40" s="1">
        <v>43830</v>
      </c>
      <c r="D40" t="s">
        <v>92</v>
      </c>
      <c r="E40" t="s">
        <v>38</v>
      </c>
      <c r="F40" t="s">
        <v>84</v>
      </c>
      <c r="G40" t="s">
        <v>4</v>
      </c>
      <c r="H40" t="s">
        <v>94</v>
      </c>
      <c r="I40">
        <v>532.399</v>
      </c>
      <c r="J40">
        <v>3</v>
      </c>
      <c r="K40">
        <v>-46.976399999999998</v>
      </c>
      <c r="L40">
        <f t="shared" si="0"/>
        <v>-8.823532726395053E-2</v>
      </c>
    </row>
    <row r="41" spans="1:12" x14ac:dyDescent="0.25">
      <c r="A41" t="s">
        <v>91</v>
      </c>
      <c r="B41" s="1">
        <v>43826</v>
      </c>
      <c r="C41" s="1">
        <v>43830</v>
      </c>
      <c r="D41" t="s">
        <v>92</v>
      </c>
      <c r="E41" t="s">
        <v>38</v>
      </c>
      <c r="F41" t="s">
        <v>84</v>
      </c>
      <c r="G41" t="s">
        <v>4</v>
      </c>
      <c r="H41" t="s">
        <v>95</v>
      </c>
      <c r="I41">
        <v>212.05799999999999</v>
      </c>
      <c r="J41">
        <v>3</v>
      </c>
      <c r="K41">
        <v>-15.147</v>
      </c>
      <c r="L41">
        <f t="shared" si="0"/>
        <v>-7.1428571428571438E-2</v>
      </c>
    </row>
    <row r="42" spans="1:12" x14ac:dyDescent="0.25">
      <c r="A42" t="s">
        <v>91</v>
      </c>
      <c r="B42" s="1">
        <v>43826</v>
      </c>
      <c r="C42" s="1">
        <v>43830</v>
      </c>
      <c r="D42" t="s">
        <v>92</v>
      </c>
      <c r="E42" t="s">
        <v>38</v>
      </c>
      <c r="F42" t="s">
        <v>84</v>
      </c>
      <c r="G42" t="s">
        <v>22</v>
      </c>
      <c r="H42" t="s">
        <v>96</v>
      </c>
      <c r="I42">
        <v>371.16800000000001</v>
      </c>
      <c r="J42">
        <v>4</v>
      </c>
      <c r="K42">
        <v>41.756399999999999</v>
      </c>
      <c r="L42">
        <f t="shared" si="0"/>
        <v>0.1125</v>
      </c>
    </row>
    <row r="43" spans="1:12" x14ac:dyDescent="0.25">
      <c r="A43" t="s">
        <v>97</v>
      </c>
      <c r="B43" s="1">
        <v>44449</v>
      </c>
      <c r="C43" s="1">
        <v>44454</v>
      </c>
      <c r="D43" t="s">
        <v>98</v>
      </c>
      <c r="E43" t="s">
        <v>38</v>
      </c>
      <c r="F43" t="s">
        <v>99</v>
      </c>
      <c r="G43" t="s">
        <v>22</v>
      </c>
      <c r="H43" t="s">
        <v>100</v>
      </c>
      <c r="I43">
        <v>147.16800000000001</v>
      </c>
      <c r="J43">
        <v>4</v>
      </c>
      <c r="K43">
        <v>16.5564</v>
      </c>
      <c r="L43">
        <f t="shared" si="0"/>
        <v>0.11249999999999999</v>
      </c>
    </row>
    <row r="44" spans="1:12" x14ac:dyDescent="0.25">
      <c r="A44" t="s">
        <v>101</v>
      </c>
      <c r="B44" s="1">
        <v>44029</v>
      </c>
      <c r="C44" s="1">
        <v>44034</v>
      </c>
      <c r="D44" t="s">
        <v>102</v>
      </c>
      <c r="E44" t="s">
        <v>9</v>
      </c>
      <c r="F44" t="s">
        <v>10</v>
      </c>
      <c r="G44" t="s">
        <v>11</v>
      </c>
      <c r="H44" t="s">
        <v>103</v>
      </c>
      <c r="I44">
        <v>77.88</v>
      </c>
      <c r="J44">
        <v>2</v>
      </c>
      <c r="K44">
        <v>3.8940000000000001</v>
      </c>
      <c r="L44">
        <f t="shared" si="0"/>
        <v>0.05</v>
      </c>
    </row>
    <row r="45" spans="1:12" x14ac:dyDescent="0.25">
      <c r="A45" t="s">
        <v>104</v>
      </c>
      <c r="B45" s="1">
        <v>44458</v>
      </c>
      <c r="C45" s="1">
        <v>44462</v>
      </c>
      <c r="D45" t="s">
        <v>105</v>
      </c>
      <c r="E45" t="s">
        <v>2</v>
      </c>
      <c r="F45" t="s">
        <v>106</v>
      </c>
      <c r="G45" t="s">
        <v>11</v>
      </c>
      <c r="H45" t="s">
        <v>107</v>
      </c>
      <c r="I45">
        <v>95.616</v>
      </c>
      <c r="J45">
        <v>2</v>
      </c>
      <c r="K45">
        <v>9.5616000000000003</v>
      </c>
      <c r="L45">
        <f t="shared" si="0"/>
        <v>0.1</v>
      </c>
    </row>
    <row r="46" spans="1:12" x14ac:dyDescent="0.25">
      <c r="A46" t="s">
        <v>108</v>
      </c>
      <c r="B46" s="1">
        <v>43901</v>
      </c>
      <c r="C46" s="1">
        <v>43903</v>
      </c>
      <c r="D46" t="s">
        <v>109</v>
      </c>
      <c r="E46" t="s">
        <v>38</v>
      </c>
      <c r="F46" t="s">
        <v>110</v>
      </c>
      <c r="G46" t="s">
        <v>22</v>
      </c>
      <c r="H46" t="s">
        <v>111</v>
      </c>
      <c r="I46">
        <v>45.98</v>
      </c>
      <c r="J46">
        <v>2</v>
      </c>
      <c r="K46">
        <v>19.7714</v>
      </c>
      <c r="L46">
        <f t="shared" si="0"/>
        <v>0.43000000000000005</v>
      </c>
    </row>
    <row r="47" spans="1:12" x14ac:dyDescent="0.25">
      <c r="A47" t="s">
        <v>108</v>
      </c>
      <c r="B47" s="1">
        <v>43901</v>
      </c>
      <c r="C47" s="1">
        <v>43903</v>
      </c>
      <c r="D47" t="s">
        <v>109</v>
      </c>
      <c r="E47" t="s">
        <v>38</v>
      </c>
      <c r="F47" t="s">
        <v>110</v>
      </c>
      <c r="G47" t="s">
        <v>11</v>
      </c>
      <c r="H47" t="s">
        <v>112</v>
      </c>
      <c r="I47">
        <v>17.46</v>
      </c>
      <c r="J47">
        <v>2</v>
      </c>
      <c r="K47">
        <v>8.2062000000000008</v>
      </c>
      <c r="L47">
        <f t="shared" si="0"/>
        <v>0.47000000000000003</v>
      </c>
    </row>
    <row r="48" spans="1:12" x14ac:dyDescent="0.25">
      <c r="A48" t="s">
        <v>113</v>
      </c>
      <c r="B48" s="1">
        <v>43393</v>
      </c>
      <c r="C48" s="1">
        <v>43398</v>
      </c>
      <c r="D48" t="s">
        <v>114</v>
      </c>
      <c r="E48" t="s">
        <v>38</v>
      </c>
      <c r="F48" t="s">
        <v>115</v>
      </c>
      <c r="G48" t="s">
        <v>11</v>
      </c>
      <c r="H48" t="s">
        <v>116</v>
      </c>
      <c r="I48">
        <v>211.96</v>
      </c>
      <c r="J48">
        <v>4</v>
      </c>
      <c r="K48">
        <v>8.4784000000000006</v>
      </c>
      <c r="L48">
        <f t="shared" si="0"/>
        <v>0.04</v>
      </c>
    </row>
    <row r="49" spans="1:12" x14ac:dyDescent="0.25">
      <c r="A49" t="s">
        <v>117</v>
      </c>
      <c r="B49" s="1">
        <v>44002</v>
      </c>
      <c r="C49" s="1">
        <v>44007</v>
      </c>
      <c r="D49" t="s">
        <v>118</v>
      </c>
      <c r="E49" t="s">
        <v>63</v>
      </c>
      <c r="F49" t="s">
        <v>119</v>
      </c>
      <c r="G49" t="s">
        <v>22</v>
      </c>
      <c r="H49" t="s">
        <v>120</v>
      </c>
      <c r="I49">
        <v>45</v>
      </c>
      <c r="J49">
        <v>3</v>
      </c>
      <c r="K49">
        <v>4.95</v>
      </c>
      <c r="L49">
        <f t="shared" si="0"/>
        <v>0.11</v>
      </c>
    </row>
    <row r="50" spans="1:12" x14ac:dyDescent="0.25">
      <c r="A50" t="s">
        <v>117</v>
      </c>
      <c r="B50" s="1">
        <v>44002</v>
      </c>
      <c r="C50" s="1">
        <v>44007</v>
      </c>
      <c r="D50" t="s">
        <v>118</v>
      </c>
      <c r="E50" t="s">
        <v>63</v>
      </c>
      <c r="F50" t="s">
        <v>119</v>
      </c>
      <c r="G50" t="s">
        <v>22</v>
      </c>
      <c r="H50" t="s">
        <v>121</v>
      </c>
      <c r="I50">
        <v>21.8</v>
      </c>
      <c r="J50">
        <v>2</v>
      </c>
      <c r="K50">
        <v>6.1040000000000001</v>
      </c>
      <c r="L50">
        <f t="shared" si="0"/>
        <v>0.27999999999999997</v>
      </c>
    </row>
    <row r="51" spans="1:12" x14ac:dyDescent="0.25">
      <c r="A51" t="s">
        <v>122</v>
      </c>
      <c r="B51" s="1">
        <v>43573</v>
      </c>
      <c r="C51" s="1">
        <v>43577</v>
      </c>
      <c r="D51" t="s">
        <v>123</v>
      </c>
      <c r="E51" t="s">
        <v>38</v>
      </c>
      <c r="F51" t="s">
        <v>124</v>
      </c>
      <c r="G51" t="s">
        <v>11</v>
      </c>
      <c r="H51" t="s">
        <v>125</v>
      </c>
      <c r="I51">
        <v>38.22</v>
      </c>
      <c r="J51">
        <v>6</v>
      </c>
      <c r="K51">
        <v>17.9634</v>
      </c>
      <c r="L51">
        <f t="shared" si="0"/>
        <v>0.47000000000000003</v>
      </c>
    </row>
    <row r="52" spans="1:12" x14ac:dyDescent="0.25">
      <c r="A52" t="s">
        <v>122</v>
      </c>
      <c r="B52" s="1">
        <v>43573</v>
      </c>
      <c r="C52" s="1">
        <v>43577</v>
      </c>
      <c r="D52" t="s">
        <v>123</v>
      </c>
      <c r="E52" t="s">
        <v>38</v>
      </c>
      <c r="F52" t="s">
        <v>124</v>
      </c>
      <c r="G52" t="s">
        <v>11</v>
      </c>
      <c r="H52" t="s">
        <v>126</v>
      </c>
      <c r="I52">
        <v>75.180000000000007</v>
      </c>
      <c r="J52">
        <v>6</v>
      </c>
      <c r="K52">
        <v>35.334600000000002</v>
      </c>
      <c r="L52">
        <f t="shared" si="0"/>
        <v>0.47</v>
      </c>
    </row>
    <row r="53" spans="1:12" x14ac:dyDescent="0.25">
      <c r="A53" t="s">
        <v>122</v>
      </c>
      <c r="B53" s="1">
        <v>43573</v>
      </c>
      <c r="C53" s="1">
        <v>43577</v>
      </c>
      <c r="D53" t="s">
        <v>123</v>
      </c>
      <c r="E53" t="s">
        <v>38</v>
      </c>
      <c r="F53" t="s">
        <v>124</v>
      </c>
      <c r="G53" t="s">
        <v>4</v>
      </c>
      <c r="H53" t="s">
        <v>127</v>
      </c>
      <c r="I53">
        <v>6.16</v>
      </c>
      <c r="J53">
        <v>2</v>
      </c>
      <c r="K53">
        <v>2.9567999999999999</v>
      </c>
      <c r="L53">
        <f t="shared" si="0"/>
        <v>0.48</v>
      </c>
    </row>
    <row r="54" spans="1:12" x14ac:dyDescent="0.25">
      <c r="A54" t="s">
        <v>122</v>
      </c>
      <c r="B54" s="1">
        <v>43573</v>
      </c>
      <c r="C54" s="1">
        <v>43577</v>
      </c>
      <c r="D54" t="s">
        <v>123</v>
      </c>
      <c r="E54" t="s">
        <v>38</v>
      </c>
      <c r="F54" t="s">
        <v>124</v>
      </c>
      <c r="G54" t="s">
        <v>4</v>
      </c>
      <c r="H54" t="s">
        <v>128</v>
      </c>
      <c r="I54">
        <v>89.99</v>
      </c>
      <c r="J54">
        <v>1</v>
      </c>
      <c r="K54">
        <v>17.098099999999999</v>
      </c>
      <c r="L54">
        <f t="shared" si="0"/>
        <v>0.19</v>
      </c>
    </row>
    <row r="55" spans="1:12" x14ac:dyDescent="0.25">
      <c r="A55" t="s">
        <v>129</v>
      </c>
      <c r="B55" s="1">
        <v>44176</v>
      </c>
      <c r="C55" s="1">
        <v>44182</v>
      </c>
      <c r="D55" t="s">
        <v>130</v>
      </c>
      <c r="E55" t="s">
        <v>63</v>
      </c>
      <c r="F55" t="s">
        <v>131</v>
      </c>
      <c r="G55" t="s">
        <v>11</v>
      </c>
      <c r="H55" t="s">
        <v>132</v>
      </c>
      <c r="I55">
        <v>15.26</v>
      </c>
      <c r="J55">
        <v>7</v>
      </c>
      <c r="K55">
        <v>6.2565999999999997</v>
      </c>
      <c r="L55">
        <f t="shared" si="0"/>
        <v>0.41</v>
      </c>
    </row>
    <row r="56" spans="1:12" x14ac:dyDescent="0.25">
      <c r="A56" t="s">
        <v>129</v>
      </c>
      <c r="B56" s="1">
        <v>44176</v>
      </c>
      <c r="C56" s="1">
        <v>44182</v>
      </c>
      <c r="D56" t="s">
        <v>130</v>
      </c>
      <c r="E56" t="s">
        <v>63</v>
      </c>
      <c r="F56" t="s">
        <v>131</v>
      </c>
      <c r="G56" t="s">
        <v>22</v>
      </c>
      <c r="H56" t="s">
        <v>133</v>
      </c>
      <c r="I56">
        <v>1029.95</v>
      </c>
      <c r="J56">
        <v>5</v>
      </c>
      <c r="K56">
        <v>298.685</v>
      </c>
      <c r="L56">
        <f t="shared" si="0"/>
        <v>0.28999951453954076</v>
      </c>
    </row>
    <row r="57" spans="1:12" x14ac:dyDescent="0.25">
      <c r="A57" t="s">
        <v>134</v>
      </c>
      <c r="B57" s="1">
        <v>43999</v>
      </c>
      <c r="C57" s="1">
        <v>44000</v>
      </c>
      <c r="D57" t="s">
        <v>135</v>
      </c>
      <c r="E57" t="s">
        <v>63</v>
      </c>
      <c r="F57" t="s">
        <v>136</v>
      </c>
      <c r="G57" t="s">
        <v>11</v>
      </c>
      <c r="H57" t="s">
        <v>137</v>
      </c>
      <c r="I57">
        <v>208.56</v>
      </c>
      <c r="J57">
        <v>6</v>
      </c>
      <c r="K57">
        <v>52.14</v>
      </c>
      <c r="L57">
        <f t="shared" si="0"/>
        <v>0.25</v>
      </c>
    </row>
    <row r="58" spans="1:12" x14ac:dyDescent="0.25">
      <c r="A58" t="s">
        <v>134</v>
      </c>
      <c r="B58" s="1">
        <v>43999</v>
      </c>
      <c r="C58" s="1">
        <v>44000</v>
      </c>
      <c r="D58" t="s">
        <v>135</v>
      </c>
      <c r="E58" t="s">
        <v>63</v>
      </c>
      <c r="F58" t="s">
        <v>136</v>
      </c>
      <c r="G58" t="s">
        <v>11</v>
      </c>
      <c r="H58" t="s">
        <v>138</v>
      </c>
      <c r="I58">
        <v>32.4</v>
      </c>
      <c r="J58">
        <v>5</v>
      </c>
      <c r="K58">
        <v>15.552</v>
      </c>
      <c r="L58">
        <f t="shared" si="0"/>
        <v>0.48</v>
      </c>
    </row>
    <row r="59" spans="1:12" x14ac:dyDescent="0.25">
      <c r="A59" t="s">
        <v>134</v>
      </c>
      <c r="B59" s="1">
        <v>43999</v>
      </c>
      <c r="C59" s="1">
        <v>44000</v>
      </c>
      <c r="D59" t="s">
        <v>135</v>
      </c>
      <c r="E59" t="s">
        <v>63</v>
      </c>
      <c r="F59" t="s">
        <v>136</v>
      </c>
      <c r="G59" t="s">
        <v>4</v>
      </c>
      <c r="H59" t="s">
        <v>139</v>
      </c>
      <c r="I59">
        <v>319.41000000000003</v>
      </c>
      <c r="J59">
        <v>5</v>
      </c>
      <c r="K59">
        <v>7.0979999999999999</v>
      </c>
      <c r="L59">
        <f t="shared" si="0"/>
        <v>2.222222222222222E-2</v>
      </c>
    </row>
    <row r="60" spans="1:12" x14ac:dyDescent="0.25">
      <c r="A60" t="s">
        <v>134</v>
      </c>
      <c r="B60" s="1">
        <v>43999</v>
      </c>
      <c r="C60" s="1">
        <v>44000</v>
      </c>
      <c r="D60" t="s">
        <v>135</v>
      </c>
      <c r="E60" t="s">
        <v>63</v>
      </c>
      <c r="F60" t="s">
        <v>136</v>
      </c>
      <c r="G60" t="s">
        <v>11</v>
      </c>
      <c r="H60" t="s">
        <v>140</v>
      </c>
      <c r="I60">
        <v>14.56</v>
      </c>
      <c r="J60">
        <v>2</v>
      </c>
      <c r="K60">
        <v>6.9888000000000003</v>
      </c>
      <c r="L60">
        <f t="shared" si="0"/>
        <v>0.48</v>
      </c>
    </row>
    <row r="61" spans="1:12" x14ac:dyDescent="0.25">
      <c r="A61" t="s">
        <v>134</v>
      </c>
      <c r="B61" s="1">
        <v>43999</v>
      </c>
      <c r="C61" s="1">
        <v>44000</v>
      </c>
      <c r="D61" t="s">
        <v>135</v>
      </c>
      <c r="E61" t="s">
        <v>63</v>
      </c>
      <c r="F61" t="s">
        <v>136</v>
      </c>
      <c r="G61" t="s">
        <v>22</v>
      </c>
      <c r="H61" t="s">
        <v>120</v>
      </c>
      <c r="I61">
        <v>30</v>
      </c>
      <c r="J61">
        <v>2</v>
      </c>
      <c r="K61">
        <v>3.3</v>
      </c>
      <c r="L61">
        <f t="shared" si="0"/>
        <v>0.11</v>
      </c>
    </row>
    <row r="62" spans="1:12" x14ac:dyDescent="0.25">
      <c r="A62" t="s">
        <v>134</v>
      </c>
      <c r="B62" s="1">
        <v>43999</v>
      </c>
      <c r="C62" s="1">
        <v>44000</v>
      </c>
      <c r="D62" t="s">
        <v>135</v>
      </c>
      <c r="E62" t="s">
        <v>63</v>
      </c>
      <c r="F62" t="s">
        <v>136</v>
      </c>
      <c r="G62" t="s">
        <v>11</v>
      </c>
      <c r="H62" t="s">
        <v>141</v>
      </c>
      <c r="I62">
        <v>48.48</v>
      </c>
      <c r="J62">
        <v>4</v>
      </c>
      <c r="K62">
        <v>16.361999999999998</v>
      </c>
      <c r="L62">
        <f t="shared" si="0"/>
        <v>0.33749999999999997</v>
      </c>
    </row>
    <row r="63" spans="1:12" x14ac:dyDescent="0.25">
      <c r="A63" t="s">
        <v>134</v>
      </c>
      <c r="B63" s="1">
        <v>43999</v>
      </c>
      <c r="C63" s="1">
        <v>44000</v>
      </c>
      <c r="D63" t="s">
        <v>135</v>
      </c>
      <c r="E63" t="s">
        <v>63</v>
      </c>
      <c r="F63" t="s">
        <v>136</v>
      </c>
      <c r="G63" t="s">
        <v>11</v>
      </c>
      <c r="H63" t="s">
        <v>142</v>
      </c>
      <c r="I63">
        <v>1.68</v>
      </c>
      <c r="J63">
        <v>1</v>
      </c>
      <c r="K63">
        <v>0.84</v>
      </c>
      <c r="L63">
        <f t="shared" si="0"/>
        <v>0.5</v>
      </c>
    </row>
    <row r="64" spans="1:12" x14ac:dyDescent="0.25">
      <c r="A64" t="s">
        <v>143</v>
      </c>
      <c r="B64" s="1">
        <v>43793</v>
      </c>
      <c r="C64" s="1">
        <v>43799</v>
      </c>
      <c r="D64" t="s">
        <v>144</v>
      </c>
      <c r="E64" t="s">
        <v>9</v>
      </c>
      <c r="F64" t="s">
        <v>10</v>
      </c>
      <c r="G64" t="s">
        <v>22</v>
      </c>
      <c r="H64" t="s">
        <v>145</v>
      </c>
      <c r="I64">
        <v>13.98</v>
      </c>
      <c r="J64">
        <v>2</v>
      </c>
      <c r="K64">
        <v>6.1512000000000002</v>
      </c>
      <c r="L64">
        <f t="shared" si="0"/>
        <v>0.44</v>
      </c>
    </row>
    <row r="65" spans="1:12" x14ac:dyDescent="0.25">
      <c r="A65" t="s">
        <v>143</v>
      </c>
      <c r="B65" s="1">
        <v>43793</v>
      </c>
      <c r="C65" s="1">
        <v>43799</v>
      </c>
      <c r="D65" t="s">
        <v>144</v>
      </c>
      <c r="E65" t="s">
        <v>9</v>
      </c>
      <c r="F65" t="s">
        <v>10</v>
      </c>
      <c r="G65" t="s">
        <v>11</v>
      </c>
      <c r="H65" t="s">
        <v>146</v>
      </c>
      <c r="I65">
        <v>25.824000000000002</v>
      </c>
      <c r="J65">
        <v>6</v>
      </c>
      <c r="K65">
        <v>9.3612000000000002</v>
      </c>
      <c r="L65">
        <f t="shared" si="0"/>
        <v>0.36249999999999999</v>
      </c>
    </row>
    <row r="66" spans="1:12" x14ac:dyDescent="0.25">
      <c r="A66" t="s">
        <v>143</v>
      </c>
      <c r="B66" s="1">
        <v>43793</v>
      </c>
      <c r="C66" s="1">
        <v>43799</v>
      </c>
      <c r="D66" t="s">
        <v>144</v>
      </c>
      <c r="E66" t="s">
        <v>9</v>
      </c>
      <c r="F66" t="s">
        <v>10</v>
      </c>
      <c r="G66" t="s">
        <v>11</v>
      </c>
      <c r="H66" t="s">
        <v>147</v>
      </c>
      <c r="I66">
        <v>146.72999999999999</v>
      </c>
      <c r="J66">
        <v>3</v>
      </c>
      <c r="K66">
        <v>68.963099999999997</v>
      </c>
      <c r="L66">
        <f t="shared" si="0"/>
        <v>0.47000000000000003</v>
      </c>
    </row>
    <row r="67" spans="1:12" x14ac:dyDescent="0.25">
      <c r="A67" t="s">
        <v>143</v>
      </c>
      <c r="B67" s="1">
        <v>43793</v>
      </c>
      <c r="C67" s="1">
        <v>43799</v>
      </c>
      <c r="D67" t="s">
        <v>144</v>
      </c>
      <c r="E67" t="s">
        <v>9</v>
      </c>
      <c r="F67" t="s">
        <v>10</v>
      </c>
      <c r="G67" t="s">
        <v>4</v>
      </c>
      <c r="H67" t="s">
        <v>148</v>
      </c>
      <c r="I67">
        <v>79.760000000000005</v>
      </c>
      <c r="J67">
        <v>4</v>
      </c>
      <c r="K67">
        <v>22.332799999999999</v>
      </c>
      <c r="L67">
        <f t="shared" ref="L67:L101" si="1">K67/I67</f>
        <v>0.27999999999999997</v>
      </c>
    </row>
    <row r="68" spans="1:12" x14ac:dyDescent="0.25">
      <c r="A68" t="s">
        <v>149</v>
      </c>
      <c r="B68" s="1">
        <v>43585</v>
      </c>
      <c r="C68" s="1">
        <v>43590</v>
      </c>
      <c r="D68" t="s">
        <v>150</v>
      </c>
      <c r="E68" t="s">
        <v>38</v>
      </c>
      <c r="F68" t="s">
        <v>151</v>
      </c>
      <c r="G68" t="s">
        <v>4</v>
      </c>
      <c r="H68" t="s">
        <v>152</v>
      </c>
      <c r="I68">
        <v>213.11500000000001</v>
      </c>
      <c r="J68">
        <v>5</v>
      </c>
      <c r="K68">
        <v>-15.2225</v>
      </c>
      <c r="L68">
        <f t="shared" si="1"/>
        <v>-7.1428571428571425E-2</v>
      </c>
    </row>
    <row r="69" spans="1:12" x14ac:dyDescent="0.25">
      <c r="A69" t="s">
        <v>153</v>
      </c>
      <c r="B69" s="1">
        <v>43439</v>
      </c>
      <c r="C69" s="1">
        <v>43444</v>
      </c>
      <c r="D69" t="s">
        <v>154</v>
      </c>
      <c r="E69" t="s">
        <v>9</v>
      </c>
      <c r="F69" t="s">
        <v>155</v>
      </c>
      <c r="G69" t="s">
        <v>11</v>
      </c>
      <c r="H69" t="s">
        <v>156</v>
      </c>
      <c r="I69">
        <v>1113.02</v>
      </c>
      <c r="J69">
        <v>8</v>
      </c>
      <c r="K69">
        <v>111.30200000000001</v>
      </c>
      <c r="L69">
        <f t="shared" si="1"/>
        <v>0.1</v>
      </c>
    </row>
    <row r="70" spans="1:12" x14ac:dyDescent="0.25">
      <c r="A70" t="s">
        <v>153</v>
      </c>
      <c r="B70" s="1">
        <v>43439</v>
      </c>
      <c r="C70" s="1">
        <v>43444</v>
      </c>
      <c r="D70" t="s">
        <v>154</v>
      </c>
      <c r="E70" t="s">
        <v>9</v>
      </c>
      <c r="F70" t="s">
        <v>155</v>
      </c>
      <c r="G70" t="s">
        <v>22</v>
      </c>
      <c r="H70" t="s">
        <v>157</v>
      </c>
      <c r="I70">
        <v>167.96799999999999</v>
      </c>
      <c r="J70">
        <v>4</v>
      </c>
      <c r="K70">
        <v>62.988</v>
      </c>
      <c r="L70">
        <f t="shared" si="1"/>
        <v>0.375</v>
      </c>
    </row>
    <row r="71" spans="1:12" x14ac:dyDescent="0.25">
      <c r="A71" t="s">
        <v>158</v>
      </c>
      <c r="B71" s="1">
        <v>43986</v>
      </c>
      <c r="C71" s="1">
        <v>43988</v>
      </c>
      <c r="D71" t="s">
        <v>159</v>
      </c>
      <c r="E71" t="s">
        <v>2</v>
      </c>
      <c r="F71" t="s">
        <v>160</v>
      </c>
      <c r="G71" t="s">
        <v>11</v>
      </c>
      <c r="H71" t="s">
        <v>161</v>
      </c>
      <c r="I71">
        <v>75.88</v>
      </c>
      <c r="J71">
        <v>2</v>
      </c>
      <c r="K71">
        <v>35.663600000000002</v>
      </c>
      <c r="L71">
        <f t="shared" si="1"/>
        <v>0.47000000000000008</v>
      </c>
    </row>
    <row r="72" spans="1:12" x14ac:dyDescent="0.25">
      <c r="A72" t="s">
        <v>162</v>
      </c>
      <c r="B72" s="1">
        <v>44092</v>
      </c>
      <c r="C72" s="1">
        <v>44097</v>
      </c>
      <c r="D72" t="s">
        <v>163</v>
      </c>
      <c r="E72" t="s">
        <v>63</v>
      </c>
      <c r="F72" t="s">
        <v>131</v>
      </c>
      <c r="G72" t="s">
        <v>11</v>
      </c>
      <c r="H72" t="s">
        <v>164</v>
      </c>
      <c r="I72">
        <v>4.6159999999999997</v>
      </c>
      <c r="J72">
        <v>1</v>
      </c>
      <c r="K72">
        <v>1.7310000000000001</v>
      </c>
      <c r="L72">
        <f t="shared" si="1"/>
        <v>0.37500000000000006</v>
      </c>
    </row>
    <row r="73" spans="1:12" x14ac:dyDescent="0.25">
      <c r="A73" t="s">
        <v>165</v>
      </c>
      <c r="B73" s="1">
        <v>44453</v>
      </c>
      <c r="C73" s="1">
        <v>44456</v>
      </c>
      <c r="D73" t="s">
        <v>74</v>
      </c>
      <c r="E73" t="s">
        <v>38</v>
      </c>
      <c r="F73" t="s">
        <v>166</v>
      </c>
      <c r="G73" t="s">
        <v>11</v>
      </c>
      <c r="H73" t="s">
        <v>167</v>
      </c>
      <c r="I73">
        <v>19.05</v>
      </c>
      <c r="J73">
        <v>3</v>
      </c>
      <c r="K73">
        <v>8.7629999999999999</v>
      </c>
      <c r="L73">
        <f t="shared" si="1"/>
        <v>0.45999999999999996</v>
      </c>
    </row>
    <row r="74" spans="1:12" x14ac:dyDescent="0.25">
      <c r="A74" t="s">
        <v>168</v>
      </c>
      <c r="B74" s="1">
        <v>43581</v>
      </c>
      <c r="C74" s="1">
        <v>43587</v>
      </c>
      <c r="D74" t="s">
        <v>169</v>
      </c>
      <c r="E74" t="s">
        <v>2</v>
      </c>
      <c r="F74" t="s">
        <v>170</v>
      </c>
      <c r="G74" t="s">
        <v>4</v>
      </c>
      <c r="H74" t="s">
        <v>171</v>
      </c>
      <c r="I74">
        <v>831.93600000000004</v>
      </c>
      <c r="J74">
        <v>8</v>
      </c>
      <c r="K74">
        <v>-114.39100000000001</v>
      </c>
      <c r="L74">
        <f t="shared" si="1"/>
        <v>-0.13749975959689206</v>
      </c>
    </row>
    <row r="75" spans="1:12" x14ac:dyDescent="0.25">
      <c r="A75" t="s">
        <v>168</v>
      </c>
      <c r="B75" s="1">
        <v>43581</v>
      </c>
      <c r="C75" s="1">
        <v>43587</v>
      </c>
      <c r="D75" t="s">
        <v>169</v>
      </c>
      <c r="E75" t="s">
        <v>2</v>
      </c>
      <c r="F75" t="s">
        <v>170</v>
      </c>
      <c r="G75" t="s">
        <v>4</v>
      </c>
      <c r="H75" t="s">
        <v>172</v>
      </c>
      <c r="I75">
        <v>97.04</v>
      </c>
      <c r="J75">
        <v>2</v>
      </c>
      <c r="K75">
        <v>1.2130000000000001</v>
      </c>
      <c r="L75">
        <f t="shared" si="1"/>
        <v>1.2500000000000001E-2</v>
      </c>
    </row>
    <row r="76" spans="1:12" x14ac:dyDescent="0.25">
      <c r="A76" t="s">
        <v>168</v>
      </c>
      <c r="B76" s="1">
        <v>43581</v>
      </c>
      <c r="C76" s="1">
        <v>43587</v>
      </c>
      <c r="D76" t="s">
        <v>169</v>
      </c>
      <c r="E76" t="s">
        <v>2</v>
      </c>
      <c r="F76" t="s">
        <v>170</v>
      </c>
      <c r="G76" t="s">
        <v>11</v>
      </c>
      <c r="H76" t="s">
        <v>173</v>
      </c>
      <c r="I76">
        <v>72.784000000000006</v>
      </c>
      <c r="J76">
        <v>1</v>
      </c>
      <c r="K76">
        <v>-18.196000000000002</v>
      </c>
      <c r="L76">
        <f t="shared" si="1"/>
        <v>-0.25</v>
      </c>
    </row>
    <row r="77" spans="1:12" x14ac:dyDescent="0.25">
      <c r="A77" t="s">
        <v>174</v>
      </c>
      <c r="B77" s="1">
        <v>44539</v>
      </c>
      <c r="C77" s="1">
        <v>44541</v>
      </c>
      <c r="D77" t="s">
        <v>175</v>
      </c>
      <c r="E77" t="s">
        <v>38</v>
      </c>
      <c r="F77" t="s">
        <v>84</v>
      </c>
      <c r="G77" t="s">
        <v>11</v>
      </c>
      <c r="H77" t="s">
        <v>176</v>
      </c>
      <c r="I77">
        <v>1.248</v>
      </c>
      <c r="J77">
        <v>3</v>
      </c>
      <c r="K77">
        <v>-1.9343999999999999</v>
      </c>
      <c r="L77">
        <f t="shared" si="1"/>
        <v>-1.5499999999999998</v>
      </c>
    </row>
    <row r="78" spans="1:12" x14ac:dyDescent="0.25">
      <c r="A78" t="s">
        <v>174</v>
      </c>
      <c r="B78" s="1">
        <v>44539</v>
      </c>
      <c r="C78" s="1">
        <v>44541</v>
      </c>
      <c r="D78" t="s">
        <v>175</v>
      </c>
      <c r="E78" t="s">
        <v>38</v>
      </c>
      <c r="F78" t="s">
        <v>84</v>
      </c>
      <c r="G78" t="s">
        <v>4</v>
      </c>
      <c r="H78" t="s">
        <v>177</v>
      </c>
      <c r="I78">
        <v>9.7080000000000002</v>
      </c>
      <c r="J78">
        <v>3</v>
      </c>
      <c r="K78">
        <v>-5.8247999999999998</v>
      </c>
      <c r="L78">
        <f t="shared" si="1"/>
        <v>-0.6</v>
      </c>
    </row>
    <row r="79" spans="1:12" x14ac:dyDescent="0.25">
      <c r="A79" t="s">
        <v>174</v>
      </c>
      <c r="B79" s="1">
        <v>44539</v>
      </c>
      <c r="C79" s="1">
        <v>44541</v>
      </c>
      <c r="D79" t="s">
        <v>175</v>
      </c>
      <c r="E79" t="s">
        <v>38</v>
      </c>
      <c r="F79" t="s">
        <v>84</v>
      </c>
      <c r="G79" t="s">
        <v>11</v>
      </c>
      <c r="H79" t="s">
        <v>178</v>
      </c>
      <c r="I79">
        <v>27.24</v>
      </c>
      <c r="J79">
        <v>3</v>
      </c>
      <c r="K79">
        <v>2.7240000000000002</v>
      </c>
      <c r="L79">
        <f t="shared" si="1"/>
        <v>0.10000000000000002</v>
      </c>
    </row>
    <row r="80" spans="1:12" x14ac:dyDescent="0.25">
      <c r="A80" t="s">
        <v>179</v>
      </c>
      <c r="B80" s="1">
        <v>43430</v>
      </c>
      <c r="C80" s="1">
        <v>43435</v>
      </c>
      <c r="D80" t="s">
        <v>169</v>
      </c>
      <c r="E80" t="s">
        <v>38</v>
      </c>
      <c r="F80" t="s">
        <v>84</v>
      </c>
      <c r="G80" t="s">
        <v>4</v>
      </c>
      <c r="H80" t="s">
        <v>180</v>
      </c>
      <c r="I80">
        <v>19.3</v>
      </c>
      <c r="J80">
        <v>5</v>
      </c>
      <c r="K80">
        <v>-14.475</v>
      </c>
      <c r="L80">
        <f t="shared" si="1"/>
        <v>-0.75</v>
      </c>
    </row>
    <row r="81" spans="1:12" x14ac:dyDescent="0.25">
      <c r="A81" t="s">
        <v>181</v>
      </c>
      <c r="B81" s="1">
        <v>43994</v>
      </c>
      <c r="C81" s="1">
        <v>43997</v>
      </c>
      <c r="D81" t="s">
        <v>182</v>
      </c>
      <c r="E81" t="s">
        <v>2</v>
      </c>
      <c r="F81" t="s">
        <v>183</v>
      </c>
      <c r="G81" t="s">
        <v>11</v>
      </c>
      <c r="H81" t="s">
        <v>184</v>
      </c>
      <c r="I81">
        <v>208.16</v>
      </c>
      <c r="J81">
        <v>1</v>
      </c>
      <c r="K81">
        <v>56.203200000000002</v>
      </c>
      <c r="L81">
        <f t="shared" si="1"/>
        <v>0.27</v>
      </c>
    </row>
    <row r="82" spans="1:12" x14ac:dyDescent="0.25">
      <c r="A82" t="s">
        <v>181</v>
      </c>
      <c r="B82" s="1">
        <v>43994</v>
      </c>
      <c r="C82" s="1">
        <v>43997</v>
      </c>
      <c r="D82" t="s">
        <v>182</v>
      </c>
      <c r="E82" t="s">
        <v>2</v>
      </c>
      <c r="F82" t="s">
        <v>183</v>
      </c>
      <c r="G82" t="s">
        <v>11</v>
      </c>
      <c r="H82" t="s">
        <v>185</v>
      </c>
      <c r="I82">
        <v>16.739999999999998</v>
      </c>
      <c r="J82">
        <v>3</v>
      </c>
      <c r="K82">
        <v>8.0351999999999997</v>
      </c>
      <c r="L82">
        <f t="shared" si="1"/>
        <v>0.48000000000000004</v>
      </c>
    </row>
    <row r="83" spans="1:12" x14ac:dyDescent="0.25">
      <c r="A83" t="s">
        <v>186</v>
      </c>
      <c r="B83" s="1">
        <v>43385</v>
      </c>
      <c r="C83" s="1">
        <v>43389</v>
      </c>
      <c r="D83" t="s">
        <v>187</v>
      </c>
      <c r="E83" t="s">
        <v>9</v>
      </c>
      <c r="F83" t="s">
        <v>52</v>
      </c>
      <c r="G83" t="s">
        <v>11</v>
      </c>
      <c r="H83" t="s">
        <v>188</v>
      </c>
      <c r="I83">
        <v>14.9</v>
      </c>
      <c r="J83">
        <v>5</v>
      </c>
      <c r="K83">
        <v>4.1719999999999997</v>
      </c>
      <c r="L83">
        <f t="shared" si="1"/>
        <v>0.27999999999999997</v>
      </c>
    </row>
    <row r="84" spans="1:12" x14ac:dyDescent="0.25">
      <c r="A84" t="s">
        <v>186</v>
      </c>
      <c r="B84" s="1">
        <v>43385</v>
      </c>
      <c r="C84" s="1">
        <v>43389</v>
      </c>
      <c r="D84" t="s">
        <v>187</v>
      </c>
      <c r="E84" t="s">
        <v>9</v>
      </c>
      <c r="F84" t="s">
        <v>52</v>
      </c>
      <c r="G84" t="s">
        <v>11</v>
      </c>
      <c r="H84" t="s">
        <v>189</v>
      </c>
      <c r="I84">
        <v>21.39</v>
      </c>
      <c r="J84">
        <v>1</v>
      </c>
      <c r="K84">
        <v>6.2031000000000001</v>
      </c>
      <c r="L84">
        <f t="shared" si="1"/>
        <v>0.28999999999999998</v>
      </c>
    </row>
    <row r="85" spans="1:12" x14ac:dyDescent="0.25">
      <c r="A85" t="s">
        <v>190</v>
      </c>
      <c r="B85" s="1">
        <v>43711</v>
      </c>
      <c r="C85" s="1">
        <v>43716</v>
      </c>
      <c r="D85" t="s">
        <v>191</v>
      </c>
      <c r="E85" t="s">
        <v>2</v>
      </c>
      <c r="F85" t="s">
        <v>192</v>
      </c>
      <c r="G85" t="s">
        <v>11</v>
      </c>
      <c r="H85" t="s">
        <v>193</v>
      </c>
      <c r="I85">
        <v>200.98400000000001</v>
      </c>
      <c r="J85">
        <v>7</v>
      </c>
      <c r="K85">
        <v>62.807499999999997</v>
      </c>
      <c r="L85">
        <f t="shared" si="1"/>
        <v>0.3125</v>
      </c>
    </row>
    <row r="86" spans="1:12" x14ac:dyDescent="0.25">
      <c r="A86" t="s">
        <v>194</v>
      </c>
      <c r="B86" s="1">
        <v>44513</v>
      </c>
      <c r="C86" s="1">
        <v>44516</v>
      </c>
      <c r="D86" t="s">
        <v>195</v>
      </c>
      <c r="E86" t="s">
        <v>38</v>
      </c>
      <c r="F86" t="s">
        <v>151</v>
      </c>
      <c r="G86" t="s">
        <v>11</v>
      </c>
      <c r="H86" t="s">
        <v>196</v>
      </c>
      <c r="I86">
        <v>230.376</v>
      </c>
      <c r="J86">
        <v>3</v>
      </c>
      <c r="K86">
        <v>-48.954900000000002</v>
      </c>
      <c r="L86">
        <f t="shared" si="1"/>
        <v>-0.21249999999999999</v>
      </c>
    </row>
    <row r="87" spans="1:12" x14ac:dyDescent="0.25">
      <c r="A87" t="s">
        <v>197</v>
      </c>
      <c r="B87" s="1">
        <v>44344</v>
      </c>
      <c r="C87" s="1">
        <v>44346</v>
      </c>
      <c r="D87" t="s">
        <v>114</v>
      </c>
      <c r="E87" t="s">
        <v>2</v>
      </c>
      <c r="F87" t="s">
        <v>198</v>
      </c>
      <c r="G87" t="s">
        <v>4</v>
      </c>
      <c r="H87" t="s">
        <v>199</v>
      </c>
      <c r="I87">
        <v>301.95999999999998</v>
      </c>
      <c r="J87">
        <v>2</v>
      </c>
      <c r="K87">
        <v>33.215600000000002</v>
      </c>
      <c r="L87">
        <f t="shared" si="1"/>
        <v>0.11000000000000001</v>
      </c>
    </row>
    <row r="88" spans="1:12" x14ac:dyDescent="0.25">
      <c r="A88" t="s">
        <v>200</v>
      </c>
      <c r="B88" s="1">
        <v>44495</v>
      </c>
      <c r="C88" s="1">
        <v>44502</v>
      </c>
      <c r="D88" t="s">
        <v>201</v>
      </c>
      <c r="E88" t="s">
        <v>38</v>
      </c>
      <c r="F88" t="s">
        <v>202</v>
      </c>
      <c r="G88" t="s">
        <v>22</v>
      </c>
      <c r="H88" t="s">
        <v>203</v>
      </c>
      <c r="I88">
        <v>19.989999999999998</v>
      </c>
      <c r="J88">
        <v>1</v>
      </c>
      <c r="K88">
        <v>6.7965999999999998</v>
      </c>
      <c r="L88">
        <f t="shared" si="1"/>
        <v>0.34</v>
      </c>
    </row>
    <row r="89" spans="1:12" x14ac:dyDescent="0.25">
      <c r="A89" t="s">
        <v>200</v>
      </c>
      <c r="B89" s="1">
        <v>44495</v>
      </c>
      <c r="C89" s="1">
        <v>44502</v>
      </c>
      <c r="D89" t="s">
        <v>201</v>
      </c>
      <c r="E89" t="s">
        <v>38</v>
      </c>
      <c r="F89" t="s">
        <v>202</v>
      </c>
      <c r="G89" t="s">
        <v>11</v>
      </c>
      <c r="H89" t="s">
        <v>204</v>
      </c>
      <c r="I89">
        <v>6.16</v>
      </c>
      <c r="J89">
        <v>2</v>
      </c>
      <c r="K89">
        <v>2.9567999999999999</v>
      </c>
      <c r="L89">
        <f t="shared" si="1"/>
        <v>0.48</v>
      </c>
    </row>
    <row r="90" spans="1:12" x14ac:dyDescent="0.25">
      <c r="A90" t="s">
        <v>205</v>
      </c>
      <c r="B90" s="1">
        <v>43926</v>
      </c>
      <c r="C90" s="1">
        <v>43931</v>
      </c>
      <c r="D90" t="s">
        <v>206</v>
      </c>
      <c r="E90" t="s">
        <v>38</v>
      </c>
      <c r="F90" t="s">
        <v>84</v>
      </c>
      <c r="G90" t="s">
        <v>11</v>
      </c>
      <c r="H90" t="s">
        <v>207</v>
      </c>
      <c r="I90">
        <v>158.36799999999999</v>
      </c>
      <c r="J90">
        <v>7</v>
      </c>
      <c r="K90">
        <v>13.857200000000001</v>
      </c>
      <c r="L90">
        <f t="shared" si="1"/>
        <v>8.7500000000000008E-2</v>
      </c>
    </row>
    <row r="91" spans="1:12" x14ac:dyDescent="0.25">
      <c r="A91" t="s">
        <v>208</v>
      </c>
      <c r="B91" s="1">
        <v>44091</v>
      </c>
      <c r="C91" s="1">
        <v>44096</v>
      </c>
      <c r="D91" t="s">
        <v>209</v>
      </c>
      <c r="E91" t="s">
        <v>9</v>
      </c>
      <c r="F91" t="s">
        <v>10</v>
      </c>
      <c r="G91" t="s">
        <v>11</v>
      </c>
      <c r="H91" t="s">
        <v>210</v>
      </c>
      <c r="I91">
        <v>20.100000000000001</v>
      </c>
      <c r="J91">
        <v>3</v>
      </c>
      <c r="K91">
        <v>6.633</v>
      </c>
      <c r="L91">
        <f t="shared" si="1"/>
        <v>0.32999999999999996</v>
      </c>
    </row>
    <row r="92" spans="1:12" x14ac:dyDescent="0.25">
      <c r="A92" t="s">
        <v>208</v>
      </c>
      <c r="B92" s="1">
        <v>44091</v>
      </c>
      <c r="C92" s="1">
        <v>44096</v>
      </c>
      <c r="D92" t="s">
        <v>209</v>
      </c>
      <c r="E92" t="s">
        <v>9</v>
      </c>
      <c r="F92" t="s">
        <v>10</v>
      </c>
      <c r="G92" t="s">
        <v>22</v>
      </c>
      <c r="H92" t="s">
        <v>100</v>
      </c>
      <c r="I92">
        <v>73.584000000000003</v>
      </c>
      <c r="J92">
        <v>2</v>
      </c>
      <c r="K92">
        <v>8.2782</v>
      </c>
      <c r="L92">
        <f t="shared" si="1"/>
        <v>0.11249999999999999</v>
      </c>
    </row>
    <row r="93" spans="1:12" x14ac:dyDescent="0.25">
      <c r="A93" t="s">
        <v>208</v>
      </c>
      <c r="B93" s="1">
        <v>44091</v>
      </c>
      <c r="C93" s="1">
        <v>44096</v>
      </c>
      <c r="D93" t="s">
        <v>209</v>
      </c>
      <c r="E93" t="s">
        <v>9</v>
      </c>
      <c r="F93" t="s">
        <v>10</v>
      </c>
      <c r="G93" t="s">
        <v>11</v>
      </c>
      <c r="H93" t="s">
        <v>211</v>
      </c>
      <c r="I93">
        <v>6.48</v>
      </c>
      <c r="J93">
        <v>1</v>
      </c>
      <c r="K93">
        <v>3.1103999999999998</v>
      </c>
      <c r="L93">
        <f t="shared" si="1"/>
        <v>0.47999999999999993</v>
      </c>
    </row>
    <row r="94" spans="1:12" x14ac:dyDescent="0.25">
      <c r="A94" t="s">
        <v>212</v>
      </c>
      <c r="B94" s="1">
        <v>43496</v>
      </c>
      <c r="C94" s="1">
        <v>43501</v>
      </c>
      <c r="D94" t="s">
        <v>213</v>
      </c>
      <c r="E94" t="s">
        <v>38</v>
      </c>
      <c r="F94" t="s">
        <v>214</v>
      </c>
      <c r="G94" t="s">
        <v>11</v>
      </c>
      <c r="H94" t="s">
        <v>215</v>
      </c>
      <c r="I94">
        <v>12.96</v>
      </c>
      <c r="J94">
        <v>2</v>
      </c>
      <c r="K94">
        <v>6.2207999999999997</v>
      </c>
      <c r="L94">
        <f t="shared" si="1"/>
        <v>0.47999999999999993</v>
      </c>
    </row>
    <row r="95" spans="1:12" x14ac:dyDescent="0.25">
      <c r="A95" t="s">
        <v>212</v>
      </c>
      <c r="B95" s="1">
        <v>43496</v>
      </c>
      <c r="C95" s="1">
        <v>43501</v>
      </c>
      <c r="D95" t="s">
        <v>213</v>
      </c>
      <c r="E95" t="s">
        <v>38</v>
      </c>
      <c r="F95" t="s">
        <v>214</v>
      </c>
      <c r="G95" t="s">
        <v>4</v>
      </c>
      <c r="H95" t="s">
        <v>216</v>
      </c>
      <c r="I95">
        <v>53.34</v>
      </c>
      <c r="J95">
        <v>3</v>
      </c>
      <c r="K95">
        <v>16.535399999999999</v>
      </c>
      <c r="L95">
        <f t="shared" si="1"/>
        <v>0.30999999999999994</v>
      </c>
    </row>
    <row r="96" spans="1:12" x14ac:dyDescent="0.25">
      <c r="A96" t="s">
        <v>212</v>
      </c>
      <c r="B96" s="1">
        <v>43496</v>
      </c>
      <c r="C96" s="1">
        <v>43501</v>
      </c>
      <c r="D96" t="s">
        <v>213</v>
      </c>
      <c r="E96" t="s">
        <v>38</v>
      </c>
      <c r="F96" t="s">
        <v>214</v>
      </c>
      <c r="G96" t="s">
        <v>11</v>
      </c>
      <c r="H96" t="s">
        <v>217</v>
      </c>
      <c r="I96">
        <v>32.96</v>
      </c>
      <c r="J96">
        <v>2</v>
      </c>
      <c r="K96">
        <v>16.150400000000001</v>
      </c>
      <c r="L96">
        <f t="shared" si="1"/>
        <v>0.49000000000000005</v>
      </c>
    </row>
    <row r="97" spans="1:12" x14ac:dyDescent="0.25">
      <c r="A97" t="s">
        <v>218</v>
      </c>
      <c r="B97" s="1">
        <v>44506</v>
      </c>
      <c r="C97" s="1">
        <v>44512</v>
      </c>
      <c r="D97" t="s">
        <v>219</v>
      </c>
      <c r="E97" t="s">
        <v>9</v>
      </c>
      <c r="F97" t="s">
        <v>220</v>
      </c>
      <c r="G97" t="s">
        <v>11</v>
      </c>
      <c r="H97" t="s">
        <v>221</v>
      </c>
      <c r="I97">
        <v>5.6820000000000004</v>
      </c>
      <c r="J97">
        <v>1</v>
      </c>
      <c r="K97">
        <v>-3.7879999999999998</v>
      </c>
      <c r="L97">
        <f t="shared" si="1"/>
        <v>-0.66666666666666663</v>
      </c>
    </row>
    <row r="98" spans="1:12" x14ac:dyDescent="0.25">
      <c r="A98" t="s">
        <v>222</v>
      </c>
      <c r="B98" s="1">
        <v>44509</v>
      </c>
      <c r="C98" s="1">
        <v>44511</v>
      </c>
      <c r="D98" t="s">
        <v>223</v>
      </c>
      <c r="E98" t="s">
        <v>63</v>
      </c>
      <c r="F98" t="s">
        <v>131</v>
      </c>
      <c r="G98" t="s">
        <v>4</v>
      </c>
      <c r="H98" t="s">
        <v>224</v>
      </c>
      <c r="I98">
        <v>96.53</v>
      </c>
      <c r="J98">
        <v>7</v>
      </c>
      <c r="K98">
        <v>40.5426</v>
      </c>
      <c r="L98">
        <f t="shared" si="1"/>
        <v>0.42</v>
      </c>
    </row>
    <row r="99" spans="1:12" x14ac:dyDescent="0.25">
      <c r="A99" t="s">
        <v>225</v>
      </c>
      <c r="B99" s="1">
        <v>44364</v>
      </c>
      <c r="C99" s="1">
        <v>44367</v>
      </c>
      <c r="D99" t="s">
        <v>226</v>
      </c>
      <c r="E99" t="s">
        <v>9</v>
      </c>
      <c r="F99" t="s">
        <v>52</v>
      </c>
      <c r="G99" t="s">
        <v>11</v>
      </c>
      <c r="H99" t="s">
        <v>227</v>
      </c>
      <c r="I99">
        <v>51.311999999999998</v>
      </c>
      <c r="J99">
        <v>3</v>
      </c>
      <c r="K99">
        <v>17.959199999999999</v>
      </c>
      <c r="L99">
        <f t="shared" si="1"/>
        <v>0.35</v>
      </c>
    </row>
    <row r="100" spans="1:12" x14ac:dyDescent="0.25">
      <c r="A100" t="s">
        <v>228</v>
      </c>
      <c r="B100" s="1">
        <v>44080</v>
      </c>
      <c r="C100" s="1">
        <v>44085</v>
      </c>
      <c r="D100" t="s">
        <v>229</v>
      </c>
      <c r="E100" t="s">
        <v>38</v>
      </c>
      <c r="F100" t="s">
        <v>230</v>
      </c>
      <c r="G100" t="s">
        <v>11</v>
      </c>
      <c r="H100" t="s">
        <v>231</v>
      </c>
      <c r="I100">
        <v>77.88</v>
      </c>
      <c r="J100">
        <v>6</v>
      </c>
      <c r="K100">
        <v>22.5852</v>
      </c>
      <c r="L100">
        <f t="shared" si="1"/>
        <v>0.29000000000000004</v>
      </c>
    </row>
    <row r="101" spans="1:12" x14ac:dyDescent="0.25">
      <c r="A101" t="s">
        <v>232</v>
      </c>
      <c r="B101" s="1">
        <v>44072</v>
      </c>
      <c r="C101" s="1">
        <v>44076</v>
      </c>
      <c r="D101" t="s">
        <v>233</v>
      </c>
      <c r="E101" t="s">
        <v>38</v>
      </c>
      <c r="F101" t="s">
        <v>151</v>
      </c>
      <c r="G101" t="s">
        <v>11</v>
      </c>
      <c r="H101" t="s">
        <v>234</v>
      </c>
      <c r="I101">
        <v>64.623999999999995</v>
      </c>
      <c r="J101">
        <v>7</v>
      </c>
      <c r="K101">
        <v>22.618400000000001</v>
      </c>
      <c r="L101">
        <f t="shared" si="1"/>
        <v>0.35000000000000003</v>
      </c>
    </row>
  </sheetData>
  <autoFilter ref="A1:L101"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</vt:lpstr>
      <vt:lpstr>Master!stationery_order_data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Sandile</dc:creator>
  <cp:lastModifiedBy>Sandile</cp:lastModifiedBy>
  <dcterms:created xsi:type="dcterms:W3CDTF">2025-01-30T16:53:17Z</dcterms:created>
  <dcterms:modified xsi:type="dcterms:W3CDTF">2025-02-17T10:48:32Z</dcterms:modified>
</cp:coreProperties>
</file>